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wn_sus\AppData\Local\Microsoft\Windows\Temporary Internet Files\Content.Outlook\0Z4PH2KV\"/>
    </mc:Choice>
  </mc:AlternateContent>
  <xr:revisionPtr revIDLastSave="0" documentId="13_ncr:1_{3A98BF4D-0FD6-493D-AF62-32B6670B9F75}" xr6:coauthVersionLast="36" xr6:coauthVersionMax="36" xr10:uidLastSave="{00000000-0000-0000-0000-000000000000}"/>
  <bookViews>
    <workbookView xWindow="0" yWindow="0" windowWidth="24585" windowHeight="10620" xr2:uid="{00000000-000D-0000-FFFF-FFFF00000000}"/>
  </bookViews>
  <sheets>
    <sheet name="Q1 2019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6" l="1"/>
  <c r="K14" i="16"/>
  <c r="J14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Brown, Susan</author>
  </authors>
  <commentList>
    <comment ref="A3" authorId="0" shapeId="0" xr:uid="{3EE14F81-0B8A-4E03-9320-020BDFA4535F}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monthly averages, 
see below </t>
        </r>
      </text>
    </comment>
    <comment ref="A18" authorId="0" shapeId="0" xr:uid="{23F39340-DD67-41D0-962B-EB1B0A6EFEDE}">
      <text>
        <r>
          <rPr>
            <b/>
            <sz val="9"/>
            <color indexed="81"/>
            <rFont val="Tahoma"/>
            <family val="2"/>
          </rPr>
          <t>Brown, Susan:</t>
        </r>
        <r>
          <rPr>
            <sz val="9"/>
            <color indexed="81"/>
            <rFont val="Tahoma"/>
            <family val="2"/>
          </rPr>
          <t xml:space="preserve">
actual quarterly total</t>
        </r>
      </text>
    </comment>
  </commentList>
</comments>
</file>

<file path=xl/sharedStrings.xml><?xml version="1.0" encoding="utf-8"?>
<sst xmlns="http://schemas.openxmlformats.org/spreadsheetml/2006/main" count="77" uniqueCount="60">
  <si>
    <t>Q1</t>
  </si>
  <si>
    <t>Q2</t>
  </si>
  <si>
    <t>Q3</t>
  </si>
  <si>
    <t>Q4</t>
  </si>
  <si>
    <t xml:space="preserve">  - Independent </t>
  </si>
  <si>
    <t xml:space="preserve">  - Temp Staff</t>
  </si>
  <si>
    <t>Payrolled (name hire)</t>
  </si>
  <si>
    <t xml:space="preserve"># of Recruiting Requests </t>
  </si>
  <si>
    <t xml:space="preserve"># of Fills </t>
  </si>
  <si>
    <t>Safety Compliance</t>
  </si>
  <si>
    <t xml:space="preserve">Near Misses </t>
  </si>
  <si>
    <t xml:space="preserve">Medical Aid </t>
  </si>
  <si>
    <t xml:space="preserve">Position </t>
  </si>
  <si>
    <t xml:space="preserve">submissions </t>
  </si>
  <si>
    <t xml:space="preserve">interviews </t>
  </si>
  <si>
    <t xml:space="preserve">  - Voluntary </t>
  </si>
  <si>
    <t xml:space="preserve">Recruitment </t>
  </si>
  <si>
    <t xml:space="preserve"># of Interviews </t>
  </si>
  <si>
    <t xml:space="preserve">Recruitment Details </t>
  </si>
  <si>
    <t>Recruited by Roevin</t>
  </si>
  <si>
    <t xml:space="preserve">Total # of Permanent </t>
  </si>
  <si>
    <t xml:space="preserve">Total # of Active Contractors </t>
  </si>
  <si>
    <r>
      <t xml:space="preserve">Customer Service </t>
    </r>
    <r>
      <rPr>
        <b/>
        <sz val="12"/>
        <color theme="1"/>
        <rFont val="Calibri"/>
        <family val="2"/>
        <scheme val="minor"/>
      </rPr>
      <t>(monthly average)</t>
    </r>
  </si>
  <si>
    <t xml:space="preserve">Attrition </t>
  </si>
  <si>
    <t xml:space="preserve">% of Fills </t>
  </si>
  <si>
    <t>fills</t>
  </si>
  <si>
    <t xml:space="preserve">  - End of contract</t>
  </si>
  <si>
    <t xml:space="preserve">  - Conversion to staff  </t>
  </si>
  <si>
    <t xml:space="preserve">  - Involuntary</t>
  </si>
  <si>
    <t xml:space="preserve">Initial response time </t>
  </si>
  <si>
    <t>2018 TRIF</t>
  </si>
  <si>
    <t>Quarterly Highlights / Observations</t>
  </si>
  <si>
    <t xml:space="preserve">     </t>
  </si>
  <si>
    <t xml:space="preserve">Civil Coordinator </t>
  </si>
  <si>
    <r>
      <t xml:space="preserve">QA Specialist - Civil Structural </t>
    </r>
    <r>
      <rPr>
        <sz val="9"/>
        <color rgb="FFFF0000"/>
        <rFont val="Calibri"/>
        <family val="2"/>
      </rPr>
      <t>x2</t>
    </r>
  </si>
  <si>
    <t xml:space="preserve">QC Monitor – Civil / Mining </t>
  </si>
  <si>
    <t xml:space="preserve">Buyer (Jr.) </t>
  </si>
  <si>
    <t>Closed by HM</t>
  </si>
  <si>
    <t>Filled by CNRL, HM said our rates were too high</t>
  </si>
  <si>
    <t>No feedback from HM (suspect rate too high)</t>
  </si>
  <si>
    <t xml:space="preserve">Jan </t>
  </si>
  <si>
    <t xml:space="preserve">Feb </t>
  </si>
  <si>
    <t>Mar</t>
  </si>
  <si>
    <t xml:space="preserve">TA Scheduler </t>
  </si>
  <si>
    <t>Muhammad Raza</t>
  </si>
  <si>
    <r>
      <t xml:space="preserve">Instrumentation Monitor </t>
    </r>
    <r>
      <rPr>
        <sz val="9"/>
        <color rgb="FFFF0000"/>
        <rFont val="Calibri"/>
        <family val="2"/>
      </rPr>
      <t>x2</t>
    </r>
  </si>
  <si>
    <t>Ryley Regnier, Joseph Abiamuwe</t>
  </si>
  <si>
    <t xml:space="preserve">TA Scope Coordinator </t>
  </si>
  <si>
    <t>Don Iruthyaraj</t>
  </si>
  <si>
    <t>Tejas Trivedi</t>
  </si>
  <si>
    <t>Civil Superintendent</t>
  </si>
  <si>
    <t>Robert Bouvette</t>
  </si>
  <si>
    <t xml:space="preserve">Interview ratio to submissions </t>
  </si>
  <si>
    <t xml:space="preserve"> Fill ratio to job orders </t>
  </si>
  <si>
    <t>Number of job orders</t>
  </si>
  <si>
    <t>1 BD</t>
  </si>
  <si>
    <t xml:space="preserve">Contract Administrator </t>
  </si>
  <si>
    <t>Long Li</t>
  </si>
  <si>
    <t xml:space="preserve">&gt; A solid fill ratio to start off the year; have initiated  better standard practise with regard to HM communication with weekly Recruitment updates each Monday.  
&gt; Challenged where target rates are not identified upfront and then candidates come in too high. 
&gt; Camp and flight bookings were quite messy during the March TA but penalties were well managed </t>
  </si>
  <si>
    <t xml:space="preserve">Filled with internal CNRL referal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</si>
</sst>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i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rgb="FF00B05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8"/>
      <name val="Arial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trike/>
      <sz val="9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0" tint="-0.24994659260841701"/>
        <bgColor theme="9" tint="0.79995117038483843"/>
      </patternFill>
    </fill>
    <fill>
      <patternFill patternType="lightGray">
        <fgColor theme="0" tint="-0.24994659260841701"/>
        <bgColor theme="4" tint="0.79998168889431442"/>
      </patternFill>
    </fill>
    <fill>
      <patternFill patternType="lightGray">
        <fgColor theme="0" tint="-0.24994659260841701"/>
        <bgColor theme="6" tint="0.79998168889431442"/>
      </patternFill>
    </fill>
    <fill>
      <patternFill patternType="lightGray">
        <fgColor theme="0" tint="-0.24994659260841701"/>
        <bgColor theme="7" tint="0.79998168889431442"/>
      </patternFill>
    </fill>
    <fill>
      <patternFill patternType="solid">
        <fgColor theme="6" tint="0.79992065187536243"/>
        <bgColor theme="0" tint="-0.24994659260841701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5" fillId="11" borderId="10" applyNumberFormat="0" applyFont="0" applyAlignment="0" applyProtection="0"/>
  </cellStyleXfs>
  <cellXfs count="7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/>
    <xf numFmtId="0" fontId="0" fillId="0" borderId="0" xfId="0" applyBorder="1"/>
    <xf numFmtId="0" fontId="6" fillId="2" borderId="3" xfId="0" applyFont="1" applyFill="1" applyBorder="1" applyAlignment="1">
      <alignment horizontal="left" wrapText="1" readingOrder="1"/>
    </xf>
    <xf numFmtId="0" fontId="6" fillId="2" borderId="4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center" wrapText="1" readingOrder="1"/>
    </xf>
    <xf numFmtId="0" fontId="4" fillId="0" borderId="7" xfId="0" applyFont="1" applyFill="1" applyBorder="1" applyAlignment="1">
      <alignment horizontal="center" wrapText="1" readingOrder="1"/>
    </xf>
    <xf numFmtId="0" fontId="9" fillId="2" borderId="2" xfId="0" applyFont="1" applyFill="1" applyBorder="1"/>
    <xf numFmtId="0" fontId="9" fillId="4" borderId="2" xfId="0" applyFont="1" applyFill="1" applyBorder="1"/>
    <xf numFmtId="0" fontId="5" fillId="0" borderId="7" xfId="0" applyFont="1" applyBorder="1" applyAlignment="1">
      <alignment horizontal="center" wrapText="1" readingOrder="1"/>
    </xf>
    <xf numFmtId="0" fontId="9" fillId="3" borderId="2" xfId="0" applyFont="1" applyFill="1" applyBorder="1"/>
    <xf numFmtId="0" fontId="7" fillId="2" borderId="5" xfId="0" applyFont="1" applyFill="1" applyBorder="1" applyAlignment="1">
      <alignment horizontal="left" wrapText="1" readingOrder="1"/>
    </xf>
    <xf numFmtId="0" fontId="0" fillId="0" borderId="6" xfId="0" applyBorder="1"/>
    <xf numFmtId="0" fontId="0" fillId="0" borderId="7" xfId="0" applyBorder="1"/>
    <xf numFmtId="0" fontId="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0" fillId="0" borderId="9" xfId="0" applyFont="1" applyBorder="1"/>
    <xf numFmtId="164" fontId="7" fillId="0" borderId="6" xfId="0" applyNumberFormat="1" applyFont="1" applyBorder="1" applyAlignment="1">
      <alignment horizontal="left" wrapText="1"/>
    </xf>
    <xf numFmtId="164" fontId="4" fillId="0" borderId="8" xfId="0" applyNumberFormat="1" applyFont="1" applyBorder="1" applyAlignment="1">
      <alignment horizontal="left" wrapText="1" readingOrder="1"/>
    </xf>
    <xf numFmtId="0" fontId="0" fillId="3" borderId="2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wrapText="1" readingOrder="1"/>
    </xf>
    <xf numFmtId="0" fontId="10" fillId="0" borderId="0" xfId="0" applyFon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left" vertical="center"/>
    </xf>
    <xf numFmtId="0" fontId="9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2" xfId="0" applyFill="1" applyBorder="1"/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 readingOrder="1"/>
    </xf>
    <xf numFmtId="0" fontId="6" fillId="0" borderId="0" xfId="0" applyFont="1" applyFill="1" applyBorder="1" applyAlignment="1">
      <alignment horizontal="left" wrapText="1" readingOrder="1"/>
    </xf>
    <xf numFmtId="0" fontId="7" fillId="0" borderId="0" xfId="0" applyFont="1" applyFill="1" applyBorder="1" applyAlignment="1">
      <alignment horizontal="left" wrapText="1" readingOrder="1"/>
    </xf>
    <xf numFmtId="0" fontId="0" fillId="10" borderId="2" xfId="0" applyFont="1" applyFill="1" applyBorder="1" applyAlignment="1">
      <alignment horizontal="center"/>
    </xf>
    <xf numFmtId="15" fontId="13" fillId="0" borderId="6" xfId="0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16" fillId="0" borderId="7" xfId="0" applyFont="1" applyFill="1" applyBorder="1" applyAlignment="1"/>
    <xf numFmtId="16" fontId="13" fillId="0" borderId="7" xfId="0" applyNumberFormat="1" applyFont="1" applyFill="1" applyBorder="1" applyAlignment="1">
      <alignment horizontal="left"/>
    </xf>
    <xf numFmtId="0" fontId="0" fillId="0" borderId="1" xfId="0" applyBorder="1"/>
    <xf numFmtId="0" fontId="8" fillId="0" borderId="0" xfId="0" applyFont="1" applyBorder="1" applyAlignment="1">
      <alignment horizontal="right" vertical="center"/>
    </xf>
    <xf numFmtId="0" fontId="0" fillId="0" borderId="0" xfId="0"/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3" fillId="0" borderId="7" xfId="0" applyFont="1" applyFill="1" applyBorder="1" applyAlignment="1"/>
    <xf numFmtId="9" fontId="10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 wrapText="1" readingOrder="1"/>
    </xf>
    <xf numFmtId="0" fontId="6" fillId="2" borderId="5" xfId="0" applyFont="1" applyFill="1" applyBorder="1" applyAlignment="1">
      <alignment horizontal="center" wrapText="1" readingOrder="1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2">
    <cellStyle name="Normal" xfId="0" builtinId="0"/>
    <cellStyle name="Not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58EE-25CE-4450-AD35-C44211941B51}">
  <dimension ref="A1:M37"/>
  <sheetViews>
    <sheetView tabSelected="1" workbookViewId="0">
      <selection activeCell="P8" sqref="P8"/>
    </sheetView>
  </sheetViews>
  <sheetFormatPr defaultRowHeight="15" x14ac:dyDescent="0.25"/>
  <cols>
    <col min="1" max="1" width="28.7109375" style="48" bestFit="1" customWidth="1"/>
    <col min="2" max="5" width="9.140625" style="48"/>
    <col min="6" max="6" width="4.28515625" style="48" customWidth="1"/>
    <col min="7" max="7" width="9.5703125" style="48" customWidth="1"/>
    <col min="8" max="8" width="32.42578125" style="48" customWidth="1"/>
    <col min="9" max="9" width="13" style="48" customWidth="1"/>
    <col min="10" max="10" width="10.5703125" style="48" customWidth="1"/>
    <col min="11" max="11" width="11.85546875" style="48" customWidth="1"/>
    <col min="12" max="12" width="35.140625" style="48" customWidth="1"/>
    <col min="13" max="16384" width="9.140625" style="48"/>
  </cols>
  <sheetData>
    <row r="1" spans="1:12" ht="18.75" x14ac:dyDescent="0.3">
      <c r="A1" s="1" t="s">
        <v>22</v>
      </c>
      <c r="G1" s="1" t="s">
        <v>18</v>
      </c>
    </row>
    <row r="2" spans="1:12" ht="1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</row>
    <row r="3" spans="1:12" ht="15" customHeight="1" x14ac:dyDescent="0.25">
      <c r="A3" s="12" t="s">
        <v>21</v>
      </c>
      <c r="B3" s="4">
        <v>99</v>
      </c>
      <c r="C3" s="4"/>
      <c r="D3" s="4"/>
      <c r="E3" s="4"/>
      <c r="G3" s="8" t="s">
        <v>0</v>
      </c>
      <c r="H3" s="9" t="s">
        <v>12</v>
      </c>
      <c r="I3" s="57" t="s">
        <v>13</v>
      </c>
      <c r="J3" s="57" t="s">
        <v>14</v>
      </c>
      <c r="K3" s="57" t="s">
        <v>25</v>
      </c>
      <c r="L3" s="58"/>
    </row>
    <row r="4" spans="1:12" ht="15" customHeight="1" x14ac:dyDescent="0.25">
      <c r="A4" s="3" t="s">
        <v>6</v>
      </c>
      <c r="B4" s="33"/>
      <c r="C4" s="33"/>
      <c r="D4" s="33"/>
      <c r="E4" s="33"/>
      <c r="G4" s="42">
        <v>43448</v>
      </c>
      <c r="H4" s="59" t="s">
        <v>43</v>
      </c>
      <c r="I4" s="37">
        <v>4</v>
      </c>
      <c r="J4" s="37">
        <v>1</v>
      </c>
      <c r="K4" s="37">
        <v>1</v>
      </c>
      <c r="L4" s="44" t="s">
        <v>44</v>
      </c>
    </row>
    <row r="5" spans="1:12" ht="15" customHeight="1" x14ac:dyDescent="0.25">
      <c r="A5" s="3" t="s">
        <v>4</v>
      </c>
      <c r="B5" s="19">
        <v>45</v>
      </c>
      <c r="C5" s="19"/>
      <c r="D5" s="19"/>
      <c r="E5" s="19"/>
      <c r="G5" s="42">
        <v>43480</v>
      </c>
      <c r="H5" s="59" t="s">
        <v>47</v>
      </c>
      <c r="I5" s="37">
        <v>4</v>
      </c>
      <c r="J5" s="37">
        <v>2</v>
      </c>
      <c r="K5" s="37">
        <v>1</v>
      </c>
      <c r="L5" s="44" t="s">
        <v>48</v>
      </c>
    </row>
    <row r="6" spans="1:12" ht="15" customHeight="1" x14ac:dyDescent="0.25">
      <c r="A6" s="3" t="s">
        <v>5</v>
      </c>
      <c r="B6" s="19">
        <v>33</v>
      </c>
      <c r="C6" s="19"/>
      <c r="D6" s="19"/>
      <c r="E6" s="19"/>
      <c r="G6" s="42">
        <v>43495</v>
      </c>
      <c r="H6" s="59" t="s">
        <v>33</v>
      </c>
      <c r="I6" s="37">
        <v>6</v>
      </c>
      <c r="J6" s="50">
        <v>2</v>
      </c>
      <c r="K6" s="50">
        <v>0</v>
      </c>
      <c r="L6" s="55" t="s">
        <v>39</v>
      </c>
    </row>
    <row r="7" spans="1:12" ht="15" customHeight="1" x14ac:dyDescent="0.25">
      <c r="A7" s="3" t="s">
        <v>19</v>
      </c>
      <c r="B7" s="33"/>
      <c r="C7" s="33"/>
      <c r="D7" s="33"/>
      <c r="E7" s="33"/>
      <c r="G7" s="42">
        <v>43495</v>
      </c>
      <c r="H7" s="59" t="s">
        <v>50</v>
      </c>
      <c r="I7" s="37">
        <v>7</v>
      </c>
      <c r="J7" s="37">
        <v>2</v>
      </c>
      <c r="K7" s="37">
        <v>1</v>
      </c>
      <c r="L7" s="44" t="s">
        <v>51</v>
      </c>
    </row>
    <row r="8" spans="1:12" ht="15" customHeight="1" x14ac:dyDescent="0.25">
      <c r="A8" s="3" t="s">
        <v>4</v>
      </c>
      <c r="B8" s="19">
        <v>7</v>
      </c>
      <c r="C8" s="19"/>
      <c r="D8" s="19"/>
      <c r="E8" s="19"/>
      <c r="G8" s="42">
        <v>43501</v>
      </c>
      <c r="H8" s="59" t="s">
        <v>45</v>
      </c>
      <c r="I8" s="37">
        <v>2</v>
      </c>
      <c r="J8" s="37">
        <v>2</v>
      </c>
      <c r="K8" s="37">
        <v>2</v>
      </c>
      <c r="L8" s="44" t="s">
        <v>46</v>
      </c>
    </row>
    <row r="9" spans="1:12" ht="15" customHeight="1" x14ac:dyDescent="0.25">
      <c r="A9" s="3" t="s">
        <v>5</v>
      </c>
      <c r="B9" s="19">
        <v>15</v>
      </c>
      <c r="C9" s="19"/>
      <c r="D9" s="19"/>
      <c r="E9" s="19"/>
      <c r="G9" s="42">
        <v>43500</v>
      </c>
      <c r="H9" s="59" t="s">
        <v>34</v>
      </c>
      <c r="I9" s="37">
        <v>5</v>
      </c>
      <c r="J9" s="37">
        <v>0</v>
      </c>
      <c r="K9" s="37">
        <v>0</v>
      </c>
      <c r="L9" s="55" t="s">
        <v>38</v>
      </c>
    </row>
    <row r="10" spans="1:12" ht="15" customHeight="1" x14ac:dyDescent="0.25">
      <c r="A10" s="30" t="s">
        <v>20</v>
      </c>
      <c r="B10" s="34"/>
      <c r="C10" s="34"/>
      <c r="D10" s="34"/>
      <c r="E10" s="34"/>
      <c r="G10" s="42">
        <v>43516</v>
      </c>
      <c r="H10" s="59" t="s">
        <v>43</v>
      </c>
      <c r="I10" s="37">
        <v>9</v>
      </c>
      <c r="J10" s="37">
        <v>2</v>
      </c>
      <c r="K10" s="37">
        <v>1</v>
      </c>
      <c r="L10" s="44" t="s">
        <v>49</v>
      </c>
    </row>
    <row r="11" spans="1:12" ht="15" customHeight="1" x14ac:dyDescent="0.25">
      <c r="A11" s="32" t="s">
        <v>19</v>
      </c>
      <c r="B11" s="31"/>
      <c r="C11" s="31"/>
      <c r="D11" s="31"/>
      <c r="E11" s="31"/>
      <c r="G11" s="42">
        <v>43537</v>
      </c>
      <c r="H11" s="63" t="s">
        <v>35</v>
      </c>
      <c r="I11" s="60">
        <v>3</v>
      </c>
      <c r="J11" s="60">
        <v>0</v>
      </c>
      <c r="K11" s="60">
        <v>0</v>
      </c>
      <c r="L11" s="55" t="s">
        <v>37</v>
      </c>
    </row>
    <row r="12" spans="1:12" ht="15" customHeight="1" x14ac:dyDescent="0.25">
      <c r="A12" s="15" t="s">
        <v>16</v>
      </c>
      <c r="B12" s="35"/>
      <c r="C12" s="35"/>
      <c r="D12" s="35"/>
      <c r="E12" s="35"/>
      <c r="G12" s="42">
        <v>43538</v>
      </c>
      <c r="H12" s="59" t="s">
        <v>56</v>
      </c>
      <c r="I12" s="49">
        <v>3</v>
      </c>
      <c r="J12" s="49">
        <v>1</v>
      </c>
      <c r="K12" s="49">
        <v>1</v>
      </c>
      <c r="L12" s="44" t="s">
        <v>57</v>
      </c>
    </row>
    <row r="13" spans="1:12" ht="15" customHeight="1" x14ac:dyDescent="0.25">
      <c r="A13" s="5" t="s">
        <v>7</v>
      </c>
      <c r="B13" s="24">
        <v>10</v>
      </c>
      <c r="C13" s="24"/>
      <c r="D13" s="24"/>
      <c r="E13" s="24"/>
      <c r="G13" s="42">
        <v>43543</v>
      </c>
      <c r="H13" s="59" t="s">
        <v>36</v>
      </c>
      <c r="I13" s="49">
        <v>6</v>
      </c>
      <c r="J13" s="49">
        <v>0</v>
      </c>
      <c r="K13" s="49">
        <v>0</v>
      </c>
      <c r="L13" s="55" t="s">
        <v>59</v>
      </c>
    </row>
    <row r="14" spans="1:12" ht="15" customHeight="1" x14ac:dyDescent="0.25">
      <c r="A14" s="5" t="s">
        <v>17</v>
      </c>
      <c r="B14" s="24">
        <v>11</v>
      </c>
      <c r="C14" s="24"/>
      <c r="D14" s="24"/>
      <c r="E14" s="24"/>
      <c r="G14" s="17"/>
      <c r="I14" s="62">
        <f>SUM(I4:I13)-I11</f>
        <v>46</v>
      </c>
      <c r="J14" s="62">
        <f>SUM(J4:J13)</f>
        <v>12</v>
      </c>
      <c r="K14" s="62">
        <f>SUM(K4:K13)</f>
        <v>7</v>
      </c>
      <c r="L14" s="18"/>
    </row>
    <row r="15" spans="1:12" ht="15" customHeight="1" x14ac:dyDescent="0.25">
      <c r="A15" s="5" t="s">
        <v>8</v>
      </c>
      <c r="B15" s="24">
        <v>6</v>
      </c>
      <c r="C15" s="24"/>
      <c r="D15" s="24"/>
      <c r="E15" s="24"/>
      <c r="G15" s="17"/>
      <c r="L15" s="45" t="s">
        <v>32</v>
      </c>
    </row>
    <row r="16" spans="1:12" ht="15" customHeight="1" x14ac:dyDescent="0.25">
      <c r="A16" s="5" t="s">
        <v>24</v>
      </c>
      <c r="B16" s="51">
        <v>0.6</v>
      </c>
      <c r="C16" s="51"/>
      <c r="D16" s="51"/>
      <c r="E16" s="51"/>
      <c r="G16" s="22"/>
      <c r="H16" s="47" t="s">
        <v>54</v>
      </c>
      <c r="I16" s="27">
        <v>11</v>
      </c>
      <c r="J16" s="10"/>
      <c r="K16" s="10"/>
      <c r="L16" s="14"/>
    </row>
    <row r="17" spans="1:13" ht="15" customHeight="1" x14ac:dyDescent="0.25">
      <c r="A17" s="5" t="s">
        <v>29</v>
      </c>
      <c r="B17" s="41" t="s">
        <v>55</v>
      </c>
      <c r="C17" s="41"/>
      <c r="D17" s="41"/>
      <c r="E17" s="41"/>
      <c r="G17" s="22"/>
      <c r="H17" s="38" t="s">
        <v>52</v>
      </c>
      <c r="I17" s="61">
        <v>0.26</v>
      </c>
      <c r="J17" s="10"/>
      <c r="K17" s="10"/>
      <c r="L17" s="14"/>
    </row>
    <row r="18" spans="1:13" ht="15" customHeight="1" x14ac:dyDescent="0.25">
      <c r="A18" s="13" t="s">
        <v>23</v>
      </c>
      <c r="B18" s="36"/>
      <c r="C18" s="36"/>
      <c r="D18" s="36"/>
      <c r="E18" s="36"/>
      <c r="G18" s="25"/>
      <c r="H18" s="38" t="s">
        <v>53</v>
      </c>
      <c r="I18" s="61">
        <v>0.64</v>
      </c>
      <c r="J18" s="26"/>
      <c r="K18" s="26"/>
      <c r="L18" s="11"/>
    </row>
    <row r="19" spans="1:13" ht="15" customHeight="1" x14ac:dyDescent="0.25">
      <c r="A19" s="6" t="s">
        <v>15</v>
      </c>
      <c r="B19" s="20">
        <v>3</v>
      </c>
      <c r="C19" s="20"/>
      <c r="D19" s="20"/>
      <c r="E19" s="20"/>
      <c r="G19" s="23"/>
      <c r="H19" s="46"/>
      <c r="I19" s="56"/>
      <c r="J19" s="46"/>
      <c r="K19" s="46"/>
      <c r="L19" s="21"/>
    </row>
    <row r="20" spans="1:13" ht="15" customHeight="1" x14ac:dyDescent="0.25">
      <c r="A20" s="6" t="s">
        <v>26</v>
      </c>
      <c r="B20" s="20">
        <v>1</v>
      </c>
      <c r="C20" s="20"/>
      <c r="D20" s="20"/>
      <c r="E20" s="20"/>
    </row>
    <row r="21" spans="1:13" ht="15" customHeight="1" x14ac:dyDescent="0.25">
      <c r="A21" s="6" t="s">
        <v>28</v>
      </c>
      <c r="B21" s="20">
        <v>0</v>
      </c>
      <c r="C21" s="20"/>
      <c r="D21" s="20"/>
      <c r="E21" s="20"/>
    </row>
    <row r="22" spans="1:13" ht="15" customHeight="1" x14ac:dyDescent="0.25">
      <c r="A22" s="6" t="s">
        <v>27</v>
      </c>
      <c r="B22" s="20">
        <v>2</v>
      </c>
      <c r="C22" s="20"/>
      <c r="D22" s="20"/>
      <c r="E22" s="20"/>
      <c r="G22" s="29" t="s">
        <v>31</v>
      </c>
      <c r="H22" s="39"/>
      <c r="I22" s="40"/>
      <c r="J22" s="40"/>
      <c r="K22" s="40"/>
      <c r="L22" s="40"/>
    </row>
    <row r="23" spans="1:13" ht="15" customHeight="1" x14ac:dyDescent="0.25">
      <c r="G23" s="8" t="s">
        <v>0</v>
      </c>
      <c r="H23" s="9"/>
      <c r="I23" s="28"/>
      <c r="J23" s="28"/>
      <c r="K23" s="28"/>
      <c r="L23" s="16"/>
    </row>
    <row r="24" spans="1:13" ht="15" customHeight="1" x14ac:dyDescent="0.3">
      <c r="A24" s="1" t="s">
        <v>9</v>
      </c>
      <c r="B24" s="2" t="s">
        <v>0</v>
      </c>
      <c r="C24" s="2" t="s">
        <v>1</v>
      </c>
      <c r="D24" s="2" t="s">
        <v>2</v>
      </c>
      <c r="E24" s="2" t="s">
        <v>3</v>
      </c>
      <c r="G24" s="64" t="s">
        <v>58</v>
      </c>
      <c r="H24" s="65"/>
      <c r="I24" s="65"/>
      <c r="J24" s="65"/>
      <c r="K24" s="65"/>
      <c r="L24" s="66"/>
    </row>
    <row r="25" spans="1:13" ht="15" customHeight="1" x14ac:dyDescent="0.25">
      <c r="A25" s="3" t="s">
        <v>30</v>
      </c>
      <c r="B25" s="19"/>
      <c r="C25" s="19"/>
      <c r="D25" s="19"/>
      <c r="E25" s="19"/>
      <c r="G25" s="64"/>
      <c r="H25" s="65"/>
      <c r="I25" s="65"/>
      <c r="J25" s="65"/>
      <c r="K25" s="65"/>
      <c r="L25" s="66"/>
    </row>
    <row r="26" spans="1:13" ht="15" customHeight="1" x14ac:dyDescent="0.25">
      <c r="A26" s="3" t="s">
        <v>10</v>
      </c>
      <c r="B26" s="19">
        <v>0</v>
      </c>
      <c r="C26" s="19"/>
      <c r="D26" s="19"/>
      <c r="E26" s="19"/>
      <c r="G26" s="64"/>
      <c r="H26" s="65"/>
      <c r="I26" s="65"/>
      <c r="J26" s="65"/>
      <c r="K26" s="65"/>
      <c r="L26" s="66"/>
    </row>
    <row r="27" spans="1:13" ht="15" customHeight="1" x14ac:dyDescent="0.25">
      <c r="A27" s="3" t="s">
        <v>11</v>
      </c>
      <c r="B27" s="19">
        <v>0</v>
      </c>
      <c r="C27" s="19"/>
      <c r="D27" s="19"/>
      <c r="E27" s="19"/>
      <c r="G27" s="64"/>
      <c r="H27" s="65"/>
      <c r="I27" s="65"/>
      <c r="J27" s="65"/>
      <c r="K27" s="65"/>
      <c r="L27" s="66"/>
      <c r="M27" s="7"/>
    </row>
    <row r="28" spans="1:13" ht="15" customHeight="1" x14ac:dyDescent="0.25">
      <c r="A28" s="3"/>
      <c r="B28" s="4"/>
      <c r="C28" s="4"/>
      <c r="D28" s="4"/>
      <c r="E28" s="4"/>
      <c r="G28" s="64"/>
      <c r="H28" s="65"/>
      <c r="I28" s="65"/>
      <c r="J28" s="65"/>
      <c r="K28" s="65"/>
      <c r="L28" s="66"/>
    </row>
    <row r="29" spans="1:13" ht="15" customHeight="1" x14ac:dyDescent="0.25">
      <c r="G29" s="64"/>
      <c r="H29" s="65"/>
      <c r="I29" s="65"/>
      <c r="J29" s="65"/>
      <c r="K29" s="65"/>
      <c r="L29" s="66"/>
    </row>
    <row r="30" spans="1:13" x14ac:dyDescent="0.25">
      <c r="B30" s="48" t="s">
        <v>40</v>
      </c>
      <c r="C30" s="48" t="s">
        <v>41</v>
      </c>
      <c r="D30" s="48" t="s">
        <v>42</v>
      </c>
      <c r="F30" s="7"/>
      <c r="G30" s="64"/>
      <c r="H30" s="65"/>
      <c r="I30" s="65"/>
      <c r="J30" s="65"/>
      <c r="K30" s="65"/>
      <c r="L30" s="66"/>
    </row>
    <row r="31" spans="1:13" x14ac:dyDescent="0.25">
      <c r="A31" s="52" t="s">
        <v>21</v>
      </c>
      <c r="B31" s="4">
        <v>96</v>
      </c>
      <c r="C31" s="4">
        <v>98</v>
      </c>
      <c r="D31" s="4">
        <v>104</v>
      </c>
      <c r="F31" s="7"/>
      <c r="G31" s="64"/>
      <c r="H31" s="65"/>
      <c r="I31" s="65"/>
      <c r="J31" s="65"/>
      <c r="K31" s="65"/>
      <c r="L31" s="66"/>
      <c r="M31" s="43"/>
    </row>
    <row r="32" spans="1:13" x14ac:dyDescent="0.25">
      <c r="A32" s="54" t="s">
        <v>6</v>
      </c>
      <c r="B32" s="33"/>
      <c r="C32" s="33"/>
      <c r="D32" s="33"/>
      <c r="G32" s="64"/>
      <c r="H32" s="65"/>
      <c r="I32" s="65"/>
      <c r="J32" s="65"/>
      <c r="K32" s="65"/>
      <c r="L32" s="66"/>
      <c r="M32" s="43"/>
    </row>
    <row r="33" spans="1:13" x14ac:dyDescent="0.25">
      <c r="A33" s="53" t="s">
        <v>4</v>
      </c>
      <c r="B33" s="19">
        <v>44</v>
      </c>
      <c r="C33" s="19">
        <v>44</v>
      </c>
      <c r="D33" s="19">
        <v>46</v>
      </c>
      <c r="G33" s="67"/>
      <c r="H33" s="68"/>
      <c r="I33" s="68"/>
      <c r="J33" s="68"/>
      <c r="K33" s="68"/>
      <c r="L33" s="69"/>
      <c r="M33" s="43"/>
    </row>
    <row r="34" spans="1:13" x14ac:dyDescent="0.25">
      <c r="A34" s="53" t="s">
        <v>5</v>
      </c>
      <c r="B34" s="19">
        <v>32</v>
      </c>
      <c r="C34" s="19">
        <v>32</v>
      </c>
      <c r="D34" s="19">
        <v>34</v>
      </c>
      <c r="H34" s="43"/>
      <c r="I34" s="43"/>
      <c r="J34" s="43"/>
      <c r="K34" s="43"/>
      <c r="L34" s="43"/>
      <c r="M34" s="43"/>
    </row>
    <row r="35" spans="1:13" x14ac:dyDescent="0.25">
      <c r="A35" s="54" t="s">
        <v>19</v>
      </c>
      <c r="B35" s="33"/>
      <c r="C35" s="33"/>
      <c r="D35" s="33"/>
      <c r="H35" s="43"/>
      <c r="I35" s="43"/>
      <c r="J35" s="43"/>
      <c r="K35" s="43"/>
      <c r="L35" s="43"/>
      <c r="M35" s="43"/>
    </row>
    <row r="36" spans="1:13" x14ac:dyDescent="0.25">
      <c r="A36" s="53" t="s">
        <v>4</v>
      </c>
      <c r="B36" s="19">
        <v>6</v>
      </c>
      <c r="C36" s="19">
        <v>7</v>
      </c>
      <c r="D36" s="19">
        <v>9</v>
      </c>
      <c r="H36" s="43"/>
      <c r="I36" s="43"/>
      <c r="J36" s="43"/>
      <c r="K36" s="43"/>
      <c r="L36" s="43"/>
      <c r="M36" s="43"/>
    </row>
    <row r="37" spans="1:13" x14ac:dyDescent="0.25">
      <c r="A37" s="53" t="s">
        <v>5</v>
      </c>
      <c r="B37" s="19">
        <v>14</v>
      </c>
      <c r="C37" s="19">
        <v>15</v>
      </c>
      <c r="D37" s="19">
        <v>15</v>
      </c>
    </row>
  </sheetData>
  <mergeCells count="1">
    <mergeCell ref="G24:L33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2019</vt:lpstr>
    </vt:vector>
  </TitlesOfParts>
  <Company>Adecco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Susan</dc:creator>
  <cp:lastModifiedBy>Brown, Susan</cp:lastModifiedBy>
  <cp:lastPrinted>2016-09-21T19:07:59Z</cp:lastPrinted>
  <dcterms:created xsi:type="dcterms:W3CDTF">2016-05-27T20:53:37Z</dcterms:created>
  <dcterms:modified xsi:type="dcterms:W3CDTF">2019-04-18T19:14:57Z</dcterms:modified>
</cp:coreProperties>
</file>