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brown_sus\AppData\Local\Microsoft\Windows\Temporary Internet Files\Content.Outlook\0Z4PH2KV\"/>
    </mc:Choice>
  </mc:AlternateContent>
  <xr:revisionPtr revIDLastSave="0" documentId="10_ncr:100000_{B2A1D1EC-8823-4ED9-B591-E51606A8B86C}" xr6:coauthVersionLast="31" xr6:coauthVersionMax="31" xr10:uidLastSave="{00000000-0000-0000-0000-000000000000}"/>
  <bookViews>
    <workbookView xWindow="0" yWindow="0" windowWidth="24585" windowHeight="10620" activeTab="2" xr2:uid="{00000000-000D-0000-FFFF-FFFF00000000}"/>
  </bookViews>
  <sheets>
    <sheet name="Q1 2018" sheetId="1" r:id="rId1"/>
    <sheet name="Q2 2018" sheetId="14" r:id="rId2"/>
    <sheet name="Q3 2018" sheetId="15" r:id="rId3"/>
    <sheet name="Q4 2018" sheetId="12" r:id="rId4"/>
  </sheets>
  <definedNames>
    <definedName name="_xlnm.Print_Area" localSheetId="0">'Q1 2018'!$A$1:$L$30</definedName>
  </definedNames>
  <calcPr calcId="179017"/>
</workbook>
</file>

<file path=xl/calcChain.xml><?xml version="1.0" encoding="utf-8"?>
<calcChain xmlns="http://schemas.openxmlformats.org/spreadsheetml/2006/main">
  <c r="K16" i="15" l="1"/>
  <c r="J16" i="15"/>
  <c r="I16" i="15"/>
  <c r="K13" i="14" l="1"/>
  <c r="J13" i="14"/>
  <c r="I13" i="14"/>
  <c r="K12" i="12" l="1"/>
  <c r="J12" i="12"/>
  <c r="I12" i="12"/>
  <c r="K10" i="1" l="1"/>
  <c r="J10" i="1"/>
  <c r="I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Brown, Susan</author>
  </authors>
  <commentList>
    <comment ref="A3" authorId="0" shapeId="0" xr:uid="{00000000-0006-0000-0000-000001000000}">
      <text>
        <r>
          <rPr>
            <b/>
            <sz val="9"/>
            <color indexed="81"/>
            <rFont val="Tahoma"/>
            <family val="2"/>
          </rPr>
          <t>Brown, Susan:</t>
        </r>
        <r>
          <rPr>
            <sz val="9"/>
            <color indexed="81"/>
            <rFont val="Tahoma"/>
            <family val="2"/>
          </rPr>
          <t xml:space="preserve">
monthly averages </t>
        </r>
      </text>
    </comment>
    <comment ref="A19" authorId="0" shapeId="0" xr:uid="{00000000-0006-0000-0000-000002000000}">
      <text>
        <r>
          <rPr>
            <b/>
            <sz val="9"/>
            <color indexed="81"/>
            <rFont val="Tahoma"/>
            <family val="2"/>
          </rPr>
          <t>Brown, Susan:</t>
        </r>
        <r>
          <rPr>
            <sz val="9"/>
            <color indexed="81"/>
            <rFont val="Tahoma"/>
            <family val="2"/>
          </rPr>
          <t xml:space="preserve">
actual quarterly total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Brown, Susan</author>
  </authors>
  <commentList>
    <comment ref="A3" authorId="0" shapeId="0" xr:uid="{00000000-0006-0000-0100-000001000000}">
      <text>
        <r>
          <rPr>
            <b/>
            <sz val="9"/>
            <color indexed="81"/>
            <rFont val="Tahoma"/>
            <family val="2"/>
          </rPr>
          <t>Brown, Susan:</t>
        </r>
        <r>
          <rPr>
            <sz val="9"/>
            <color indexed="81"/>
            <rFont val="Tahoma"/>
            <family val="2"/>
          </rPr>
          <t xml:space="preserve">
monthly average, 
see below </t>
        </r>
      </text>
    </comment>
    <comment ref="A18" authorId="0" shapeId="0" xr:uid="{00000000-0006-0000-0100-000002000000}">
      <text>
        <r>
          <rPr>
            <b/>
            <sz val="9"/>
            <color indexed="81"/>
            <rFont val="Tahoma"/>
            <family val="2"/>
          </rPr>
          <t>Brown, Susan:</t>
        </r>
        <r>
          <rPr>
            <sz val="9"/>
            <color indexed="81"/>
            <rFont val="Tahoma"/>
            <family val="2"/>
          </rPr>
          <t xml:space="preserve">
actual quarterly total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Brown, Susan</author>
  </authors>
  <commentList>
    <comment ref="A3" authorId="0" shapeId="0" xr:uid="{D59EF94F-312F-4BEE-B01D-43BD4064A13D}">
      <text>
        <r>
          <rPr>
            <b/>
            <sz val="9"/>
            <color indexed="81"/>
            <rFont val="Tahoma"/>
            <family val="2"/>
          </rPr>
          <t>Brown, Susan:</t>
        </r>
        <r>
          <rPr>
            <sz val="9"/>
            <color indexed="81"/>
            <rFont val="Tahoma"/>
            <family val="2"/>
          </rPr>
          <t xml:space="preserve">
monthly averages, 
see below </t>
        </r>
      </text>
    </comment>
    <comment ref="L4" authorId="0" shapeId="0" xr:uid="{E026138D-56D6-4C5F-81DF-736BAAB459F0}">
      <text>
        <r>
          <rPr>
            <b/>
            <sz val="9"/>
            <color indexed="81"/>
            <rFont val="Tahoma"/>
            <family val="2"/>
          </rPr>
          <t>Brown, Susan:</t>
        </r>
        <r>
          <rPr>
            <sz val="9"/>
            <color indexed="81"/>
            <rFont val="Tahoma"/>
            <family val="2"/>
          </rPr>
          <t xml:space="preserve">
Ramy was a Roevin submittal but CNRL had ownership </t>
        </r>
      </text>
    </comment>
    <comment ref="A18" authorId="0" shapeId="0" xr:uid="{BF48EF86-6478-4FCE-B5E4-7252B51AA978}">
      <text>
        <r>
          <rPr>
            <b/>
            <sz val="9"/>
            <color indexed="81"/>
            <rFont val="Tahoma"/>
            <family val="2"/>
          </rPr>
          <t>Brown, Susan:</t>
        </r>
        <r>
          <rPr>
            <sz val="9"/>
            <color indexed="81"/>
            <rFont val="Tahoma"/>
            <family val="2"/>
          </rPr>
          <t xml:space="preserve">
actual quarterly total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Brown, Susan</author>
  </authors>
  <commentList>
    <comment ref="A3" authorId="0" shapeId="0" xr:uid="{00000000-0006-0000-0300-000001000000}">
      <text>
        <r>
          <rPr>
            <b/>
            <sz val="9"/>
            <color indexed="81"/>
            <rFont val="Tahoma"/>
            <family val="2"/>
          </rPr>
          <t>Brown, Susan:</t>
        </r>
        <r>
          <rPr>
            <sz val="9"/>
            <color indexed="81"/>
            <rFont val="Tahoma"/>
            <family val="2"/>
          </rPr>
          <t xml:space="preserve">
monthly average </t>
        </r>
      </text>
    </comment>
    <comment ref="A19" authorId="0" shapeId="0" xr:uid="{00000000-0006-0000-0300-000002000000}">
      <text>
        <r>
          <rPr>
            <b/>
            <sz val="9"/>
            <color indexed="81"/>
            <rFont val="Tahoma"/>
            <family val="2"/>
          </rPr>
          <t>Brown, Susan:</t>
        </r>
        <r>
          <rPr>
            <sz val="9"/>
            <color indexed="81"/>
            <rFont val="Tahoma"/>
            <family val="2"/>
          </rPr>
          <t xml:space="preserve">
actual quarterly total</t>
        </r>
      </text>
    </comment>
  </commentList>
</comments>
</file>

<file path=xl/sharedStrings.xml><?xml version="1.0" encoding="utf-8"?>
<sst xmlns="http://schemas.openxmlformats.org/spreadsheetml/2006/main" count="263" uniqueCount="104">
  <si>
    <t>Q1</t>
  </si>
  <si>
    <t>Q2</t>
  </si>
  <si>
    <t>Q3</t>
  </si>
  <si>
    <t>Q4</t>
  </si>
  <si>
    <t xml:space="preserve">  - Independent </t>
  </si>
  <si>
    <t xml:space="preserve">  - Temp Staff</t>
  </si>
  <si>
    <t>Payrolled (name hire)</t>
  </si>
  <si>
    <t xml:space="preserve"># of Recruiting Requests </t>
  </si>
  <si>
    <t xml:space="preserve"># of Fills </t>
  </si>
  <si>
    <t>Average time of hire cycle</t>
  </si>
  <si>
    <t>Safety Compliance</t>
  </si>
  <si>
    <t xml:space="preserve">Near Misses </t>
  </si>
  <si>
    <t xml:space="preserve">Medical Aid </t>
  </si>
  <si>
    <t xml:space="preserve">Position </t>
  </si>
  <si>
    <t xml:space="preserve">submissions </t>
  </si>
  <si>
    <t xml:space="preserve">interviews </t>
  </si>
  <si>
    <t xml:space="preserve">  - Voluntary </t>
  </si>
  <si>
    <t xml:space="preserve">Recruitment </t>
  </si>
  <si>
    <t xml:space="preserve"># of Interviews </t>
  </si>
  <si>
    <t xml:space="preserve">Recruitment Details </t>
  </si>
  <si>
    <t>Recruited by Roevin</t>
  </si>
  <si>
    <t xml:space="preserve">Total # of Permanent </t>
  </si>
  <si>
    <t xml:space="preserve">Total # of Active Contractors </t>
  </si>
  <si>
    <r>
      <t xml:space="preserve">Customer Service </t>
    </r>
    <r>
      <rPr>
        <b/>
        <sz val="12"/>
        <color theme="1"/>
        <rFont val="Calibri"/>
        <family val="2"/>
        <scheme val="minor"/>
      </rPr>
      <t>(monthly average)</t>
    </r>
  </si>
  <si>
    <t xml:space="preserve">Attrition </t>
  </si>
  <si>
    <t xml:space="preserve">% of Fills </t>
  </si>
  <si>
    <t>na</t>
  </si>
  <si>
    <t xml:space="preserve">contractor placed </t>
  </si>
  <si>
    <t>fills</t>
  </si>
  <si>
    <t xml:space="preserve">  - End of contract</t>
  </si>
  <si>
    <t xml:space="preserve">  - Conversion to staff  </t>
  </si>
  <si>
    <t xml:space="preserve">  - Involuntary</t>
  </si>
  <si>
    <t xml:space="preserve">Initial response time </t>
  </si>
  <si>
    <t xml:space="preserve"> Fulfillment rate </t>
  </si>
  <si>
    <t>2018 TRIF</t>
  </si>
  <si>
    <t xml:space="preserve">Payroll Admin </t>
  </si>
  <si>
    <t xml:space="preserve">Document Controller - Albian </t>
  </si>
  <si>
    <t>Notes</t>
  </si>
  <si>
    <t xml:space="preserve">Submissions </t>
  </si>
  <si>
    <t xml:space="preserve">Interviews </t>
  </si>
  <si>
    <t>Fills</t>
  </si>
  <si>
    <t>There is a struggle on this one due to rate on offer</t>
  </si>
  <si>
    <t xml:space="preserve">Position was put on hold </t>
  </si>
  <si>
    <t>Position still open, interviews began 04/08</t>
  </si>
  <si>
    <t xml:space="preserve">  - Independent Contractor (IC)</t>
  </si>
  <si>
    <t xml:space="preserve">  - Temp Staff (T4)</t>
  </si>
  <si>
    <t xml:space="preserve">Interview rate </t>
  </si>
  <si>
    <t>Number of positions</t>
  </si>
  <si>
    <t xml:space="preserve">24 hours </t>
  </si>
  <si>
    <t>Planners (x3); 2 boilermaker, 1 pipefitter</t>
  </si>
  <si>
    <t>Quarterly Highlights / Observations</t>
  </si>
  <si>
    <t xml:space="preserve">&gt; SAFE portal in active use now and functioning very efficiently, makes for easier onboarding particularly for any re-hires </t>
  </si>
  <si>
    <t xml:space="preserve">&gt; Generally, in speaking with candidates and by comparison to other Owner clients, offer rates tend to be lower than market average making CNRL a less attractive option. We are happy to provide market rate tables as requested.  </t>
  </si>
  <si>
    <t xml:space="preserve">&gt; Timeline from resume submittals to HM and resulting feedback can be lengthy and is very limited. Would like to develop mutually agreed process steps including timelines </t>
  </si>
  <si>
    <t xml:space="preserve">&gt; Name hires have come with very short notice (2 or 3 days); one week minimum would better accommodate required D&amp;A and paperwork </t>
  </si>
  <si>
    <t>Payrolled (name hires)</t>
  </si>
  <si>
    <t xml:space="preserve">Document Controller - Fort MM based </t>
  </si>
  <si>
    <r>
      <t xml:space="preserve">Document Controller - </t>
    </r>
    <r>
      <rPr>
        <sz val="8"/>
        <rFont val="Arial"/>
        <family val="2"/>
      </rPr>
      <t>FT MM</t>
    </r>
  </si>
  <si>
    <r>
      <t>Safety Coordinator</t>
    </r>
    <r>
      <rPr>
        <b/>
        <sz val="8"/>
        <rFont val="Arial"/>
        <family val="2"/>
      </rPr>
      <t xml:space="preserve"> (x3)</t>
    </r>
  </si>
  <si>
    <t>Safety Site Coordinator</t>
  </si>
  <si>
    <r>
      <t xml:space="preserve">Document Controller - Calgary </t>
    </r>
    <r>
      <rPr>
        <b/>
        <sz val="8"/>
        <rFont val="Arial"/>
        <family val="2"/>
      </rPr>
      <t>(x6)</t>
    </r>
  </si>
  <si>
    <t>No feedback from HM</t>
  </si>
  <si>
    <t>TA Planners (x3 - BM, PF, Rotating)</t>
  </si>
  <si>
    <t xml:space="preserve">     </t>
  </si>
  <si>
    <t>filled by Roevin - Cleofe Agustin</t>
  </si>
  <si>
    <t>filled by Roevin - David Osah</t>
  </si>
  <si>
    <t>2 filled by Roevin - I. Akerberg, K, Bhatt</t>
  </si>
  <si>
    <t xml:space="preserve">Cancelled by HM </t>
  </si>
  <si>
    <r>
      <t>TA Coordinators (Mech background)  (</t>
    </r>
    <r>
      <rPr>
        <b/>
        <sz val="8"/>
        <rFont val="Arial"/>
        <family val="2"/>
      </rPr>
      <t>x8)</t>
    </r>
  </si>
  <si>
    <r>
      <t>TA Planners (Mech backgrounds/BM, PF) (</t>
    </r>
    <r>
      <rPr>
        <b/>
        <sz val="8"/>
        <rFont val="Arial"/>
        <family val="2"/>
      </rPr>
      <t>x3)</t>
    </r>
  </si>
  <si>
    <t xml:space="preserve">Admin Assistant, Site  </t>
  </si>
  <si>
    <t xml:space="preserve">filled by Roevin - Abimbola Dickson </t>
  </si>
  <si>
    <t>Number of positions (less 5 cancelled)</t>
  </si>
  <si>
    <t>Ongoing</t>
  </si>
  <si>
    <t>apr</t>
  </si>
  <si>
    <t>may</t>
  </si>
  <si>
    <t>jun</t>
  </si>
  <si>
    <t>&gt; Requests for TA candidates have started but seems to be more of a resume gathering exercise this early on. Feedback for the Planners and Coordinator candidates has been very limited. Rate continues to be detracting and Contractors are telling us they are being offered more elsewhere.
&gt; Safety candidates requested and then positions were not approved 
&gt; We continue to have good success placing DCs quickly
&gt; Seven contractors converted to staff this quarter (three had been Roevin sourced)
&gt; With ever increasing camp / flight activity we have added a dedicated resource to the team strictly for CNRL</t>
  </si>
  <si>
    <t>Sept</t>
  </si>
  <si>
    <t>July</t>
  </si>
  <si>
    <t>Aug</t>
  </si>
  <si>
    <t xml:space="preserve">Civil Construction Coordinator </t>
  </si>
  <si>
    <t xml:space="preserve">Civil Construction Superintendent </t>
  </si>
  <si>
    <t xml:space="preserve">Civil Construction Manager </t>
  </si>
  <si>
    <t>Buyer</t>
  </si>
  <si>
    <t>Expeditor</t>
  </si>
  <si>
    <t>Contracts Administrator</t>
  </si>
  <si>
    <t xml:space="preserve">Turnaround Support Analyst </t>
  </si>
  <si>
    <t>Turnaround Scheduler</t>
  </si>
  <si>
    <t>Instrumentation Monitor</t>
  </si>
  <si>
    <t>Rotating Mechanical Engineer</t>
  </si>
  <si>
    <t xml:space="preserve">still open </t>
  </si>
  <si>
    <t>Project Engineer</t>
  </si>
  <si>
    <t>Filled by Ramy El Berhery</t>
  </si>
  <si>
    <t>Stacy Dmytriw</t>
  </si>
  <si>
    <t xml:space="preserve">Donald Zenchuk </t>
  </si>
  <si>
    <t>Mary-Ann Fornalik, Jacqueline Halverson-Quarrell</t>
  </si>
  <si>
    <t>Joel Tegwa</t>
  </si>
  <si>
    <t>Sultan Zahir</t>
  </si>
  <si>
    <t>Cathy Spykerman</t>
  </si>
  <si>
    <t xml:space="preserve">HM had candidates from other agency </t>
  </si>
  <si>
    <t>reopened 10/17</t>
  </si>
  <si>
    <t>Turnaround Planner x3</t>
  </si>
  <si>
    <t xml:space="preserve">&gt; Filled half the positions requested for search; one role was filled with a Roevin candidate as a 'name hire', ownership guidelines need review. 
&gt; TA schedule changes were quite challenging to manage for camp/flights; waiver process needs review, site Managers need better understanding of process and how/why penalties are applied. There is much misunderstanding around this. 
&gt; Two medical incidents in September. Robert (Cole) Parker 09/09, hernia and Aldo D'Antico 09/14, broken ankle. The incident involving Robert was not reported to Roevin, we learned of it 10 days later from WCB. Post Incident process needs review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</si>
</sst>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0.0%"/>
  </numFmts>
  <fonts count="2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0"/>
      <color rgb="FF000000"/>
      <name val="Arial"/>
      <family val="2"/>
    </font>
    <font>
      <b/>
      <sz val="10"/>
      <color rgb="FF000000"/>
      <name val="Arial"/>
      <family val="2"/>
    </font>
    <font>
      <b/>
      <sz val="10"/>
      <name val="Arial"/>
      <family val="2"/>
    </font>
    <font>
      <sz val="10"/>
      <name val="Arial"/>
      <family val="2"/>
    </font>
    <font>
      <b/>
      <i/>
      <sz val="10"/>
      <name val="Arial"/>
      <family val="2"/>
    </font>
    <font>
      <b/>
      <sz val="16"/>
      <color theme="1"/>
      <name val="Calibri"/>
      <family val="2"/>
      <scheme val="minor"/>
    </font>
    <font>
      <b/>
      <i/>
      <sz val="11"/>
      <color theme="1"/>
      <name val="Calibri"/>
      <family val="2"/>
      <scheme val="minor"/>
    </font>
    <font>
      <sz val="10"/>
      <color theme="1"/>
      <name val="Arial"/>
      <family val="2"/>
    </font>
    <font>
      <i/>
      <sz val="10"/>
      <color rgb="FF000000"/>
      <name val="Arial"/>
      <family val="2"/>
    </font>
    <font>
      <sz val="9"/>
      <color indexed="81"/>
      <name val="Tahoma"/>
      <family val="2"/>
    </font>
    <font>
      <b/>
      <sz val="9"/>
      <color indexed="81"/>
      <name val="Tahoma"/>
      <family val="2"/>
    </font>
    <font>
      <sz val="8"/>
      <name val="Arial"/>
      <family val="2"/>
    </font>
    <font>
      <sz val="8"/>
      <color rgb="FF000000"/>
      <name val="Arial"/>
      <family val="2"/>
    </font>
    <font>
      <b/>
      <i/>
      <sz val="10"/>
      <color rgb="FF000000"/>
      <name val="Arial"/>
      <family val="2"/>
    </font>
    <font>
      <sz val="11"/>
      <color theme="1"/>
      <name val="Calibri"/>
      <family val="2"/>
      <scheme val="minor"/>
    </font>
    <font>
      <sz val="8"/>
      <color theme="1"/>
      <name val="Arial"/>
      <family val="2"/>
    </font>
    <font>
      <b/>
      <sz val="8"/>
      <name val="Arial"/>
      <family val="2"/>
    </font>
    <font>
      <b/>
      <sz val="8"/>
      <color theme="1"/>
      <name val="Arial"/>
      <family val="2"/>
    </font>
    <font>
      <i/>
      <sz val="8"/>
      <name val="Arial"/>
      <family val="2"/>
    </font>
    <font>
      <sz val="8"/>
      <color rgb="FF00B050"/>
      <name val="Arial"/>
      <family val="2"/>
    </font>
    <font>
      <b/>
      <i/>
      <sz val="10"/>
      <color theme="1"/>
      <name val="Calibri"/>
      <family val="2"/>
      <scheme val="minor"/>
    </font>
    <font>
      <sz val="10"/>
      <color theme="1"/>
      <name val="Calibri"/>
      <family val="2"/>
      <scheme val="minor"/>
    </font>
    <font>
      <i/>
      <sz val="10"/>
      <color theme="1"/>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lightGray">
        <fgColor theme="0" tint="-0.24994659260841701"/>
        <bgColor theme="9" tint="0.79995117038483843"/>
      </patternFill>
    </fill>
    <fill>
      <patternFill patternType="lightGray">
        <fgColor theme="0" tint="-0.24994659260841701"/>
        <bgColor theme="4" tint="0.79998168889431442"/>
      </patternFill>
    </fill>
    <fill>
      <patternFill patternType="lightGray">
        <fgColor theme="0" tint="-0.24994659260841701"/>
        <bgColor theme="6" tint="0.79998168889431442"/>
      </patternFill>
    </fill>
    <fill>
      <patternFill patternType="lightGray">
        <fgColor theme="0" tint="-0.24994659260841701"/>
        <bgColor theme="7" tint="0.79998168889431442"/>
      </patternFill>
    </fill>
    <fill>
      <patternFill patternType="solid">
        <fgColor theme="6" tint="0.79992065187536243"/>
        <bgColor theme="0" tint="-0.24994659260841701"/>
      </patternFill>
    </fill>
    <fill>
      <patternFill patternType="solid">
        <fgColor rgb="FFFFFFCC"/>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theme="0" tint="-0.14999847407452621"/>
      </left>
      <right/>
      <top/>
      <bottom style="thin">
        <color theme="0" tint="-0.14999847407452621"/>
      </bottom>
      <diagonal/>
    </border>
    <border>
      <left style="thin">
        <color theme="0" tint="-0.14999847407452621"/>
      </left>
      <right style="thin">
        <color indexed="64"/>
      </right>
      <top/>
      <bottom style="thin">
        <color theme="0" tint="-0.14999847407452621"/>
      </bottom>
      <diagonal/>
    </border>
  </borders>
  <cellStyleXfs count="2">
    <xf numFmtId="0" fontId="0" fillId="0" borderId="0"/>
    <xf numFmtId="0" fontId="18" fillId="11" borderId="10" applyNumberFormat="0" applyFont="0" applyAlignment="0" applyProtection="0"/>
  </cellStyleXfs>
  <cellXfs count="130">
    <xf numFmtId="0" fontId="0" fillId="0" borderId="0" xfId="0"/>
    <xf numFmtId="0" fontId="3" fillId="0" borderId="0" xfId="0" applyFont="1"/>
    <xf numFmtId="0" fontId="1" fillId="0" borderId="1" xfId="0" applyFont="1" applyBorder="1" applyAlignment="1">
      <alignment horizontal="center"/>
    </xf>
    <xf numFmtId="0" fontId="0" fillId="2" borderId="2" xfId="0" applyFill="1" applyBorder="1"/>
    <xf numFmtId="0" fontId="1" fillId="2" borderId="2" xfId="0" applyFont="1" applyFill="1" applyBorder="1" applyAlignment="1">
      <alignment horizontal="center"/>
    </xf>
    <xf numFmtId="0" fontId="0" fillId="3" borderId="2" xfId="0" applyFill="1" applyBorder="1"/>
    <xf numFmtId="0" fontId="1" fillId="3" borderId="2" xfId="0" applyFont="1" applyFill="1" applyBorder="1" applyAlignment="1">
      <alignment horizontal="center"/>
    </xf>
    <xf numFmtId="0" fontId="0" fillId="4" borderId="2" xfId="0" applyFill="1" applyBorder="1"/>
    <xf numFmtId="0" fontId="0" fillId="0" borderId="0" xfId="0" applyBorder="1"/>
    <xf numFmtId="0" fontId="6" fillId="2" borderId="3" xfId="0" applyFont="1" applyFill="1" applyBorder="1" applyAlignment="1">
      <alignment horizontal="left" wrapText="1" readingOrder="1"/>
    </xf>
    <xf numFmtId="0" fontId="6" fillId="2" borderId="4" xfId="0" applyFont="1" applyFill="1" applyBorder="1" applyAlignment="1">
      <alignment horizontal="left" wrapText="1" readingOrder="1"/>
    </xf>
    <xf numFmtId="0" fontId="4" fillId="0" borderId="0" xfId="0" applyFont="1" applyFill="1" applyBorder="1" applyAlignment="1">
      <alignment horizontal="center" wrapText="1" readingOrder="1"/>
    </xf>
    <xf numFmtId="0" fontId="4" fillId="0" borderId="7" xfId="0" applyFont="1" applyFill="1" applyBorder="1" applyAlignment="1">
      <alignment horizontal="center" wrapText="1" readingOrder="1"/>
    </xf>
    <xf numFmtId="0" fontId="8" fillId="0" borderId="0" xfId="0" applyFont="1" applyBorder="1" applyAlignment="1">
      <alignment horizontal="right" vertical="center" wrapText="1"/>
    </xf>
    <xf numFmtId="0" fontId="10" fillId="2" borderId="2" xfId="0" applyFont="1" applyFill="1" applyBorder="1"/>
    <xf numFmtId="0" fontId="10" fillId="4" borderId="2" xfId="0" applyFont="1" applyFill="1" applyBorder="1"/>
    <xf numFmtId="0" fontId="5" fillId="0" borderId="0" xfId="0" applyFont="1" applyBorder="1" applyAlignment="1">
      <alignment horizontal="center" wrapText="1" readingOrder="1"/>
    </xf>
    <xf numFmtId="0" fontId="5" fillId="0" borderId="7" xfId="0" applyFont="1" applyBorder="1" applyAlignment="1">
      <alignment horizontal="center" wrapText="1" readingOrder="1"/>
    </xf>
    <xf numFmtId="0" fontId="10" fillId="3" borderId="2" xfId="0" applyFont="1" applyFill="1" applyBorder="1"/>
    <xf numFmtId="0" fontId="7" fillId="2" borderId="4" xfId="0" applyFont="1" applyFill="1" applyBorder="1" applyAlignment="1">
      <alignment horizontal="left" wrapText="1" readingOrder="1"/>
    </xf>
    <xf numFmtId="0" fontId="7" fillId="2" borderId="5" xfId="0" applyFont="1" applyFill="1" applyBorder="1" applyAlignment="1">
      <alignment horizontal="left" wrapText="1" readingOrder="1"/>
    </xf>
    <xf numFmtId="0" fontId="0" fillId="0" borderId="6" xfId="0" applyBorder="1"/>
    <xf numFmtId="0" fontId="0" fillId="0" borderId="7" xfId="0" applyBorder="1"/>
    <xf numFmtId="0" fontId="0" fillId="2" borderId="2" xfId="0" applyFont="1" applyFill="1" applyBorder="1" applyAlignment="1">
      <alignment horizontal="center"/>
    </xf>
    <xf numFmtId="0" fontId="0" fillId="4" borderId="2" xfId="0" applyFill="1" applyBorder="1" applyAlignment="1">
      <alignment horizontal="center"/>
    </xf>
    <xf numFmtId="0" fontId="4" fillId="0" borderId="0" xfId="0" applyFont="1" applyFill="1" applyBorder="1" applyAlignment="1">
      <alignment horizontal="left" readingOrder="1"/>
    </xf>
    <xf numFmtId="0" fontId="11" fillId="0" borderId="7" xfId="0" applyFont="1" applyBorder="1"/>
    <xf numFmtId="0" fontId="11" fillId="0" borderId="1" xfId="0" applyFont="1" applyBorder="1"/>
    <xf numFmtId="0" fontId="11" fillId="0" borderId="9" xfId="0" applyFont="1" applyBorder="1"/>
    <xf numFmtId="164" fontId="11" fillId="0" borderId="6" xfId="0" applyNumberFormat="1" applyFont="1" applyBorder="1" applyAlignment="1">
      <alignment horizontal="left"/>
    </xf>
    <xf numFmtId="164" fontId="7" fillId="0" borderId="6" xfId="0" applyNumberFormat="1" applyFont="1" applyBorder="1" applyAlignment="1">
      <alignment horizontal="left" wrapText="1"/>
    </xf>
    <xf numFmtId="164" fontId="4" fillId="0" borderId="8" xfId="0" applyNumberFormat="1" applyFont="1" applyBorder="1" applyAlignment="1">
      <alignment horizontal="left" wrapText="1" readingOrder="1"/>
    </xf>
    <xf numFmtId="0" fontId="0" fillId="3" borderId="2" xfId="0" applyFont="1" applyFill="1" applyBorder="1" applyAlignment="1">
      <alignment horizontal="center"/>
    </xf>
    <xf numFmtId="0" fontId="0" fillId="0" borderId="0" xfId="0" applyBorder="1" applyAlignment="1">
      <alignment vertical="top"/>
    </xf>
    <xf numFmtId="164" fontId="4" fillId="0" borderId="6" xfId="0" applyNumberFormat="1" applyFont="1" applyFill="1" applyBorder="1" applyAlignment="1">
      <alignment horizontal="left" wrapText="1" readingOrder="1"/>
    </xf>
    <xf numFmtId="0" fontId="12" fillId="0" borderId="0" xfId="0" applyFont="1" applyFill="1" applyBorder="1" applyAlignment="1">
      <alignment horizontal="center" wrapText="1" readingOrder="1"/>
    </xf>
    <xf numFmtId="0" fontId="11" fillId="0" borderId="0" xfId="0" applyFont="1" applyBorder="1"/>
    <xf numFmtId="0" fontId="0" fillId="0" borderId="0" xfId="0" applyAlignment="1">
      <alignment horizontal="center"/>
    </xf>
    <xf numFmtId="0" fontId="7" fillId="2" borderId="4" xfId="0" applyFont="1" applyFill="1" applyBorder="1" applyAlignment="1">
      <alignment horizontal="center" wrapText="1" readingOrder="1"/>
    </xf>
    <xf numFmtId="0" fontId="0" fillId="0" borderId="0" xfId="0" applyBorder="1" applyAlignment="1">
      <alignment horizontal="center"/>
    </xf>
    <xf numFmtId="0" fontId="3" fillId="0" borderId="0" xfId="0" applyFont="1" applyBorder="1" applyAlignment="1">
      <alignment horizontal="left" vertical="center"/>
    </xf>
    <xf numFmtId="0" fontId="10" fillId="5" borderId="2" xfId="0" applyFont="1" applyFill="1" applyBorder="1"/>
    <xf numFmtId="0" fontId="0" fillId="5" borderId="2" xfId="0" applyFont="1" applyFill="1" applyBorder="1" applyAlignment="1">
      <alignment horizontal="center"/>
    </xf>
    <xf numFmtId="0" fontId="1" fillId="5" borderId="2" xfId="0" applyFont="1" applyFill="1" applyBorder="1" applyAlignment="1">
      <alignment horizontal="center"/>
    </xf>
    <xf numFmtId="0" fontId="0" fillId="5" borderId="2" xfId="0" applyFill="1" applyBorder="1"/>
    <xf numFmtId="0" fontId="1" fillId="6" borderId="2"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alignment horizontal="center"/>
    </xf>
    <xf numFmtId="0" fontId="1" fillId="9" borderId="2" xfId="0" applyFont="1" applyFill="1" applyBorder="1" applyAlignment="1">
      <alignment horizontal="center"/>
    </xf>
    <xf numFmtId="0" fontId="4" fillId="0" borderId="7" xfId="0" applyFont="1" applyFill="1" applyBorder="1" applyAlignment="1">
      <alignment readingOrder="1"/>
    </xf>
    <xf numFmtId="0" fontId="15" fillId="0" borderId="0" xfId="0" applyFont="1" applyFill="1" applyBorder="1" applyAlignment="1">
      <alignment horizontal="left"/>
    </xf>
    <xf numFmtId="0" fontId="15" fillId="0" borderId="0" xfId="0" applyFont="1" applyFill="1" applyBorder="1" applyAlignment="1"/>
    <xf numFmtId="0" fontId="15" fillId="0" borderId="0" xfId="0" applyFont="1" applyBorder="1" applyAlignment="1">
      <alignment horizontal="left"/>
    </xf>
    <xf numFmtId="9" fontId="12" fillId="0" borderId="7" xfId="0" applyNumberFormat="1" applyFont="1" applyFill="1" applyBorder="1" applyAlignment="1">
      <alignment wrapText="1" readingOrder="1"/>
    </xf>
    <xf numFmtId="0" fontId="4" fillId="0" borderId="7" xfId="0" applyFont="1" applyFill="1" applyBorder="1" applyAlignment="1">
      <alignment wrapText="1" readingOrder="1"/>
    </xf>
    <xf numFmtId="164" fontId="15" fillId="0" borderId="6" xfId="0" applyNumberFormat="1" applyFont="1" applyBorder="1" applyAlignment="1" applyProtection="1">
      <alignment horizontal="left"/>
      <protection locked="0"/>
    </xf>
    <xf numFmtId="164" fontId="15" fillId="0" borderId="6" xfId="0" applyNumberFormat="1" applyFont="1" applyFill="1" applyBorder="1" applyAlignment="1" applyProtection="1">
      <alignment horizontal="left"/>
      <protection locked="0"/>
    </xf>
    <xf numFmtId="164" fontId="15" fillId="0" borderId="6" xfId="0" applyNumberFormat="1" applyFont="1" applyFill="1" applyBorder="1" applyAlignment="1">
      <alignment horizontal="left"/>
    </xf>
    <xf numFmtId="0" fontId="16" fillId="0" borderId="0" xfId="0" applyFont="1" applyFill="1" applyBorder="1" applyAlignment="1">
      <alignment horizontal="center" wrapText="1" readingOrder="1"/>
    </xf>
    <xf numFmtId="0" fontId="16" fillId="0" borderId="0" xfId="0" applyFont="1" applyBorder="1" applyAlignment="1">
      <alignment horizontal="center" wrapText="1" readingOrder="1"/>
    </xf>
    <xf numFmtId="0" fontId="16" fillId="0" borderId="1" xfId="0" applyFont="1" applyFill="1" applyBorder="1" applyAlignment="1">
      <alignment horizontal="center" wrapText="1" readingOrder="1"/>
    </xf>
    <xf numFmtId="0" fontId="15" fillId="0" borderId="0" xfId="0" applyFont="1" applyBorder="1" applyAlignment="1">
      <alignment horizontal="center"/>
    </xf>
    <xf numFmtId="1" fontId="15"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1" fontId="15" fillId="0" borderId="1" xfId="0" applyNumberFormat="1" applyFont="1" applyFill="1" applyBorder="1" applyAlignment="1">
      <alignment horizontal="center"/>
    </xf>
    <xf numFmtId="0" fontId="15" fillId="0" borderId="1" xfId="0" applyFont="1" applyBorder="1" applyAlignment="1">
      <alignment horizontal="center"/>
    </xf>
    <xf numFmtId="0" fontId="17" fillId="0" borderId="0" xfId="0" applyFont="1" applyFill="1" applyBorder="1" applyAlignment="1">
      <alignment horizontal="right" wrapText="1" readingOrder="1"/>
    </xf>
    <xf numFmtId="49" fontId="15" fillId="0" borderId="0" xfId="0" applyNumberFormat="1" applyFont="1" applyFill="1" applyBorder="1" applyAlignment="1">
      <alignment horizontal="left"/>
    </xf>
    <xf numFmtId="0" fontId="15" fillId="0" borderId="7" xfId="0" applyFont="1" applyFill="1" applyBorder="1" applyAlignment="1">
      <alignment horizontal="left"/>
    </xf>
    <xf numFmtId="0" fontId="0" fillId="0" borderId="0" xfId="0" applyAlignment="1">
      <alignment horizontal="left"/>
    </xf>
    <xf numFmtId="0" fontId="1" fillId="0" borderId="0" xfId="0" applyFont="1" applyAlignment="1">
      <alignment horizontal="left"/>
    </xf>
    <xf numFmtId="0" fontId="6" fillId="2" borderId="4" xfId="0" applyFont="1" applyFill="1" applyBorder="1" applyAlignment="1">
      <alignment horizontal="center" wrapText="1" readingOrder="1"/>
    </xf>
    <xf numFmtId="0" fontId="6" fillId="2" borderId="5" xfId="0" applyFont="1" applyFill="1" applyBorder="1" applyAlignment="1">
      <alignment horizontal="center" wrapText="1" readingOrder="1"/>
    </xf>
    <xf numFmtId="0" fontId="9" fillId="0" borderId="0" xfId="0" applyFont="1" applyFill="1" applyBorder="1" applyAlignment="1">
      <alignment horizontal="left" vertical="center"/>
    </xf>
    <xf numFmtId="0" fontId="0" fillId="0" borderId="0" xfId="0" applyFill="1" applyBorder="1"/>
    <xf numFmtId="0" fontId="6" fillId="0" borderId="0" xfId="0" applyFont="1" applyFill="1" applyBorder="1" applyAlignment="1">
      <alignment horizontal="left" wrapText="1" readingOrder="1"/>
    </xf>
    <xf numFmtId="0" fontId="7" fillId="0" borderId="0" xfId="0" applyFont="1" applyFill="1" applyBorder="1" applyAlignment="1">
      <alignment horizontal="left" wrapText="1" readingOrder="1"/>
    </xf>
    <xf numFmtId="0" fontId="16" fillId="0" borderId="0" xfId="0" applyFont="1" applyBorder="1"/>
    <xf numFmtId="0" fontId="1" fillId="10" borderId="2" xfId="0" applyFont="1" applyFill="1" applyBorder="1" applyAlignment="1">
      <alignment horizontal="center"/>
    </xf>
    <xf numFmtId="0" fontId="0" fillId="10" borderId="2" xfId="0" applyFont="1" applyFill="1" applyBorder="1" applyAlignment="1">
      <alignment horizontal="center"/>
    </xf>
    <xf numFmtId="165" fontId="0" fillId="3" borderId="2" xfId="0" applyNumberFormat="1" applyFont="1" applyFill="1" applyBorder="1" applyAlignment="1">
      <alignment horizontal="center"/>
    </xf>
    <xf numFmtId="15" fontId="15" fillId="0" borderId="6" xfId="0" applyNumberFormat="1" applyFont="1" applyFill="1" applyBorder="1" applyAlignment="1">
      <alignment horizontal="center"/>
    </xf>
    <xf numFmtId="0" fontId="15" fillId="0" borderId="0" xfId="0" applyFont="1" applyFill="1" applyBorder="1" applyAlignment="1">
      <alignment horizontal="center"/>
    </xf>
    <xf numFmtId="0" fontId="11" fillId="0" borderId="0" xfId="0" applyFont="1" applyBorder="1" applyAlignment="1">
      <alignment horizontal="center"/>
    </xf>
    <xf numFmtId="0" fontId="11" fillId="0" borderId="1" xfId="0" applyFont="1" applyBorder="1" applyAlignment="1">
      <alignment horizontal="center"/>
    </xf>
    <xf numFmtId="0" fontId="0" fillId="0" borderId="0" xfId="0" applyFill="1" applyBorder="1" applyAlignment="1">
      <alignment horizontal="center"/>
    </xf>
    <xf numFmtId="0" fontId="7" fillId="0" borderId="0" xfId="0" applyFont="1" applyFill="1" applyBorder="1" applyAlignment="1">
      <alignment horizontal="center" wrapText="1" readingOrder="1"/>
    </xf>
    <xf numFmtId="9" fontId="4" fillId="0" borderId="0" xfId="0" applyNumberFormat="1" applyFont="1" applyFill="1" applyBorder="1" applyAlignment="1">
      <alignment horizontal="center" readingOrder="1"/>
    </xf>
    <xf numFmtId="0" fontId="0" fillId="0" borderId="0" xfId="0" applyBorder="1" applyAlignment="1">
      <alignment vertical="top" wrapText="1"/>
    </xf>
    <xf numFmtId="0" fontId="0" fillId="0" borderId="7" xfId="0" applyBorder="1" applyAlignment="1">
      <alignment vertical="top" wrapText="1"/>
    </xf>
    <xf numFmtId="0" fontId="0" fillId="0" borderId="6" xfId="0" applyBorder="1" applyAlignment="1">
      <alignment vertical="top"/>
    </xf>
    <xf numFmtId="0" fontId="6" fillId="2" borderId="5" xfId="0" applyFont="1" applyFill="1" applyBorder="1" applyAlignment="1">
      <alignment horizontal="center" wrapText="1" readingOrder="1"/>
    </xf>
    <xf numFmtId="0" fontId="23" fillId="0" borderId="7" xfId="0" applyFont="1" applyFill="1" applyBorder="1" applyAlignment="1"/>
    <xf numFmtId="16" fontId="15" fillId="0" borderId="12" xfId="0" applyNumberFormat="1" applyFont="1" applyFill="1" applyBorder="1" applyAlignment="1">
      <alignment horizontal="left"/>
    </xf>
    <xf numFmtId="9" fontId="4" fillId="0" borderId="0" xfId="0" applyNumberFormat="1" applyFont="1" applyFill="1" applyBorder="1" applyAlignment="1">
      <alignment horizontal="center" wrapText="1" readingOrder="1"/>
    </xf>
    <xf numFmtId="16" fontId="15" fillId="0" borderId="7" xfId="0" applyNumberFormat="1" applyFont="1" applyFill="1" applyBorder="1" applyAlignment="1">
      <alignment horizontal="left"/>
    </xf>
    <xf numFmtId="0" fontId="15" fillId="0" borderId="0" xfId="0" applyFont="1" applyFill="1" applyBorder="1" applyAlignment="1">
      <alignment horizontal="left"/>
    </xf>
    <xf numFmtId="49" fontId="15" fillId="0" borderId="0" xfId="0" applyNumberFormat="1" applyFont="1" applyFill="1" applyBorder="1" applyAlignment="1">
      <alignment horizontal="left"/>
    </xf>
    <xf numFmtId="49" fontId="15" fillId="0" borderId="11" xfId="0" applyNumberFormat="1" applyFont="1" applyFill="1" applyBorder="1" applyAlignment="1">
      <alignment horizontal="left"/>
    </xf>
    <xf numFmtId="0" fontId="0" fillId="0" borderId="1" xfId="0" applyBorder="1"/>
    <xf numFmtId="0" fontId="19" fillId="0" borderId="0" xfId="0" applyFont="1" applyAlignment="1">
      <alignment horizontal="center"/>
    </xf>
    <xf numFmtId="0" fontId="15" fillId="0" borderId="0" xfId="0" applyFont="1" applyFill="1" applyBorder="1" applyAlignment="1">
      <alignment horizontal="center"/>
    </xf>
    <xf numFmtId="1" fontId="15" fillId="0" borderId="0" xfId="0" applyNumberFormat="1" applyFont="1" applyFill="1" applyBorder="1" applyAlignment="1">
      <alignment horizontal="center"/>
    </xf>
    <xf numFmtId="0" fontId="21" fillId="0" borderId="0" xfId="0" applyFont="1" applyAlignment="1">
      <alignment horizontal="center"/>
    </xf>
    <xf numFmtId="0" fontId="8" fillId="0" borderId="0" xfId="0" applyFont="1" applyBorder="1" applyAlignment="1">
      <alignment horizontal="right" vertical="center"/>
    </xf>
    <xf numFmtId="0" fontId="15" fillId="0" borderId="0" xfId="0" applyFont="1" applyFill="1" applyBorder="1" applyAlignment="1">
      <alignment horizontal="left"/>
    </xf>
    <xf numFmtId="0" fontId="0" fillId="0" borderId="0" xfId="0"/>
    <xf numFmtId="0" fontId="15" fillId="0" borderId="0" xfId="0" applyFont="1" applyFill="1" applyBorder="1" applyAlignment="1">
      <alignment horizontal="center"/>
    </xf>
    <xf numFmtId="1" fontId="15" fillId="0" borderId="0" xfId="0" applyNumberFormat="1" applyFont="1" applyFill="1" applyBorder="1" applyAlignment="1">
      <alignment horizontal="center"/>
    </xf>
    <xf numFmtId="9" fontId="11" fillId="0" borderId="0" xfId="0" applyNumberFormat="1" applyFont="1" applyBorder="1" applyAlignment="1">
      <alignment horizontal="center"/>
    </xf>
    <xf numFmtId="9" fontId="0" fillId="3" borderId="2" xfId="0" applyNumberFormat="1" applyFont="1" applyFill="1" applyBorder="1" applyAlignment="1">
      <alignment horizontal="center"/>
    </xf>
    <xf numFmtId="16" fontId="22" fillId="0" borderId="7" xfId="0" applyNumberFormat="1" applyFont="1" applyFill="1" applyBorder="1" applyAlignment="1">
      <alignment horizontal="left"/>
    </xf>
    <xf numFmtId="0" fontId="24" fillId="0" borderId="0" xfId="0" applyFont="1" applyFill="1" applyBorder="1" applyAlignment="1">
      <alignment horizontal="right"/>
    </xf>
    <xf numFmtId="0" fontId="25" fillId="0" borderId="0" xfId="0" applyFont="1" applyFill="1" applyBorder="1" applyAlignment="1">
      <alignment horizontal="right"/>
    </xf>
    <xf numFmtId="0" fontId="26" fillId="0" borderId="0" xfId="0" applyFont="1" applyFill="1" applyBorder="1" applyAlignment="1">
      <alignment horizontal="right"/>
    </xf>
    <xf numFmtId="0" fontId="6" fillId="2" borderId="4" xfId="0" applyFont="1" applyFill="1" applyBorder="1" applyAlignment="1">
      <alignment horizontal="center" wrapText="1" readingOrder="1"/>
    </xf>
    <xf numFmtId="0" fontId="6" fillId="2" borderId="5" xfId="0" applyFont="1" applyFill="1" applyBorder="1" applyAlignment="1">
      <alignment horizontal="center" wrapText="1" readingOrder="1"/>
    </xf>
    <xf numFmtId="0" fontId="5" fillId="0" borderId="4" xfId="0" applyFont="1" applyBorder="1" applyAlignment="1">
      <alignment horizontal="center" wrapText="1" readingOrder="1"/>
    </xf>
    <xf numFmtId="16" fontId="22" fillId="0" borderId="12" xfId="0" applyNumberFormat="1" applyFont="1" applyFill="1" applyBorder="1" applyAlignment="1">
      <alignment horizontal="left"/>
    </xf>
    <xf numFmtId="0" fontId="15" fillId="0" borderId="7" xfId="0" applyFont="1" applyFill="1" applyBorder="1" applyAlignment="1"/>
    <xf numFmtId="0" fontId="17" fillId="0" borderId="1" xfId="0" applyFont="1" applyFill="1" applyBorder="1" applyAlignment="1">
      <alignment horizontal="right" wrapText="1" readingOrder="1"/>
    </xf>
    <xf numFmtId="9" fontId="11" fillId="0" borderId="1" xfId="0" applyNumberFormat="1" applyFont="1" applyBorder="1" applyAlignment="1">
      <alignment horizontal="center"/>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6" fillId="2" borderId="4" xfId="0" applyFont="1" applyFill="1" applyBorder="1" applyAlignment="1">
      <alignment horizontal="center" wrapText="1" readingOrder="1"/>
    </xf>
    <xf numFmtId="0" fontId="6" fillId="2" borderId="5" xfId="0" applyFont="1" applyFill="1" applyBorder="1" applyAlignment="1">
      <alignment horizontal="center" wrapText="1" readingOrder="1"/>
    </xf>
  </cellXfs>
  <cellStyles count="2">
    <cellStyle name="Normal" xfId="0" builtinId="0"/>
    <cellStyle name="Note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
  <sheetViews>
    <sheetView zoomScaleNormal="100" workbookViewId="0">
      <selection activeCell="H33" sqref="H33"/>
    </sheetView>
  </sheetViews>
  <sheetFormatPr defaultRowHeight="15" x14ac:dyDescent="0.25"/>
  <cols>
    <col min="1" max="1" width="28.7109375" bestFit="1" customWidth="1"/>
    <col min="6" max="6" width="4.28515625" customWidth="1"/>
    <col min="7" max="7" width="9.5703125" customWidth="1"/>
    <col min="8" max="8" width="32.42578125" customWidth="1"/>
    <col min="9" max="9" width="14.5703125" style="37" customWidth="1"/>
    <col min="10" max="10" width="12.28515625" style="37" customWidth="1"/>
    <col min="11" max="11" width="13" style="37" customWidth="1"/>
    <col min="12" max="12" width="51.28515625" customWidth="1"/>
    <col min="14" max="15" width="11" style="69" customWidth="1"/>
    <col min="16" max="16" width="11.85546875" style="69" customWidth="1"/>
  </cols>
  <sheetData>
    <row r="1" spans="1:17" ht="18.75" x14ac:dyDescent="0.3">
      <c r="A1" s="1" t="s">
        <v>23</v>
      </c>
      <c r="G1" s="1" t="s">
        <v>19</v>
      </c>
    </row>
    <row r="2" spans="1:17" ht="15" customHeight="1" x14ac:dyDescent="0.25">
      <c r="A2" s="2"/>
      <c r="B2" s="2" t="s">
        <v>0</v>
      </c>
      <c r="C2" s="2" t="s">
        <v>1</v>
      </c>
      <c r="D2" s="2" t="s">
        <v>2</v>
      </c>
      <c r="E2" s="2" t="s">
        <v>3</v>
      </c>
    </row>
    <row r="3" spans="1:17" ht="15" customHeight="1" x14ac:dyDescent="0.25">
      <c r="A3" s="14" t="s">
        <v>22</v>
      </c>
      <c r="B3" s="4">
        <v>78</v>
      </c>
      <c r="C3" s="4"/>
      <c r="D3" s="4"/>
      <c r="E3" s="4"/>
      <c r="G3" s="9" t="s">
        <v>0</v>
      </c>
      <c r="H3" s="10" t="s">
        <v>13</v>
      </c>
      <c r="I3" s="71" t="s">
        <v>38</v>
      </c>
      <c r="J3" s="71" t="s">
        <v>39</v>
      </c>
      <c r="K3" s="71" t="s">
        <v>40</v>
      </c>
      <c r="L3" s="72" t="s">
        <v>37</v>
      </c>
    </row>
    <row r="4" spans="1:17" ht="15" customHeight="1" x14ac:dyDescent="0.25">
      <c r="A4" s="3" t="s">
        <v>55</v>
      </c>
      <c r="B4" s="45"/>
      <c r="C4" s="45"/>
      <c r="D4" s="45"/>
      <c r="E4" s="45"/>
      <c r="G4" s="81">
        <v>43109</v>
      </c>
      <c r="H4" s="50" t="s">
        <v>49</v>
      </c>
      <c r="I4" s="82">
        <v>6</v>
      </c>
      <c r="J4" s="82">
        <v>5</v>
      </c>
      <c r="K4" s="82">
        <v>0</v>
      </c>
      <c r="L4" s="68" t="s">
        <v>41</v>
      </c>
    </row>
    <row r="5" spans="1:17" ht="15" customHeight="1" x14ac:dyDescent="0.25">
      <c r="A5" s="3" t="s">
        <v>44</v>
      </c>
      <c r="B5" s="23">
        <v>36</v>
      </c>
      <c r="C5" s="23"/>
      <c r="D5" s="23"/>
      <c r="E5" s="4"/>
      <c r="G5" s="81">
        <v>43128</v>
      </c>
      <c r="H5" s="50" t="s">
        <v>35</v>
      </c>
      <c r="I5" s="82">
        <v>5</v>
      </c>
      <c r="J5" s="82">
        <v>2</v>
      </c>
      <c r="K5" s="82">
        <v>0</v>
      </c>
      <c r="L5" s="68" t="s">
        <v>42</v>
      </c>
    </row>
    <row r="6" spans="1:17" ht="15" customHeight="1" x14ac:dyDescent="0.25">
      <c r="A6" s="3" t="s">
        <v>45</v>
      </c>
      <c r="B6" s="23">
        <v>30</v>
      </c>
      <c r="C6" s="23"/>
      <c r="D6" s="23"/>
      <c r="E6" s="4"/>
      <c r="G6" s="81">
        <v>43173</v>
      </c>
      <c r="H6" s="67" t="s">
        <v>36</v>
      </c>
      <c r="I6" s="82">
        <v>6</v>
      </c>
      <c r="J6" s="82">
        <v>1</v>
      </c>
      <c r="K6" s="82">
        <v>0</v>
      </c>
      <c r="L6" s="68" t="s">
        <v>43</v>
      </c>
    </row>
    <row r="7" spans="1:17" ht="15" customHeight="1" x14ac:dyDescent="0.25">
      <c r="A7" s="3" t="s">
        <v>20</v>
      </c>
      <c r="B7" s="45"/>
      <c r="C7" s="45"/>
      <c r="D7" s="45"/>
      <c r="E7" s="45"/>
      <c r="G7" s="81"/>
      <c r="H7" s="67"/>
      <c r="I7" s="82"/>
      <c r="J7" s="82"/>
      <c r="K7" s="82"/>
      <c r="L7" s="68"/>
    </row>
    <row r="8" spans="1:17" ht="15" customHeight="1" x14ac:dyDescent="0.25">
      <c r="A8" s="3" t="s">
        <v>44</v>
      </c>
      <c r="B8" s="23">
        <v>2</v>
      </c>
      <c r="C8" s="23"/>
      <c r="D8" s="23"/>
      <c r="E8" s="4"/>
      <c r="G8" s="57"/>
      <c r="H8" s="51"/>
      <c r="I8" s="82"/>
      <c r="J8" s="82"/>
      <c r="K8" s="82"/>
      <c r="L8" s="68"/>
    </row>
    <row r="9" spans="1:17" ht="15" customHeight="1" x14ac:dyDescent="0.25">
      <c r="A9" s="3" t="s">
        <v>45</v>
      </c>
      <c r="B9" s="23">
        <v>10</v>
      </c>
      <c r="C9" s="23"/>
      <c r="D9" s="23"/>
      <c r="E9" s="4"/>
      <c r="G9" s="57"/>
      <c r="H9" s="51"/>
      <c r="I9" s="64"/>
      <c r="J9" s="65"/>
      <c r="K9" s="60"/>
      <c r="L9" s="68"/>
    </row>
    <row r="10" spans="1:17" ht="15" customHeight="1" x14ac:dyDescent="0.25">
      <c r="A10" s="41" t="s">
        <v>21</v>
      </c>
      <c r="B10" s="46"/>
      <c r="C10" s="46"/>
      <c r="D10" s="46"/>
      <c r="E10" s="46"/>
      <c r="G10" s="57"/>
      <c r="H10" s="52"/>
      <c r="I10" s="16">
        <f>SUM(I4:I9)</f>
        <v>17</v>
      </c>
      <c r="J10" s="16">
        <f>SUM(J4:J9)</f>
        <v>8</v>
      </c>
      <c r="K10" s="16">
        <f>SUM(K4:K9)</f>
        <v>0</v>
      </c>
      <c r="L10" s="68"/>
    </row>
    <row r="11" spans="1:17" ht="15" customHeight="1" x14ac:dyDescent="0.25">
      <c r="A11" s="44" t="s">
        <v>20</v>
      </c>
      <c r="B11" s="42">
        <v>0</v>
      </c>
      <c r="C11" s="42"/>
      <c r="D11" s="42"/>
      <c r="E11" s="43"/>
      <c r="G11" s="57"/>
      <c r="H11" s="51"/>
      <c r="L11" s="68"/>
    </row>
    <row r="12" spans="1:17" ht="15" customHeight="1" x14ac:dyDescent="0.25">
      <c r="A12" s="18" t="s">
        <v>17</v>
      </c>
      <c r="B12" s="47"/>
      <c r="C12" s="47"/>
      <c r="D12" s="47"/>
      <c r="E12" s="47"/>
      <c r="G12" s="21"/>
      <c r="H12" s="8"/>
      <c r="L12" s="68"/>
      <c r="N12" s="70"/>
      <c r="O12" s="70"/>
      <c r="P12" s="70"/>
    </row>
    <row r="13" spans="1:17" ht="15" customHeight="1" x14ac:dyDescent="0.25">
      <c r="A13" s="5" t="s">
        <v>7</v>
      </c>
      <c r="B13" s="32">
        <v>3</v>
      </c>
      <c r="C13" s="32"/>
      <c r="D13" s="32"/>
      <c r="E13" s="6"/>
      <c r="G13" s="30"/>
      <c r="H13" s="13"/>
      <c r="I13" s="16"/>
      <c r="J13" s="16"/>
      <c r="K13" s="16"/>
      <c r="L13" s="68"/>
      <c r="Q13" s="69"/>
    </row>
    <row r="14" spans="1:17" ht="15" customHeight="1" x14ac:dyDescent="0.25">
      <c r="A14" s="5" t="s">
        <v>18</v>
      </c>
      <c r="B14" s="32">
        <v>8</v>
      </c>
      <c r="C14" s="32"/>
      <c r="D14" s="32"/>
      <c r="E14" s="6"/>
      <c r="G14" s="30"/>
      <c r="H14" s="13" t="s">
        <v>47</v>
      </c>
      <c r="I14" s="37">
        <v>5</v>
      </c>
      <c r="L14" s="68"/>
      <c r="Q14" s="69"/>
    </row>
    <row r="15" spans="1:17" ht="15" customHeight="1" x14ac:dyDescent="0.25">
      <c r="A15" s="5" t="s">
        <v>8</v>
      </c>
      <c r="B15" s="32">
        <v>0</v>
      </c>
      <c r="C15" s="32"/>
      <c r="D15" s="32"/>
      <c r="E15" s="6"/>
      <c r="G15" s="34"/>
      <c r="H15" s="66" t="s">
        <v>46</v>
      </c>
      <c r="I15" s="87">
        <v>0.5</v>
      </c>
      <c r="J15" s="11"/>
      <c r="K15" s="11"/>
      <c r="L15" s="68"/>
      <c r="Q15" s="69"/>
    </row>
    <row r="16" spans="1:17" ht="15" customHeight="1" x14ac:dyDescent="0.25">
      <c r="A16" s="5" t="s">
        <v>25</v>
      </c>
      <c r="B16" s="80">
        <v>0</v>
      </c>
      <c r="C16" s="32"/>
      <c r="D16" s="32"/>
      <c r="E16" s="6"/>
      <c r="G16" s="34"/>
      <c r="H16" s="66" t="s">
        <v>33</v>
      </c>
      <c r="I16" s="87">
        <v>0</v>
      </c>
      <c r="J16" s="11"/>
      <c r="K16" s="11"/>
      <c r="L16" s="68"/>
      <c r="Q16" s="69"/>
    </row>
    <row r="17" spans="1:13" ht="15" customHeight="1" x14ac:dyDescent="0.25">
      <c r="A17" s="5" t="s">
        <v>32</v>
      </c>
      <c r="B17" s="79" t="s">
        <v>48</v>
      </c>
      <c r="C17" s="79"/>
      <c r="D17" s="79"/>
      <c r="E17" s="78"/>
      <c r="G17" s="29"/>
      <c r="H17" s="36"/>
      <c r="I17" s="83"/>
      <c r="J17" s="83"/>
      <c r="K17" s="83"/>
      <c r="L17" s="68"/>
    </row>
    <row r="18" spans="1:13" ht="15" customHeight="1" x14ac:dyDescent="0.25">
      <c r="A18" s="5" t="s">
        <v>9</v>
      </c>
      <c r="B18" s="79" t="s">
        <v>26</v>
      </c>
      <c r="C18" s="79"/>
      <c r="D18" s="79"/>
      <c r="E18" s="78"/>
      <c r="G18" s="31"/>
      <c r="H18" s="27"/>
      <c r="I18" s="84"/>
      <c r="J18" s="84"/>
      <c r="K18" s="84"/>
      <c r="L18" s="28"/>
    </row>
    <row r="19" spans="1:13" ht="15" customHeight="1" x14ac:dyDescent="0.25">
      <c r="A19" s="15" t="s">
        <v>24</v>
      </c>
      <c r="B19" s="48"/>
      <c r="C19" s="48"/>
      <c r="D19" s="48"/>
      <c r="E19" s="48"/>
    </row>
    <row r="20" spans="1:13" ht="15" customHeight="1" x14ac:dyDescent="0.25">
      <c r="A20" s="7" t="s">
        <v>16</v>
      </c>
      <c r="B20" s="24">
        <v>1</v>
      </c>
      <c r="C20" s="24"/>
      <c r="D20" s="24"/>
      <c r="E20" s="24"/>
      <c r="G20" s="73"/>
      <c r="H20" s="74"/>
      <c r="I20" s="85"/>
      <c r="J20" s="85"/>
      <c r="K20" s="85"/>
      <c r="L20" s="74"/>
    </row>
    <row r="21" spans="1:13" ht="15" customHeight="1" x14ac:dyDescent="0.25">
      <c r="A21" s="7" t="s">
        <v>29</v>
      </c>
      <c r="B21" s="24">
        <v>2</v>
      </c>
      <c r="C21" s="24"/>
      <c r="D21" s="24"/>
      <c r="E21" s="24"/>
      <c r="G21" s="40" t="s">
        <v>50</v>
      </c>
      <c r="H21" s="75"/>
      <c r="I21" s="86"/>
      <c r="J21" s="86"/>
      <c r="K21" s="86"/>
      <c r="L21" s="76"/>
    </row>
    <row r="22" spans="1:13" ht="15" customHeight="1" x14ac:dyDescent="0.25">
      <c r="A22" s="7" t="s">
        <v>31</v>
      </c>
      <c r="B22" s="24">
        <v>1</v>
      </c>
      <c r="C22" s="24"/>
      <c r="D22" s="24"/>
      <c r="E22" s="24"/>
      <c r="H22" s="8"/>
      <c r="I22" s="39"/>
      <c r="J22" s="39"/>
      <c r="K22" s="39"/>
      <c r="L22" s="33"/>
    </row>
    <row r="23" spans="1:13" ht="15" customHeight="1" x14ac:dyDescent="0.25">
      <c r="A23" s="7" t="s">
        <v>30</v>
      </c>
      <c r="B23" s="24">
        <v>0</v>
      </c>
      <c r="C23" s="24"/>
      <c r="D23" s="24"/>
      <c r="E23" s="24"/>
      <c r="G23" s="9" t="s">
        <v>0</v>
      </c>
      <c r="H23" s="10"/>
      <c r="I23" s="38"/>
      <c r="J23" s="38"/>
      <c r="K23" s="38"/>
      <c r="L23" s="20"/>
    </row>
    <row r="24" spans="1:13" ht="15" customHeight="1" x14ac:dyDescent="0.25">
      <c r="G24" s="90" t="s">
        <v>51</v>
      </c>
      <c r="H24" s="88"/>
      <c r="I24" s="88"/>
      <c r="J24" s="88"/>
      <c r="K24" s="88"/>
      <c r="L24" s="89"/>
    </row>
    <row r="25" spans="1:13" ht="15" customHeight="1" x14ac:dyDescent="0.3">
      <c r="A25" s="1" t="s">
        <v>10</v>
      </c>
      <c r="B25" s="2" t="s">
        <v>0</v>
      </c>
      <c r="C25" s="2" t="s">
        <v>1</v>
      </c>
      <c r="D25" s="2" t="s">
        <v>2</v>
      </c>
      <c r="E25" s="2" t="s">
        <v>3</v>
      </c>
      <c r="G25" s="21" t="s">
        <v>54</v>
      </c>
      <c r="H25" s="88"/>
      <c r="I25" s="88"/>
      <c r="J25" s="88"/>
      <c r="K25" s="88"/>
      <c r="L25" s="89"/>
    </row>
    <row r="26" spans="1:13" ht="15" customHeight="1" x14ac:dyDescent="0.25">
      <c r="A26" s="3" t="s">
        <v>34</v>
      </c>
      <c r="B26" s="23"/>
      <c r="C26" s="23"/>
      <c r="D26" s="23"/>
      <c r="E26" s="23"/>
      <c r="G26" s="122" t="s">
        <v>53</v>
      </c>
      <c r="H26" s="123"/>
      <c r="I26" s="123"/>
      <c r="J26" s="123"/>
      <c r="K26" s="123"/>
      <c r="L26" s="124"/>
    </row>
    <row r="27" spans="1:13" ht="15" customHeight="1" x14ac:dyDescent="0.25">
      <c r="A27" s="3" t="s">
        <v>11</v>
      </c>
      <c r="B27" s="23">
        <v>0</v>
      </c>
      <c r="C27" s="23"/>
      <c r="D27" s="23"/>
      <c r="E27" s="23"/>
      <c r="G27" s="122"/>
      <c r="H27" s="123"/>
      <c r="I27" s="123"/>
      <c r="J27" s="123"/>
      <c r="K27" s="123"/>
      <c r="L27" s="124"/>
      <c r="M27" s="8"/>
    </row>
    <row r="28" spans="1:13" ht="15" customHeight="1" x14ac:dyDescent="0.25">
      <c r="A28" s="3" t="s">
        <v>12</v>
      </c>
      <c r="B28" s="23">
        <v>0</v>
      </c>
      <c r="C28" s="23"/>
      <c r="D28" s="23"/>
      <c r="E28" s="23"/>
      <c r="G28" s="122" t="s">
        <v>52</v>
      </c>
      <c r="H28" s="123"/>
      <c r="I28" s="123"/>
      <c r="J28" s="123"/>
      <c r="K28" s="123"/>
      <c r="L28" s="124"/>
    </row>
    <row r="29" spans="1:13" ht="15" customHeight="1" x14ac:dyDescent="0.25">
      <c r="A29" s="3"/>
      <c r="B29" s="4"/>
      <c r="C29" s="4"/>
      <c r="D29" s="4"/>
      <c r="E29" s="4"/>
      <c r="G29" s="125"/>
      <c r="H29" s="126"/>
      <c r="I29" s="126"/>
      <c r="J29" s="126"/>
      <c r="K29" s="126"/>
      <c r="L29" s="127"/>
    </row>
    <row r="30" spans="1:13" x14ac:dyDescent="0.25">
      <c r="F30" s="8"/>
    </row>
  </sheetData>
  <mergeCells count="2">
    <mergeCell ref="G28:L29"/>
    <mergeCell ref="G26:L27"/>
  </mergeCell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7"/>
  <sheetViews>
    <sheetView topLeftCell="A7" workbookViewId="0">
      <selection activeCell="H35" sqref="H35"/>
    </sheetView>
  </sheetViews>
  <sheetFormatPr defaultRowHeight="15" x14ac:dyDescent="0.25"/>
  <cols>
    <col min="1" max="1" width="28.7109375" bestFit="1" customWidth="1"/>
    <col min="6" max="6" width="4.28515625" customWidth="1"/>
    <col min="7" max="7" width="9.5703125" customWidth="1"/>
    <col min="8" max="8" width="32.42578125" customWidth="1"/>
    <col min="9" max="9" width="13" customWidth="1"/>
    <col min="10" max="10" width="10.5703125" customWidth="1"/>
    <col min="11" max="11" width="11.85546875" customWidth="1"/>
    <col min="12" max="12" width="31" customWidth="1"/>
    <col min="14" max="14" width="11" style="69" customWidth="1"/>
  </cols>
  <sheetData>
    <row r="1" spans="1:14" ht="18.75" x14ac:dyDescent="0.3">
      <c r="A1" s="1" t="s">
        <v>23</v>
      </c>
      <c r="G1" s="1" t="s">
        <v>19</v>
      </c>
    </row>
    <row r="2" spans="1:14" ht="15" customHeight="1" x14ac:dyDescent="0.25">
      <c r="A2" s="2"/>
      <c r="B2" s="2" t="s">
        <v>0</v>
      </c>
      <c r="C2" s="2" t="s">
        <v>1</v>
      </c>
      <c r="D2" s="2" t="s">
        <v>2</v>
      </c>
      <c r="E2" s="2" t="s">
        <v>3</v>
      </c>
    </row>
    <row r="3" spans="1:14" ht="15" customHeight="1" x14ac:dyDescent="0.25">
      <c r="A3" s="14" t="s">
        <v>22</v>
      </c>
      <c r="B3" s="4">
        <v>78</v>
      </c>
      <c r="C3" s="4">
        <v>91</v>
      </c>
      <c r="D3" s="4"/>
      <c r="E3" s="4"/>
      <c r="G3" s="9" t="s">
        <v>1</v>
      </c>
      <c r="H3" s="10" t="s">
        <v>13</v>
      </c>
      <c r="I3" s="71" t="s">
        <v>14</v>
      </c>
      <c r="J3" s="71" t="s">
        <v>15</v>
      </c>
      <c r="K3" s="71" t="s">
        <v>28</v>
      </c>
      <c r="L3" s="91"/>
    </row>
    <row r="4" spans="1:14" ht="15" customHeight="1" x14ac:dyDescent="0.25">
      <c r="A4" s="3" t="s">
        <v>6</v>
      </c>
      <c r="B4" s="45"/>
      <c r="C4" s="45"/>
      <c r="D4" s="45"/>
      <c r="E4" s="45"/>
      <c r="G4" s="81">
        <v>43173</v>
      </c>
      <c r="H4" s="97" t="s">
        <v>56</v>
      </c>
      <c r="I4" s="61">
        <v>9</v>
      </c>
      <c r="J4" s="61">
        <v>4</v>
      </c>
      <c r="K4" s="61">
        <v>1</v>
      </c>
      <c r="L4" s="92" t="s">
        <v>64</v>
      </c>
      <c r="N4" s="101"/>
    </row>
    <row r="5" spans="1:14" ht="15" customHeight="1" x14ac:dyDescent="0.25">
      <c r="A5" s="3" t="s">
        <v>4</v>
      </c>
      <c r="B5" s="23">
        <v>36</v>
      </c>
      <c r="C5" s="23">
        <v>47</v>
      </c>
      <c r="D5" s="23"/>
      <c r="E5" s="4"/>
      <c r="G5" s="81">
        <v>43209</v>
      </c>
      <c r="H5" s="96" t="s">
        <v>69</v>
      </c>
      <c r="I5" s="61">
        <v>14</v>
      </c>
      <c r="J5" s="61">
        <v>4</v>
      </c>
      <c r="K5" s="58">
        <v>0</v>
      </c>
      <c r="L5" s="95" t="s">
        <v>61</v>
      </c>
      <c r="N5" s="101"/>
    </row>
    <row r="6" spans="1:14" ht="15" customHeight="1" x14ac:dyDescent="0.25">
      <c r="A6" s="3" t="s">
        <v>5</v>
      </c>
      <c r="B6" s="23">
        <v>30</v>
      </c>
      <c r="C6" s="23">
        <v>32</v>
      </c>
      <c r="D6" s="23"/>
      <c r="E6" s="4"/>
      <c r="G6" s="81">
        <v>43209</v>
      </c>
      <c r="H6" s="96" t="s">
        <v>68</v>
      </c>
      <c r="I6" s="62">
        <v>19</v>
      </c>
      <c r="J6" s="63">
        <v>0</v>
      </c>
      <c r="K6" s="58">
        <v>0</v>
      </c>
      <c r="L6" s="95" t="s">
        <v>61</v>
      </c>
      <c r="N6" s="101"/>
    </row>
    <row r="7" spans="1:14" ht="15" customHeight="1" x14ac:dyDescent="0.25">
      <c r="A7" s="3" t="s">
        <v>20</v>
      </c>
      <c r="B7" s="45"/>
      <c r="C7" s="45"/>
      <c r="D7" s="45"/>
      <c r="E7" s="45"/>
      <c r="G7" s="81">
        <v>43210</v>
      </c>
      <c r="H7" s="97" t="s">
        <v>57</v>
      </c>
      <c r="I7" s="62">
        <v>8</v>
      </c>
      <c r="J7" s="61">
        <v>2</v>
      </c>
      <c r="K7" s="61">
        <v>1</v>
      </c>
      <c r="L7" s="92" t="s">
        <v>65</v>
      </c>
      <c r="N7" s="100"/>
    </row>
    <row r="8" spans="1:14" ht="15" customHeight="1" x14ac:dyDescent="0.25">
      <c r="A8" s="3" t="s">
        <v>4</v>
      </c>
      <c r="B8" s="23">
        <v>2</v>
      </c>
      <c r="C8" s="23">
        <v>1.7</v>
      </c>
      <c r="D8" s="23"/>
      <c r="E8" s="4"/>
      <c r="G8" s="81">
        <v>43210</v>
      </c>
      <c r="H8" s="97" t="s">
        <v>60</v>
      </c>
      <c r="I8" s="62">
        <v>9</v>
      </c>
      <c r="J8" s="61">
        <v>3</v>
      </c>
      <c r="K8" s="58">
        <v>2</v>
      </c>
      <c r="L8" s="92" t="s">
        <v>66</v>
      </c>
      <c r="N8" s="103"/>
    </row>
    <row r="9" spans="1:14" ht="15" customHeight="1" x14ac:dyDescent="0.25">
      <c r="A9" s="3" t="s">
        <v>5</v>
      </c>
      <c r="B9" s="23">
        <v>10</v>
      </c>
      <c r="C9" s="23">
        <v>11.7</v>
      </c>
      <c r="D9" s="23"/>
      <c r="E9" s="4"/>
      <c r="G9" s="81">
        <v>43216</v>
      </c>
      <c r="H9" s="98" t="s">
        <v>58</v>
      </c>
      <c r="I9" s="62">
        <v>4</v>
      </c>
      <c r="J9" s="61">
        <v>0</v>
      </c>
      <c r="K9" s="58">
        <v>0</v>
      </c>
      <c r="L9" s="93" t="s">
        <v>67</v>
      </c>
      <c r="N9" s="100"/>
    </row>
    <row r="10" spans="1:14" ht="15" customHeight="1" x14ac:dyDescent="0.25">
      <c r="A10" s="41" t="s">
        <v>21</v>
      </c>
      <c r="B10" s="46"/>
      <c r="C10" s="46"/>
      <c r="D10" s="46"/>
      <c r="E10" s="46"/>
      <c r="G10" s="81">
        <v>43251</v>
      </c>
      <c r="H10" s="105" t="s">
        <v>62</v>
      </c>
      <c r="I10" s="108">
        <v>18</v>
      </c>
      <c r="J10" s="107">
        <v>3</v>
      </c>
      <c r="K10" s="58">
        <v>0</v>
      </c>
      <c r="L10" s="111" t="s">
        <v>73</v>
      </c>
      <c r="N10" s="107"/>
    </row>
    <row r="11" spans="1:14" ht="15" customHeight="1" x14ac:dyDescent="0.25">
      <c r="A11" s="44" t="s">
        <v>20</v>
      </c>
      <c r="B11" s="42">
        <v>0</v>
      </c>
      <c r="C11" s="42">
        <v>0</v>
      </c>
      <c r="D11" s="42"/>
      <c r="E11" s="43"/>
      <c r="G11" s="81">
        <v>43257</v>
      </c>
      <c r="H11" s="96" t="s">
        <v>59</v>
      </c>
      <c r="I11" s="61">
        <v>1</v>
      </c>
      <c r="J11" s="61">
        <v>0</v>
      </c>
      <c r="K11" s="59">
        <v>0</v>
      </c>
      <c r="L11" s="93" t="s">
        <v>67</v>
      </c>
      <c r="N11" s="101"/>
    </row>
    <row r="12" spans="1:14" ht="15" customHeight="1" x14ac:dyDescent="0.25">
      <c r="A12" s="18" t="s">
        <v>17</v>
      </c>
      <c r="B12" s="47"/>
      <c r="C12" s="47"/>
      <c r="D12" s="47"/>
      <c r="E12" s="47"/>
      <c r="G12" s="81">
        <v>43258</v>
      </c>
      <c r="H12" s="97" t="s">
        <v>70</v>
      </c>
      <c r="I12" s="102">
        <v>4</v>
      </c>
      <c r="J12" s="61">
        <v>0</v>
      </c>
      <c r="K12" s="58">
        <v>1</v>
      </c>
      <c r="L12" s="92" t="s">
        <v>71</v>
      </c>
      <c r="N12" s="100"/>
    </row>
    <row r="13" spans="1:14" ht="15" customHeight="1" x14ac:dyDescent="0.25">
      <c r="A13" s="5" t="s">
        <v>7</v>
      </c>
      <c r="B13" s="32">
        <v>3</v>
      </c>
      <c r="C13" s="32">
        <v>22</v>
      </c>
      <c r="D13" s="32"/>
      <c r="E13" s="6"/>
      <c r="G13" s="21"/>
      <c r="H13" s="13"/>
      <c r="I13" s="16">
        <f>SUM(I4:I12)</f>
        <v>86</v>
      </c>
      <c r="J13" s="16">
        <f>SUM(J4:J12)</f>
        <v>16</v>
      </c>
      <c r="K13" s="16">
        <f>SUM(K4:K12)</f>
        <v>5</v>
      </c>
      <c r="L13" s="95" t="s">
        <v>63</v>
      </c>
    </row>
    <row r="14" spans="1:14" ht="15" customHeight="1" x14ac:dyDescent="0.25">
      <c r="A14" s="5" t="s">
        <v>18</v>
      </c>
      <c r="B14" s="32">
        <v>8</v>
      </c>
      <c r="C14" s="32">
        <v>16</v>
      </c>
      <c r="D14" s="32"/>
      <c r="E14" s="6"/>
      <c r="G14" s="21"/>
      <c r="L14" s="22"/>
    </row>
    <row r="15" spans="1:14" ht="15" customHeight="1" x14ac:dyDescent="0.25">
      <c r="A15" s="5" t="s">
        <v>8</v>
      </c>
      <c r="B15" s="32">
        <v>0</v>
      </c>
      <c r="C15" s="32">
        <v>5</v>
      </c>
      <c r="D15" s="32"/>
      <c r="E15" s="6"/>
      <c r="G15" s="30"/>
      <c r="H15" s="104" t="s">
        <v>72</v>
      </c>
      <c r="I15" s="11">
        <v>22</v>
      </c>
      <c r="J15" s="11"/>
      <c r="K15" s="11"/>
      <c r="L15" s="17"/>
    </row>
    <row r="16" spans="1:14" ht="15" customHeight="1" x14ac:dyDescent="0.25">
      <c r="A16" s="5" t="s">
        <v>25</v>
      </c>
      <c r="B16" s="80">
        <v>0</v>
      </c>
      <c r="C16" s="110">
        <v>0.23</v>
      </c>
      <c r="D16" s="32"/>
      <c r="E16" s="6"/>
      <c r="G16" s="30"/>
      <c r="H16" s="66" t="s">
        <v>46</v>
      </c>
      <c r="I16" s="94">
        <v>0.73</v>
      </c>
      <c r="J16" s="11"/>
      <c r="K16" s="11"/>
      <c r="L16" s="17"/>
    </row>
    <row r="17" spans="1:13" ht="15" customHeight="1" x14ac:dyDescent="0.25">
      <c r="A17" s="5" t="s">
        <v>32</v>
      </c>
      <c r="B17" s="79" t="s">
        <v>48</v>
      </c>
      <c r="C17" s="79" t="s">
        <v>48</v>
      </c>
      <c r="D17" s="79"/>
      <c r="E17" s="78"/>
      <c r="G17" s="34"/>
      <c r="H17" s="66" t="s">
        <v>33</v>
      </c>
      <c r="I17" s="109">
        <v>0.23</v>
      </c>
      <c r="J17" s="36"/>
      <c r="K17" s="36"/>
      <c r="L17" s="12"/>
    </row>
    <row r="18" spans="1:13" ht="15" customHeight="1" x14ac:dyDescent="0.25">
      <c r="A18" s="15" t="s">
        <v>24</v>
      </c>
      <c r="B18" s="48"/>
      <c r="C18" s="48"/>
      <c r="D18" s="48"/>
      <c r="E18" s="48"/>
      <c r="G18" s="31"/>
      <c r="H18" s="99"/>
      <c r="I18" s="99"/>
      <c r="J18" s="99"/>
      <c r="K18" s="99"/>
      <c r="L18" s="28"/>
    </row>
    <row r="19" spans="1:13" ht="15" customHeight="1" x14ac:dyDescent="0.25">
      <c r="A19" s="7" t="s">
        <v>16</v>
      </c>
      <c r="B19" s="24">
        <v>1</v>
      </c>
      <c r="C19" s="24">
        <v>2</v>
      </c>
      <c r="D19" s="24"/>
      <c r="E19" s="24"/>
    </row>
    <row r="20" spans="1:13" ht="15" customHeight="1" x14ac:dyDescent="0.25">
      <c r="A20" s="7" t="s">
        <v>29</v>
      </c>
      <c r="B20" s="24">
        <v>2</v>
      </c>
      <c r="C20" s="24">
        <v>4</v>
      </c>
      <c r="D20" s="24"/>
      <c r="E20" s="24"/>
      <c r="G20" s="40" t="s">
        <v>50</v>
      </c>
      <c r="H20" s="75"/>
      <c r="I20" s="76"/>
      <c r="J20" s="76"/>
      <c r="K20" s="76"/>
      <c r="L20" s="76"/>
    </row>
    <row r="21" spans="1:13" ht="15" customHeight="1" x14ac:dyDescent="0.25">
      <c r="A21" s="7" t="s">
        <v>31</v>
      </c>
      <c r="B21" s="24">
        <v>1</v>
      </c>
      <c r="C21" s="24">
        <v>0</v>
      </c>
      <c r="D21" s="24"/>
      <c r="E21" s="24"/>
      <c r="G21" s="9" t="s">
        <v>1</v>
      </c>
      <c r="H21" s="10"/>
      <c r="I21" s="38"/>
      <c r="J21" s="38"/>
      <c r="K21" s="38"/>
      <c r="L21" s="20"/>
    </row>
    <row r="22" spans="1:13" ht="15" customHeight="1" x14ac:dyDescent="0.25">
      <c r="A22" s="7" t="s">
        <v>30</v>
      </c>
      <c r="B22" s="24">
        <v>0</v>
      </c>
      <c r="C22" s="24">
        <v>7</v>
      </c>
      <c r="D22" s="24"/>
      <c r="E22" s="24"/>
      <c r="G22" s="122" t="s">
        <v>77</v>
      </c>
      <c r="H22" s="123"/>
      <c r="I22" s="123"/>
      <c r="J22" s="123"/>
      <c r="K22" s="123"/>
      <c r="L22" s="124"/>
    </row>
    <row r="23" spans="1:13" ht="15" customHeight="1" x14ac:dyDescent="0.25">
      <c r="B23" s="106"/>
      <c r="G23" s="122"/>
      <c r="H23" s="123"/>
      <c r="I23" s="123"/>
      <c r="J23" s="123"/>
      <c r="K23" s="123"/>
      <c r="L23" s="124"/>
    </row>
    <row r="24" spans="1:13" ht="15" customHeight="1" x14ac:dyDescent="0.3">
      <c r="A24" s="1" t="s">
        <v>10</v>
      </c>
      <c r="B24" s="2" t="s">
        <v>0</v>
      </c>
      <c r="C24" s="2" t="s">
        <v>1</v>
      </c>
      <c r="D24" s="2" t="s">
        <v>2</v>
      </c>
      <c r="E24" s="2" t="s">
        <v>3</v>
      </c>
      <c r="G24" s="122"/>
      <c r="H24" s="123"/>
      <c r="I24" s="123"/>
      <c r="J24" s="123"/>
      <c r="K24" s="123"/>
      <c r="L24" s="124"/>
    </row>
    <row r="25" spans="1:13" ht="15" customHeight="1" x14ac:dyDescent="0.25">
      <c r="A25" s="3" t="s">
        <v>34</v>
      </c>
      <c r="B25" s="23"/>
      <c r="C25" s="23"/>
      <c r="D25" s="23"/>
      <c r="E25" s="23"/>
      <c r="G25" s="122"/>
      <c r="H25" s="123"/>
      <c r="I25" s="123"/>
      <c r="J25" s="123"/>
      <c r="K25" s="123"/>
      <c r="L25" s="124"/>
    </row>
    <row r="26" spans="1:13" ht="15" customHeight="1" x14ac:dyDescent="0.25">
      <c r="A26" s="3" t="s">
        <v>11</v>
      </c>
      <c r="B26" s="23">
        <v>0</v>
      </c>
      <c r="C26" s="23">
        <v>0</v>
      </c>
      <c r="D26" s="23"/>
      <c r="E26" s="23"/>
      <c r="G26" s="122"/>
      <c r="H26" s="123"/>
      <c r="I26" s="123"/>
      <c r="J26" s="123"/>
      <c r="K26" s="123"/>
      <c r="L26" s="124"/>
    </row>
    <row r="27" spans="1:13" ht="15" customHeight="1" x14ac:dyDescent="0.25">
      <c r="A27" s="3" t="s">
        <v>12</v>
      </c>
      <c r="B27" s="23">
        <v>0</v>
      </c>
      <c r="C27" s="23">
        <v>0</v>
      </c>
      <c r="D27" s="23"/>
      <c r="E27" s="23"/>
      <c r="G27" s="122"/>
      <c r="H27" s="123"/>
      <c r="I27" s="123"/>
      <c r="J27" s="123"/>
      <c r="K27" s="123"/>
      <c r="L27" s="124"/>
      <c r="M27" s="8"/>
    </row>
    <row r="28" spans="1:13" ht="15" customHeight="1" x14ac:dyDescent="0.25">
      <c r="A28" s="3"/>
      <c r="B28" s="4"/>
      <c r="C28" s="4"/>
      <c r="D28" s="4"/>
      <c r="E28" s="4"/>
      <c r="G28" s="125"/>
      <c r="H28" s="126"/>
      <c r="I28" s="126"/>
      <c r="J28" s="126"/>
      <c r="K28" s="126"/>
      <c r="L28" s="127"/>
    </row>
    <row r="29" spans="1:13" ht="15" customHeight="1" x14ac:dyDescent="0.25"/>
    <row r="30" spans="1:13" x14ac:dyDescent="0.25">
      <c r="B30" t="s">
        <v>74</v>
      </c>
      <c r="C30" t="s">
        <v>75</v>
      </c>
      <c r="D30" t="s">
        <v>76</v>
      </c>
      <c r="F30" s="8"/>
    </row>
    <row r="31" spans="1:13" x14ac:dyDescent="0.25">
      <c r="A31" s="112" t="s">
        <v>22</v>
      </c>
      <c r="B31" s="4">
        <v>88</v>
      </c>
      <c r="C31" s="4">
        <v>91</v>
      </c>
      <c r="D31" s="4">
        <v>95</v>
      </c>
      <c r="F31" s="8"/>
      <c r="H31" s="88"/>
      <c r="I31" s="88"/>
      <c r="J31" s="88"/>
      <c r="K31" s="88"/>
      <c r="L31" s="88"/>
      <c r="M31" s="88"/>
    </row>
    <row r="32" spans="1:13" x14ac:dyDescent="0.25">
      <c r="A32" s="114" t="s">
        <v>6</v>
      </c>
      <c r="B32" s="45"/>
      <c r="C32" s="45"/>
      <c r="D32" s="45"/>
      <c r="H32" s="88"/>
      <c r="I32" s="88"/>
      <c r="J32" s="88"/>
      <c r="K32" s="88"/>
      <c r="L32" s="88"/>
      <c r="M32" s="88"/>
    </row>
    <row r="33" spans="1:13" x14ac:dyDescent="0.25">
      <c r="A33" s="113" t="s">
        <v>4</v>
      </c>
      <c r="B33" s="23">
        <v>46</v>
      </c>
      <c r="C33" s="23">
        <v>47</v>
      </c>
      <c r="D33" s="23">
        <v>47</v>
      </c>
      <c r="H33" s="88"/>
      <c r="I33" s="88"/>
      <c r="J33" s="88"/>
      <c r="K33" s="88"/>
      <c r="L33" s="88"/>
      <c r="M33" s="88"/>
    </row>
    <row r="34" spans="1:13" x14ac:dyDescent="0.25">
      <c r="A34" s="113" t="s">
        <v>5</v>
      </c>
      <c r="B34" s="23">
        <v>30</v>
      </c>
      <c r="C34" s="23">
        <v>31</v>
      </c>
      <c r="D34" s="23">
        <v>34</v>
      </c>
      <c r="H34" s="88"/>
      <c r="I34" s="88"/>
      <c r="J34" s="88"/>
      <c r="K34" s="88"/>
      <c r="L34" s="88"/>
      <c r="M34" s="88"/>
    </row>
    <row r="35" spans="1:13" x14ac:dyDescent="0.25">
      <c r="A35" s="114" t="s">
        <v>20</v>
      </c>
      <c r="B35" s="45"/>
      <c r="C35" s="45"/>
      <c r="D35" s="45"/>
      <c r="H35" s="88"/>
      <c r="I35" s="88"/>
      <c r="J35" s="88"/>
      <c r="K35" s="88"/>
      <c r="L35" s="88"/>
      <c r="M35" s="88"/>
    </row>
    <row r="36" spans="1:13" x14ac:dyDescent="0.25">
      <c r="A36" s="113" t="s">
        <v>4</v>
      </c>
      <c r="B36" s="23">
        <v>1</v>
      </c>
      <c r="C36" s="23">
        <v>2</v>
      </c>
      <c r="D36" s="23">
        <v>2</v>
      </c>
      <c r="H36" s="88"/>
      <c r="I36" s="88"/>
      <c r="J36" s="88"/>
      <c r="K36" s="88"/>
      <c r="L36" s="88"/>
      <c r="M36" s="88"/>
    </row>
    <row r="37" spans="1:13" x14ac:dyDescent="0.25">
      <c r="A37" s="113" t="s">
        <v>5</v>
      </c>
      <c r="B37" s="23">
        <v>11</v>
      </c>
      <c r="C37" s="23">
        <v>12</v>
      </c>
      <c r="D37" s="23">
        <v>12</v>
      </c>
    </row>
  </sheetData>
  <mergeCells count="1">
    <mergeCell ref="G22:L28"/>
  </mergeCell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85A55-9C7B-4245-9C35-D0CA5E3645FE}">
  <dimension ref="A1:N37"/>
  <sheetViews>
    <sheetView tabSelected="1" workbookViewId="0">
      <selection activeCell="E15" sqref="E15"/>
    </sheetView>
  </sheetViews>
  <sheetFormatPr defaultRowHeight="15" x14ac:dyDescent="0.25"/>
  <cols>
    <col min="1" max="1" width="28.7109375" style="106" bestFit="1" customWidth="1"/>
    <col min="2" max="5" width="9.140625" style="106"/>
    <col min="6" max="6" width="4.28515625" style="106" customWidth="1"/>
    <col min="7" max="7" width="9.5703125" style="106" customWidth="1"/>
    <col min="8" max="8" width="32.42578125" style="106" customWidth="1"/>
    <col min="9" max="9" width="13" style="106" customWidth="1"/>
    <col min="10" max="10" width="10.5703125" style="106" customWidth="1"/>
    <col min="11" max="11" width="11.85546875" style="106" customWidth="1"/>
    <col min="12" max="12" width="35.140625" style="106" customWidth="1"/>
    <col min="13" max="13" width="9.140625" style="106"/>
    <col min="14" max="14" width="11" style="69" customWidth="1"/>
    <col min="15" max="16384" width="9.140625" style="106"/>
  </cols>
  <sheetData>
    <row r="1" spans="1:14" ht="18.75" x14ac:dyDescent="0.3">
      <c r="A1" s="1" t="s">
        <v>23</v>
      </c>
      <c r="G1" s="1" t="s">
        <v>19</v>
      </c>
    </row>
    <row r="2" spans="1:14" ht="15" customHeight="1" x14ac:dyDescent="0.25">
      <c r="A2" s="2"/>
      <c r="B2" s="2" t="s">
        <v>0</v>
      </c>
      <c r="C2" s="2" t="s">
        <v>1</v>
      </c>
      <c r="D2" s="2" t="s">
        <v>2</v>
      </c>
      <c r="E2" s="2" t="s">
        <v>3</v>
      </c>
    </row>
    <row r="3" spans="1:14" ht="15" customHeight="1" x14ac:dyDescent="0.25">
      <c r="A3" s="14" t="s">
        <v>22</v>
      </c>
      <c r="B3" s="4">
        <v>78</v>
      </c>
      <c r="C3" s="4">
        <v>91</v>
      </c>
      <c r="D3" s="4">
        <v>116</v>
      </c>
      <c r="E3" s="4"/>
      <c r="G3" s="9" t="s">
        <v>2</v>
      </c>
      <c r="H3" s="10" t="s">
        <v>13</v>
      </c>
      <c r="I3" s="115" t="s">
        <v>14</v>
      </c>
      <c r="J3" s="115" t="s">
        <v>15</v>
      </c>
      <c r="K3" s="115" t="s">
        <v>28</v>
      </c>
      <c r="L3" s="116"/>
    </row>
    <row r="4" spans="1:14" ht="15" customHeight="1" x14ac:dyDescent="0.25">
      <c r="A4" s="3" t="s">
        <v>6</v>
      </c>
      <c r="B4" s="45"/>
      <c r="C4" s="45"/>
      <c r="D4" s="45"/>
      <c r="E4" s="45"/>
      <c r="G4" s="81">
        <v>43286</v>
      </c>
      <c r="H4" s="97" t="s">
        <v>92</v>
      </c>
      <c r="I4" s="61">
        <v>4</v>
      </c>
      <c r="J4" s="61">
        <v>0</v>
      </c>
      <c r="K4" s="61">
        <v>0</v>
      </c>
      <c r="L4" s="68" t="s">
        <v>93</v>
      </c>
      <c r="N4" s="107"/>
    </row>
    <row r="5" spans="1:14" ht="15" customHeight="1" x14ac:dyDescent="0.25">
      <c r="A5" s="3" t="s">
        <v>4</v>
      </c>
      <c r="B5" s="23">
        <v>36</v>
      </c>
      <c r="C5" s="23">
        <v>47</v>
      </c>
      <c r="D5" s="23">
        <v>62</v>
      </c>
      <c r="E5" s="4"/>
      <c r="G5" s="81">
        <v>43286</v>
      </c>
      <c r="H5" s="97" t="s">
        <v>81</v>
      </c>
      <c r="I5" s="61">
        <v>5</v>
      </c>
      <c r="J5" s="108">
        <v>0</v>
      </c>
      <c r="K5" s="108">
        <v>0</v>
      </c>
      <c r="L5" s="119" t="s">
        <v>100</v>
      </c>
      <c r="N5" s="107"/>
    </row>
    <row r="6" spans="1:14" ht="15" customHeight="1" x14ac:dyDescent="0.25">
      <c r="A6" s="3" t="s">
        <v>5</v>
      </c>
      <c r="B6" s="23">
        <v>30</v>
      </c>
      <c r="C6" s="23">
        <v>32</v>
      </c>
      <c r="D6" s="23">
        <v>38</v>
      </c>
      <c r="E6" s="4"/>
      <c r="G6" s="81">
        <v>43286</v>
      </c>
      <c r="H6" s="105" t="s">
        <v>82</v>
      </c>
      <c r="I6" s="61">
        <v>6</v>
      </c>
      <c r="J6" s="108">
        <v>0</v>
      </c>
      <c r="K6" s="108">
        <v>0</v>
      </c>
      <c r="L6" s="119" t="s">
        <v>100</v>
      </c>
      <c r="N6" s="107"/>
    </row>
    <row r="7" spans="1:14" ht="15" customHeight="1" x14ac:dyDescent="0.25">
      <c r="A7" s="3" t="s">
        <v>20</v>
      </c>
      <c r="B7" s="45"/>
      <c r="C7" s="45"/>
      <c r="D7" s="45"/>
      <c r="E7" s="45"/>
      <c r="G7" s="81">
        <v>43286</v>
      </c>
      <c r="H7" s="105" t="s">
        <v>83</v>
      </c>
      <c r="I7" s="108">
        <v>3</v>
      </c>
      <c r="J7" s="108">
        <v>0</v>
      </c>
      <c r="K7" s="108">
        <v>0</v>
      </c>
      <c r="L7" s="119" t="s">
        <v>100</v>
      </c>
      <c r="N7" s="100"/>
    </row>
    <row r="8" spans="1:14" ht="15" customHeight="1" x14ac:dyDescent="0.25">
      <c r="A8" s="3" t="s">
        <v>4</v>
      </c>
      <c r="B8" s="23">
        <v>2</v>
      </c>
      <c r="C8" s="23">
        <v>1.7</v>
      </c>
      <c r="D8" s="23">
        <v>4.5</v>
      </c>
      <c r="E8" s="4"/>
      <c r="G8" s="81">
        <v>43290</v>
      </c>
      <c r="H8" s="97" t="s">
        <v>84</v>
      </c>
      <c r="I8" s="108">
        <v>14</v>
      </c>
      <c r="J8" s="108">
        <v>3</v>
      </c>
      <c r="K8" s="108">
        <v>1</v>
      </c>
      <c r="L8" s="92" t="s">
        <v>99</v>
      </c>
      <c r="N8" s="103"/>
    </row>
    <row r="9" spans="1:14" ht="15" customHeight="1" x14ac:dyDescent="0.25">
      <c r="A9" s="3" t="s">
        <v>5</v>
      </c>
      <c r="B9" s="23">
        <v>10</v>
      </c>
      <c r="C9" s="23">
        <v>11.7</v>
      </c>
      <c r="D9" s="23">
        <v>12</v>
      </c>
      <c r="E9" s="4"/>
      <c r="G9" s="81">
        <v>43290</v>
      </c>
      <c r="H9" s="97" t="s">
        <v>85</v>
      </c>
      <c r="I9" s="108">
        <v>3</v>
      </c>
      <c r="J9" s="108">
        <v>2</v>
      </c>
      <c r="K9" s="108">
        <v>0</v>
      </c>
      <c r="L9" s="118" t="s">
        <v>101</v>
      </c>
      <c r="N9" s="100"/>
    </row>
    <row r="10" spans="1:14" ht="15" customHeight="1" x14ac:dyDescent="0.25">
      <c r="A10" s="41" t="s">
        <v>21</v>
      </c>
      <c r="B10" s="46"/>
      <c r="C10" s="46"/>
      <c r="D10" s="46"/>
      <c r="E10" s="46"/>
      <c r="G10" s="81">
        <v>43290</v>
      </c>
      <c r="H10" s="98" t="s">
        <v>86</v>
      </c>
      <c r="I10" s="108">
        <v>6</v>
      </c>
      <c r="J10" s="108">
        <v>2</v>
      </c>
      <c r="K10" s="108">
        <v>1</v>
      </c>
      <c r="L10" s="92" t="s">
        <v>94</v>
      </c>
      <c r="N10" s="107"/>
    </row>
    <row r="11" spans="1:14" ht="15" customHeight="1" x14ac:dyDescent="0.25">
      <c r="A11" s="44" t="s">
        <v>20</v>
      </c>
      <c r="B11" s="42">
        <v>0</v>
      </c>
      <c r="C11" s="42">
        <v>0</v>
      </c>
      <c r="D11" s="42">
        <v>0</v>
      </c>
      <c r="E11" s="43"/>
      <c r="G11" s="81">
        <v>43301</v>
      </c>
      <c r="H11" s="105" t="s">
        <v>87</v>
      </c>
      <c r="I11" s="108">
        <v>7</v>
      </c>
      <c r="J11" s="108">
        <v>3</v>
      </c>
      <c r="K11" s="108">
        <v>2</v>
      </c>
      <c r="L11" s="92" t="s">
        <v>96</v>
      </c>
      <c r="N11" s="107"/>
    </row>
    <row r="12" spans="1:14" ht="15" customHeight="1" x14ac:dyDescent="0.25">
      <c r="A12" s="18" t="s">
        <v>17</v>
      </c>
      <c r="B12" s="47"/>
      <c r="C12" s="47"/>
      <c r="D12" s="47"/>
      <c r="E12" s="47"/>
      <c r="G12" s="81">
        <v>43314</v>
      </c>
      <c r="H12" s="105" t="s">
        <v>88</v>
      </c>
      <c r="I12" s="61">
        <v>5</v>
      </c>
      <c r="J12" s="108">
        <v>2</v>
      </c>
      <c r="K12" s="108">
        <v>1</v>
      </c>
      <c r="L12" s="92" t="s">
        <v>98</v>
      </c>
      <c r="N12" s="100"/>
    </row>
    <row r="13" spans="1:14" ht="15" customHeight="1" x14ac:dyDescent="0.25">
      <c r="A13" s="5" t="s">
        <v>7</v>
      </c>
      <c r="B13" s="32">
        <v>3</v>
      </c>
      <c r="C13" s="32">
        <v>22</v>
      </c>
      <c r="D13" s="32">
        <v>14</v>
      </c>
      <c r="E13" s="6"/>
      <c r="G13" s="81">
        <v>43355</v>
      </c>
      <c r="H13" s="97" t="s">
        <v>89</v>
      </c>
      <c r="I13" s="108">
        <v>6</v>
      </c>
      <c r="J13" s="108">
        <v>2</v>
      </c>
      <c r="K13" s="108">
        <v>1</v>
      </c>
      <c r="L13" s="92" t="s">
        <v>97</v>
      </c>
    </row>
    <row r="14" spans="1:14" ht="15" customHeight="1" x14ac:dyDescent="0.25">
      <c r="A14" s="5" t="s">
        <v>18</v>
      </c>
      <c r="B14" s="32">
        <v>8</v>
      </c>
      <c r="C14" s="32">
        <v>16</v>
      </c>
      <c r="D14" s="32">
        <v>17</v>
      </c>
      <c r="E14" s="6"/>
      <c r="G14" s="81">
        <v>43356</v>
      </c>
      <c r="H14" s="105" t="s">
        <v>102</v>
      </c>
      <c r="I14" s="108">
        <v>4</v>
      </c>
      <c r="J14" s="108">
        <v>3</v>
      </c>
      <c r="K14" s="108">
        <v>1</v>
      </c>
      <c r="L14" s="92" t="s">
        <v>95</v>
      </c>
    </row>
    <row r="15" spans="1:14" ht="15" customHeight="1" x14ac:dyDescent="0.25">
      <c r="A15" s="5" t="s">
        <v>8</v>
      </c>
      <c r="B15" s="32">
        <v>0</v>
      </c>
      <c r="C15" s="32">
        <v>5</v>
      </c>
      <c r="D15" s="32">
        <v>7</v>
      </c>
      <c r="E15" s="6"/>
      <c r="G15" s="81">
        <v>43364</v>
      </c>
      <c r="H15" s="105" t="s">
        <v>90</v>
      </c>
      <c r="I15" s="108">
        <v>3</v>
      </c>
      <c r="J15" s="108"/>
      <c r="K15" s="108"/>
      <c r="L15" s="118" t="s">
        <v>91</v>
      </c>
    </row>
    <row r="16" spans="1:14" ht="15" customHeight="1" x14ac:dyDescent="0.25">
      <c r="A16" s="5" t="s">
        <v>25</v>
      </c>
      <c r="B16" s="80">
        <v>0</v>
      </c>
      <c r="C16" s="110">
        <v>0.23</v>
      </c>
      <c r="D16" s="110">
        <v>0.43</v>
      </c>
      <c r="E16" s="6"/>
      <c r="G16" s="21"/>
      <c r="H16" s="13"/>
      <c r="I16" s="117">
        <f>SUM(I4:I15)</f>
        <v>66</v>
      </c>
      <c r="J16" s="117">
        <f>SUM(J4:J15)</f>
        <v>17</v>
      </c>
      <c r="K16" s="117">
        <f>SUM(K4:K14)</f>
        <v>7</v>
      </c>
      <c r="L16" s="95" t="s">
        <v>63</v>
      </c>
    </row>
    <row r="17" spans="1:13" ht="15" customHeight="1" x14ac:dyDescent="0.25">
      <c r="A17" s="5" t="s">
        <v>32</v>
      </c>
      <c r="B17" s="79" t="s">
        <v>48</v>
      </c>
      <c r="C17" s="79" t="s">
        <v>48</v>
      </c>
      <c r="D17" s="79" t="s">
        <v>48</v>
      </c>
      <c r="E17" s="78"/>
      <c r="G17" s="30"/>
      <c r="J17" s="11"/>
      <c r="K17" s="11"/>
      <c r="L17" s="17"/>
    </row>
    <row r="18" spans="1:13" ht="15" customHeight="1" x14ac:dyDescent="0.25">
      <c r="A18" s="15" t="s">
        <v>24</v>
      </c>
      <c r="B18" s="48"/>
      <c r="C18" s="48"/>
      <c r="D18" s="48"/>
      <c r="E18" s="48"/>
      <c r="G18" s="30"/>
      <c r="H18" s="104" t="s">
        <v>47</v>
      </c>
      <c r="I18" s="11">
        <v>14</v>
      </c>
      <c r="J18" s="11"/>
      <c r="K18" s="11"/>
      <c r="L18" s="17"/>
    </row>
    <row r="19" spans="1:13" ht="15" customHeight="1" x14ac:dyDescent="0.25">
      <c r="A19" s="7" t="s">
        <v>16</v>
      </c>
      <c r="B19" s="24">
        <v>1</v>
      </c>
      <c r="C19" s="24">
        <v>2</v>
      </c>
      <c r="D19" s="24">
        <v>4</v>
      </c>
      <c r="E19" s="24"/>
      <c r="G19" s="34"/>
      <c r="H19" s="66" t="s">
        <v>46</v>
      </c>
      <c r="I19" s="94">
        <v>0.57999999999999996</v>
      </c>
      <c r="J19" s="36"/>
      <c r="K19" s="36"/>
      <c r="L19" s="12"/>
    </row>
    <row r="20" spans="1:13" ht="15" customHeight="1" x14ac:dyDescent="0.25">
      <c r="A20" s="7" t="s">
        <v>29</v>
      </c>
      <c r="B20" s="24">
        <v>2</v>
      </c>
      <c r="C20" s="24">
        <v>4</v>
      </c>
      <c r="D20" s="24">
        <v>17</v>
      </c>
      <c r="E20" s="24"/>
      <c r="G20" s="31"/>
      <c r="H20" s="120" t="s">
        <v>33</v>
      </c>
      <c r="I20" s="121">
        <v>0.43</v>
      </c>
      <c r="J20" s="99"/>
      <c r="K20" s="99"/>
      <c r="L20" s="28"/>
    </row>
    <row r="21" spans="1:13" ht="15" customHeight="1" x14ac:dyDescent="0.25">
      <c r="A21" s="7" t="s">
        <v>31</v>
      </c>
      <c r="B21" s="24">
        <v>1</v>
      </c>
      <c r="C21" s="24">
        <v>0</v>
      </c>
      <c r="D21" s="24">
        <v>0</v>
      </c>
      <c r="E21" s="24"/>
    </row>
    <row r="22" spans="1:13" ht="15" customHeight="1" x14ac:dyDescent="0.25">
      <c r="A22" s="7" t="s">
        <v>30</v>
      </c>
      <c r="B22" s="24">
        <v>0</v>
      </c>
      <c r="C22" s="24">
        <v>7</v>
      </c>
      <c r="D22" s="24">
        <v>2</v>
      </c>
      <c r="E22" s="24"/>
      <c r="G22" s="40" t="s">
        <v>50</v>
      </c>
      <c r="H22" s="75"/>
      <c r="I22" s="76"/>
      <c r="J22" s="76"/>
      <c r="K22" s="76"/>
      <c r="L22" s="76"/>
    </row>
    <row r="23" spans="1:13" ht="15" customHeight="1" x14ac:dyDescent="0.25">
      <c r="G23" s="9" t="s">
        <v>2</v>
      </c>
      <c r="H23" s="10"/>
      <c r="I23" s="38"/>
      <c r="J23" s="38"/>
      <c r="K23" s="38"/>
      <c r="L23" s="20"/>
    </row>
    <row r="24" spans="1:13" ht="15" customHeight="1" x14ac:dyDescent="0.3">
      <c r="A24" s="1" t="s">
        <v>10</v>
      </c>
      <c r="B24" s="2" t="s">
        <v>0</v>
      </c>
      <c r="C24" s="2" t="s">
        <v>1</v>
      </c>
      <c r="D24" s="2" t="s">
        <v>2</v>
      </c>
      <c r="E24" s="2" t="s">
        <v>3</v>
      </c>
      <c r="G24" s="122" t="s">
        <v>103</v>
      </c>
      <c r="H24" s="123"/>
      <c r="I24" s="123"/>
      <c r="J24" s="123"/>
      <c r="K24" s="123"/>
      <c r="L24" s="124"/>
    </row>
    <row r="25" spans="1:13" ht="15" customHeight="1" x14ac:dyDescent="0.25">
      <c r="A25" s="3" t="s">
        <v>34</v>
      </c>
      <c r="B25" s="23"/>
      <c r="C25" s="23"/>
      <c r="D25" s="23"/>
      <c r="E25" s="23"/>
      <c r="G25" s="122"/>
      <c r="H25" s="123"/>
      <c r="I25" s="123"/>
      <c r="J25" s="123"/>
      <c r="K25" s="123"/>
      <c r="L25" s="124"/>
    </row>
    <row r="26" spans="1:13" ht="15" customHeight="1" x14ac:dyDescent="0.25">
      <c r="A26" s="3" t="s">
        <v>11</v>
      </c>
      <c r="B26" s="23">
        <v>0</v>
      </c>
      <c r="C26" s="23">
        <v>0</v>
      </c>
      <c r="D26" s="23">
        <v>0</v>
      </c>
      <c r="E26" s="23"/>
      <c r="G26" s="122"/>
      <c r="H26" s="123"/>
      <c r="I26" s="123"/>
      <c r="J26" s="123"/>
      <c r="K26" s="123"/>
      <c r="L26" s="124"/>
    </row>
    <row r="27" spans="1:13" ht="15" customHeight="1" x14ac:dyDescent="0.25">
      <c r="A27" s="3" t="s">
        <v>12</v>
      </c>
      <c r="B27" s="23">
        <v>0</v>
      </c>
      <c r="C27" s="23">
        <v>0</v>
      </c>
      <c r="D27" s="23">
        <v>2</v>
      </c>
      <c r="E27" s="23"/>
      <c r="G27" s="122"/>
      <c r="H27" s="123"/>
      <c r="I27" s="123"/>
      <c r="J27" s="123"/>
      <c r="K27" s="123"/>
      <c r="L27" s="124"/>
      <c r="M27" s="8"/>
    </row>
    <row r="28" spans="1:13" ht="15" customHeight="1" x14ac:dyDescent="0.25">
      <c r="A28" s="3"/>
      <c r="B28" s="4"/>
      <c r="C28" s="4"/>
      <c r="D28" s="4"/>
      <c r="E28" s="4"/>
      <c r="G28" s="122"/>
      <c r="H28" s="123"/>
      <c r="I28" s="123"/>
      <c r="J28" s="123"/>
      <c r="K28" s="123"/>
      <c r="L28" s="124"/>
    </row>
    <row r="29" spans="1:13" ht="15" customHeight="1" x14ac:dyDescent="0.25">
      <c r="G29" s="122"/>
      <c r="H29" s="123"/>
      <c r="I29" s="123"/>
      <c r="J29" s="123"/>
      <c r="K29" s="123"/>
      <c r="L29" s="124"/>
    </row>
    <row r="30" spans="1:13" x14ac:dyDescent="0.25">
      <c r="B30" s="106" t="s">
        <v>79</v>
      </c>
      <c r="C30" s="106" t="s">
        <v>80</v>
      </c>
      <c r="D30" s="106" t="s">
        <v>78</v>
      </c>
      <c r="F30" s="8"/>
      <c r="G30" s="122"/>
      <c r="H30" s="123"/>
      <c r="I30" s="123"/>
      <c r="J30" s="123"/>
      <c r="K30" s="123"/>
      <c r="L30" s="124"/>
    </row>
    <row r="31" spans="1:13" x14ac:dyDescent="0.25">
      <c r="A31" s="112" t="s">
        <v>22</v>
      </c>
      <c r="B31" s="4">
        <v>106</v>
      </c>
      <c r="C31" s="4">
        <v>116</v>
      </c>
      <c r="D31" s="4">
        <v>127</v>
      </c>
      <c r="F31" s="8"/>
      <c r="G31" s="122"/>
      <c r="H31" s="123"/>
      <c r="I31" s="123"/>
      <c r="J31" s="123"/>
      <c r="K31" s="123"/>
      <c r="L31" s="124"/>
      <c r="M31" s="88"/>
    </row>
    <row r="32" spans="1:13" x14ac:dyDescent="0.25">
      <c r="A32" s="114" t="s">
        <v>6</v>
      </c>
      <c r="B32" s="45"/>
      <c r="C32" s="45"/>
      <c r="D32" s="45"/>
      <c r="G32" s="122"/>
      <c r="H32" s="123"/>
      <c r="I32" s="123"/>
      <c r="J32" s="123"/>
      <c r="K32" s="123"/>
      <c r="L32" s="124"/>
      <c r="M32" s="88"/>
    </row>
    <row r="33" spans="1:13" x14ac:dyDescent="0.25">
      <c r="A33" s="113" t="s">
        <v>4</v>
      </c>
      <c r="B33" s="23">
        <v>55</v>
      </c>
      <c r="C33" s="23">
        <v>61</v>
      </c>
      <c r="D33" s="23">
        <v>69</v>
      </c>
      <c r="G33" s="125"/>
      <c r="H33" s="126"/>
      <c r="I33" s="126"/>
      <c r="J33" s="126"/>
      <c r="K33" s="126"/>
      <c r="L33" s="127"/>
      <c r="M33" s="88"/>
    </row>
    <row r="34" spans="1:13" x14ac:dyDescent="0.25">
      <c r="A34" s="113" t="s">
        <v>5</v>
      </c>
      <c r="B34" s="23">
        <v>37</v>
      </c>
      <c r="C34" s="23">
        <v>38</v>
      </c>
      <c r="D34" s="23">
        <v>39</v>
      </c>
      <c r="H34" s="88"/>
      <c r="I34" s="88"/>
      <c r="J34" s="88"/>
      <c r="K34" s="88"/>
      <c r="L34" s="88"/>
      <c r="M34" s="88"/>
    </row>
    <row r="35" spans="1:13" x14ac:dyDescent="0.25">
      <c r="A35" s="114" t="s">
        <v>20</v>
      </c>
      <c r="B35" s="45"/>
      <c r="C35" s="45"/>
      <c r="D35" s="45"/>
      <c r="H35" s="88"/>
      <c r="I35" s="88"/>
      <c r="J35" s="88"/>
      <c r="K35" s="88"/>
      <c r="L35" s="88"/>
      <c r="M35" s="88"/>
    </row>
    <row r="36" spans="1:13" x14ac:dyDescent="0.25">
      <c r="A36" s="113" t="s">
        <v>4</v>
      </c>
      <c r="B36" s="23">
        <v>3</v>
      </c>
      <c r="C36" s="23">
        <v>4</v>
      </c>
      <c r="D36" s="23">
        <v>7</v>
      </c>
      <c r="H36" s="88"/>
      <c r="I36" s="88"/>
      <c r="J36" s="88"/>
      <c r="K36" s="88"/>
      <c r="L36" s="88"/>
      <c r="M36" s="88"/>
    </row>
    <row r="37" spans="1:13" x14ac:dyDescent="0.25">
      <c r="A37" s="113" t="s">
        <v>5</v>
      </c>
      <c r="B37" s="23">
        <v>11</v>
      </c>
      <c r="C37" s="23">
        <v>13</v>
      </c>
      <c r="D37" s="23">
        <v>12</v>
      </c>
    </row>
  </sheetData>
  <mergeCells count="1">
    <mergeCell ref="G24:L33"/>
  </mergeCells>
  <pageMargins left="0.7" right="0.7" top="0.75" bottom="0.75" header="0.3" footer="0.3"/>
  <pageSetup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1"/>
  <sheetViews>
    <sheetView topLeftCell="A19" workbookViewId="0">
      <selection activeCell="H36" sqref="H36"/>
    </sheetView>
  </sheetViews>
  <sheetFormatPr defaultRowHeight="15" x14ac:dyDescent="0.25"/>
  <cols>
    <col min="1" max="1" width="28.7109375" bestFit="1" customWidth="1"/>
    <col min="6" max="6" width="4.28515625" customWidth="1"/>
    <col min="7" max="7" width="9.5703125" customWidth="1"/>
    <col min="8" max="8" width="32.42578125" customWidth="1"/>
    <col min="9" max="9" width="14.5703125" customWidth="1"/>
    <col min="10" max="10" width="12.28515625" customWidth="1"/>
    <col min="11" max="11" width="13" customWidth="1"/>
    <col min="13" max="13" width="23.28515625" customWidth="1"/>
    <col min="15" max="16" width="11" style="69" customWidth="1"/>
    <col min="17" max="17" width="11.85546875" style="69" customWidth="1"/>
  </cols>
  <sheetData>
    <row r="1" spans="1:18" ht="18.75" x14ac:dyDescent="0.3">
      <c r="A1" s="1" t="s">
        <v>23</v>
      </c>
      <c r="G1" s="1" t="s">
        <v>19</v>
      </c>
    </row>
    <row r="2" spans="1:18" ht="15" customHeight="1" x14ac:dyDescent="0.25">
      <c r="A2" s="2"/>
      <c r="B2" s="2" t="s">
        <v>0</v>
      </c>
      <c r="C2" s="2" t="s">
        <v>1</v>
      </c>
      <c r="D2" s="2" t="s">
        <v>2</v>
      </c>
      <c r="E2" s="2" t="s">
        <v>3</v>
      </c>
    </row>
    <row r="3" spans="1:18" ht="15" customHeight="1" x14ac:dyDescent="0.25">
      <c r="A3" s="14" t="s">
        <v>22</v>
      </c>
      <c r="B3" s="4"/>
      <c r="C3" s="4"/>
      <c r="D3" s="4"/>
      <c r="E3" s="4"/>
      <c r="G3" s="9" t="s">
        <v>3</v>
      </c>
      <c r="H3" s="10" t="s">
        <v>13</v>
      </c>
      <c r="I3" s="71" t="s">
        <v>14</v>
      </c>
      <c r="J3" s="71" t="s">
        <v>15</v>
      </c>
      <c r="K3" s="71" t="s">
        <v>28</v>
      </c>
      <c r="L3" s="128" t="s">
        <v>27</v>
      </c>
      <c r="M3" s="129"/>
    </row>
    <row r="4" spans="1:18" ht="15" customHeight="1" x14ac:dyDescent="0.25">
      <c r="A4" s="3" t="s">
        <v>6</v>
      </c>
      <c r="B4" s="45"/>
      <c r="C4" s="45"/>
      <c r="D4" s="45"/>
      <c r="E4" s="45"/>
      <c r="G4" s="21"/>
      <c r="H4" s="8"/>
      <c r="I4" s="8"/>
      <c r="J4" s="8"/>
      <c r="K4" s="8"/>
      <c r="L4" s="8"/>
      <c r="M4" s="22"/>
    </row>
    <row r="5" spans="1:18" ht="15" customHeight="1" x14ac:dyDescent="0.25">
      <c r="A5" s="3" t="s">
        <v>4</v>
      </c>
      <c r="B5" s="23"/>
      <c r="C5" s="23"/>
      <c r="D5" s="23"/>
      <c r="E5" s="4"/>
      <c r="G5" s="55"/>
      <c r="H5" s="50"/>
      <c r="I5" s="61"/>
      <c r="J5" s="61"/>
      <c r="K5" s="58"/>
      <c r="L5" s="77"/>
      <c r="M5" s="53"/>
    </row>
    <row r="6" spans="1:18" ht="15" customHeight="1" x14ac:dyDescent="0.25">
      <c r="A6" s="3" t="s">
        <v>5</v>
      </c>
      <c r="B6" s="23"/>
      <c r="C6" s="23"/>
      <c r="D6" s="23"/>
      <c r="E6" s="4"/>
      <c r="G6" s="56"/>
      <c r="H6" s="50"/>
      <c r="I6" s="62"/>
      <c r="J6" s="63"/>
      <c r="K6" s="58"/>
      <c r="L6" s="50"/>
      <c r="M6" s="54"/>
    </row>
    <row r="7" spans="1:18" ht="15" customHeight="1" x14ac:dyDescent="0.25">
      <c r="A7" s="3" t="s">
        <v>20</v>
      </c>
      <c r="B7" s="45"/>
      <c r="C7" s="45"/>
      <c r="D7" s="45"/>
      <c r="E7" s="45"/>
      <c r="G7" s="56"/>
      <c r="H7" s="50"/>
      <c r="I7" s="62"/>
      <c r="J7" s="61"/>
      <c r="K7" s="61"/>
      <c r="L7" s="50"/>
      <c r="M7" s="54"/>
    </row>
    <row r="8" spans="1:18" ht="15" customHeight="1" x14ac:dyDescent="0.25">
      <c r="A8" s="3" t="s">
        <v>4</v>
      </c>
      <c r="B8" s="23"/>
      <c r="C8" s="23"/>
      <c r="D8" s="23"/>
      <c r="E8" s="4"/>
      <c r="G8" s="57"/>
      <c r="H8" s="51"/>
      <c r="I8" s="62"/>
      <c r="J8" s="61"/>
      <c r="K8" s="58"/>
      <c r="L8" s="50"/>
      <c r="M8" s="53"/>
    </row>
    <row r="9" spans="1:18" ht="15" customHeight="1" x14ac:dyDescent="0.25">
      <c r="A9" s="3" t="s">
        <v>5</v>
      </c>
      <c r="B9" s="23"/>
      <c r="C9" s="23"/>
      <c r="D9" s="23"/>
      <c r="E9" s="4"/>
      <c r="G9" s="57"/>
      <c r="H9" s="51"/>
      <c r="I9" s="62"/>
      <c r="J9" s="61"/>
      <c r="K9" s="58"/>
      <c r="L9" s="50"/>
      <c r="M9" s="49"/>
    </row>
    <row r="10" spans="1:18" ht="15" customHeight="1" x14ac:dyDescent="0.25">
      <c r="A10" s="41" t="s">
        <v>21</v>
      </c>
      <c r="B10" s="46"/>
      <c r="C10" s="46"/>
      <c r="D10" s="46"/>
      <c r="E10" s="46"/>
      <c r="G10" s="57"/>
      <c r="H10" s="52"/>
      <c r="I10" s="61"/>
      <c r="J10" s="61"/>
      <c r="K10" s="59"/>
      <c r="L10" s="52"/>
      <c r="M10" s="53"/>
    </row>
    <row r="11" spans="1:18" ht="15" customHeight="1" x14ac:dyDescent="0.25">
      <c r="A11" s="44" t="s">
        <v>20</v>
      </c>
      <c r="B11" s="42"/>
      <c r="C11" s="42"/>
      <c r="D11" s="42"/>
      <c r="E11" s="43"/>
      <c r="G11" s="57"/>
      <c r="H11" s="51"/>
      <c r="I11" s="64"/>
      <c r="J11" s="65"/>
      <c r="K11" s="60"/>
      <c r="L11" s="50"/>
      <c r="M11" s="26"/>
    </row>
    <row r="12" spans="1:18" ht="15" customHeight="1" x14ac:dyDescent="0.25">
      <c r="A12" s="18" t="s">
        <v>17</v>
      </c>
      <c r="B12" s="47"/>
      <c r="C12" s="47"/>
      <c r="D12" s="47"/>
      <c r="E12" s="47"/>
      <c r="G12" s="21"/>
      <c r="H12" s="8"/>
      <c r="I12" s="16">
        <f>SUM(I5:I11)</f>
        <v>0</v>
      </c>
      <c r="J12" s="16">
        <f>SUM(J5:J11)</f>
        <v>0</v>
      </c>
      <c r="K12" s="16">
        <f>SUM(K5:K11)</f>
        <v>0</v>
      </c>
      <c r="L12" s="8"/>
      <c r="M12" s="22"/>
      <c r="O12" s="70"/>
      <c r="P12" s="70"/>
      <c r="Q12" s="70"/>
    </row>
    <row r="13" spans="1:18" ht="15" customHeight="1" x14ac:dyDescent="0.25">
      <c r="A13" s="5" t="s">
        <v>7</v>
      </c>
      <c r="B13" s="32"/>
      <c r="C13" s="32"/>
      <c r="D13" s="32"/>
      <c r="E13" s="6"/>
      <c r="G13" s="30"/>
      <c r="H13" s="13"/>
      <c r="I13" s="16"/>
      <c r="J13" s="16"/>
      <c r="K13" s="16"/>
      <c r="L13" s="16"/>
      <c r="M13" s="17"/>
      <c r="R13" s="69"/>
    </row>
    <row r="14" spans="1:18" ht="15" customHeight="1" x14ac:dyDescent="0.25">
      <c r="A14" s="5" t="s">
        <v>18</v>
      </c>
      <c r="B14" s="32"/>
      <c r="C14" s="32"/>
      <c r="D14" s="32"/>
      <c r="E14" s="6"/>
      <c r="G14" s="30"/>
      <c r="H14" s="13" t="s">
        <v>47</v>
      </c>
      <c r="L14" s="16"/>
      <c r="M14" s="17"/>
      <c r="R14" s="69"/>
    </row>
    <row r="15" spans="1:18" ht="15" customHeight="1" x14ac:dyDescent="0.25">
      <c r="A15" s="5" t="s">
        <v>8</v>
      </c>
      <c r="B15" s="32"/>
      <c r="C15" s="32"/>
      <c r="D15" s="32"/>
      <c r="E15" s="6"/>
      <c r="G15" s="34"/>
      <c r="H15" s="66" t="s">
        <v>46</v>
      </c>
      <c r="I15" s="11"/>
      <c r="J15" s="11"/>
      <c r="K15" s="11"/>
      <c r="L15" s="25"/>
      <c r="M15" s="12"/>
      <c r="R15" s="69"/>
    </row>
    <row r="16" spans="1:18" ht="15" customHeight="1" x14ac:dyDescent="0.25">
      <c r="A16" s="5" t="s">
        <v>25</v>
      </c>
      <c r="B16" s="80"/>
      <c r="C16" s="32"/>
      <c r="D16" s="32"/>
      <c r="E16" s="6"/>
      <c r="G16" s="34"/>
      <c r="H16" s="66" t="s">
        <v>33</v>
      </c>
      <c r="I16" s="35"/>
      <c r="J16" s="11"/>
      <c r="K16" s="11"/>
      <c r="L16" s="11"/>
      <c r="M16" s="12"/>
      <c r="R16" s="69"/>
    </row>
    <row r="17" spans="1:14" ht="15" customHeight="1" x14ac:dyDescent="0.25">
      <c r="A17" s="5" t="s">
        <v>32</v>
      </c>
      <c r="B17" s="79"/>
      <c r="C17" s="79"/>
      <c r="D17" s="79"/>
      <c r="E17" s="78"/>
      <c r="G17" s="29"/>
      <c r="H17" s="36"/>
      <c r="I17" s="36"/>
      <c r="J17" s="36"/>
      <c r="K17" s="36"/>
      <c r="L17" s="36"/>
      <c r="M17" s="26"/>
    </row>
    <row r="18" spans="1:14" ht="15" customHeight="1" x14ac:dyDescent="0.25">
      <c r="A18" s="5" t="s">
        <v>9</v>
      </c>
      <c r="B18" s="79"/>
      <c r="C18" s="79"/>
      <c r="D18" s="79"/>
      <c r="E18" s="78"/>
      <c r="G18" s="31"/>
      <c r="H18" s="27"/>
      <c r="I18" s="27"/>
      <c r="J18" s="27"/>
      <c r="K18" s="27"/>
      <c r="L18" s="27"/>
      <c r="M18" s="28"/>
    </row>
    <row r="19" spans="1:14" ht="15" customHeight="1" x14ac:dyDescent="0.25">
      <c r="A19" s="15" t="s">
        <v>24</v>
      </c>
      <c r="B19" s="48"/>
      <c r="C19" s="48"/>
      <c r="D19" s="48"/>
      <c r="E19" s="48"/>
    </row>
    <row r="20" spans="1:14" ht="15" customHeight="1" x14ac:dyDescent="0.25">
      <c r="A20" s="7" t="s">
        <v>16</v>
      </c>
      <c r="B20" s="24"/>
      <c r="C20" s="24"/>
      <c r="D20" s="24"/>
      <c r="E20" s="24"/>
      <c r="G20" s="73"/>
      <c r="H20" s="74"/>
      <c r="I20" s="74"/>
      <c r="J20" s="74"/>
      <c r="K20" s="74"/>
      <c r="L20" s="74"/>
      <c r="M20" s="74"/>
    </row>
    <row r="21" spans="1:14" ht="15" customHeight="1" x14ac:dyDescent="0.25">
      <c r="A21" s="7" t="s">
        <v>29</v>
      </c>
      <c r="B21" s="24"/>
      <c r="C21" s="24"/>
      <c r="D21" s="24"/>
      <c r="E21" s="24"/>
      <c r="G21" s="40" t="s">
        <v>50</v>
      </c>
      <c r="H21" s="75"/>
      <c r="I21" s="76"/>
      <c r="J21" s="76"/>
      <c r="K21" s="76"/>
      <c r="L21" s="76"/>
      <c r="M21" s="76"/>
    </row>
    <row r="22" spans="1:14" ht="15" customHeight="1" x14ac:dyDescent="0.25">
      <c r="A22" s="7" t="s">
        <v>31</v>
      </c>
      <c r="B22" s="24"/>
      <c r="C22" s="24"/>
      <c r="D22" s="24"/>
      <c r="E22" s="24"/>
      <c r="H22" s="8"/>
      <c r="I22" s="39"/>
      <c r="J22" s="39"/>
      <c r="K22" s="39"/>
      <c r="L22" s="8"/>
      <c r="M22" s="33"/>
    </row>
    <row r="23" spans="1:14" ht="15" customHeight="1" x14ac:dyDescent="0.25">
      <c r="A23" s="7" t="s">
        <v>30</v>
      </c>
      <c r="B23" s="24"/>
      <c r="C23" s="24"/>
      <c r="D23" s="24"/>
      <c r="E23" s="24"/>
      <c r="G23" s="9" t="s">
        <v>3</v>
      </c>
      <c r="H23" s="10"/>
      <c r="I23" s="38"/>
      <c r="J23" s="38"/>
      <c r="K23" s="38"/>
      <c r="L23" s="19"/>
      <c r="M23" s="20"/>
    </row>
    <row r="24" spans="1:14" ht="15" customHeight="1" x14ac:dyDescent="0.25">
      <c r="G24" s="122"/>
      <c r="H24" s="123"/>
      <c r="I24" s="123"/>
      <c r="J24" s="123"/>
      <c r="K24" s="123"/>
      <c r="L24" s="123"/>
      <c r="M24" s="124"/>
    </row>
    <row r="25" spans="1:14" ht="15" customHeight="1" x14ac:dyDescent="0.3">
      <c r="A25" s="1" t="s">
        <v>10</v>
      </c>
      <c r="B25" s="2" t="s">
        <v>0</v>
      </c>
      <c r="C25" s="2" t="s">
        <v>1</v>
      </c>
      <c r="D25" s="2" t="s">
        <v>2</v>
      </c>
      <c r="E25" s="2" t="s">
        <v>3</v>
      </c>
      <c r="G25" s="122"/>
      <c r="H25" s="123"/>
      <c r="I25" s="123"/>
      <c r="J25" s="123"/>
      <c r="K25" s="123"/>
      <c r="L25" s="123"/>
      <c r="M25" s="124"/>
    </row>
    <row r="26" spans="1:14" ht="15" customHeight="1" x14ac:dyDescent="0.25">
      <c r="A26" s="3" t="s">
        <v>34</v>
      </c>
      <c r="B26" s="23"/>
      <c r="C26" s="23"/>
      <c r="D26" s="23"/>
      <c r="E26" s="23"/>
      <c r="G26" s="122"/>
      <c r="H26" s="123"/>
      <c r="I26" s="123"/>
      <c r="J26" s="123"/>
      <c r="K26" s="123"/>
      <c r="L26" s="123"/>
      <c r="M26" s="124"/>
    </row>
    <row r="27" spans="1:14" ht="15" customHeight="1" x14ac:dyDescent="0.25">
      <c r="A27" s="3" t="s">
        <v>11</v>
      </c>
      <c r="B27" s="23"/>
      <c r="C27" s="23"/>
      <c r="D27" s="23"/>
      <c r="E27" s="23"/>
      <c r="G27" s="122"/>
      <c r="H27" s="123"/>
      <c r="I27" s="123"/>
      <c r="J27" s="123"/>
      <c r="K27" s="123"/>
      <c r="L27" s="123"/>
      <c r="M27" s="124"/>
      <c r="N27" s="8"/>
    </row>
    <row r="28" spans="1:14" ht="15" customHeight="1" x14ac:dyDescent="0.25">
      <c r="A28" s="3" t="s">
        <v>12</v>
      </c>
      <c r="B28" s="23"/>
      <c r="C28" s="23"/>
      <c r="D28" s="23"/>
      <c r="E28" s="23"/>
      <c r="G28" s="122"/>
      <c r="H28" s="123"/>
      <c r="I28" s="123"/>
      <c r="J28" s="123"/>
      <c r="K28" s="123"/>
      <c r="L28" s="123"/>
      <c r="M28" s="124"/>
    </row>
    <row r="29" spans="1:14" ht="15" customHeight="1" x14ac:dyDescent="0.25">
      <c r="A29" s="3"/>
      <c r="B29" s="4"/>
      <c r="C29" s="4"/>
      <c r="D29" s="4"/>
      <c r="E29" s="4"/>
      <c r="G29" s="125"/>
      <c r="H29" s="126"/>
      <c r="I29" s="126"/>
      <c r="J29" s="126"/>
      <c r="K29" s="126"/>
      <c r="L29" s="126"/>
      <c r="M29" s="127"/>
    </row>
    <row r="30" spans="1:14" x14ac:dyDescent="0.25">
      <c r="F30" s="8"/>
    </row>
    <row r="31" spans="1:14" x14ac:dyDescent="0.25">
      <c r="F31" s="8"/>
    </row>
  </sheetData>
  <mergeCells count="2">
    <mergeCell ref="L3:M3"/>
    <mergeCell ref="G24:M29"/>
  </mergeCells>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Q1 2018</vt:lpstr>
      <vt:lpstr>Q2 2018</vt:lpstr>
      <vt:lpstr>Q3 2018</vt:lpstr>
      <vt:lpstr>Q4 2018</vt:lpstr>
      <vt:lpstr>'Q1 2018'!Print_Area</vt:lpstr>
    </vt:vector>
  </TitlesOfParts>
  <Company>Adecco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Susan</dc:creator>
  <cp:lastModifiedBy>Brown, Susan</cp:lastModifiedBy>
  <cp:lastPrinted>2016-09-21T19:07:59Z</cp:lastPrinted>
  <dcterms:created xsi:type="dcterms:W3CDTF">2016-05-27T20:53:37Z</dcterms:created>
  <dcterms:modified xsi:type="dcterms:W3CDTF">2018-10-23T19:10:43Z</dcterms:modified>
</cp:coreProperties>
</file>