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September 2021 Utilization\"/>
    </mc:Choice>
  </mc:AlternateContent>
  <bookViews>
    <workbookView xWindow="0" yWindow="0" windowWidth="4320" windowHeight="3105" firstSheet="1" activeTab="2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63" i="1" l="1"/>
  <c r="T1263" i="1" l="1"/>
  <c r="Q1157" i="1" l="1"/>
  <c r="T1157" i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 s="1"/>
  <c r="L1214" i="1" s="1"/>
  <c r="Q1214" i="1" s="1"/>
  <c r="T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/>
  <c r="L1227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226" i="1" l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<sst xmlns="http://schemas.openxmlformats.org/spreadsheetml/2006/main" count="6742" uniqueCount="830">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</sst>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zoomScale="80" zoomScaleNormal="80" workbookViewId="0">
      <pane ySplit="1" topLeftCell="A1250" activePane="bottomLeft" state="frozen"/>
      <selection pane="bottomLeft" activeCell="J1237" sqref="J1237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12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13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13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13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13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13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808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8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808</v>
      </c>
      <c r="S1263" s="207" t="s">
        <v>102</v>
      </c>
      <c r="T1263" s="206">
        <f>T1262+Q1263</f>
        <v>10291056.571629051</v>
      </c>
    </row>
    <row r="1264" spans="1:20" x14ac:dyDescent="0.25">
      <c r="F1264" s="1" t="str">
        <f t="shared" si="90"/>
        <v>ENTER WEIGHT</v>
      </c>
      <c r="G1264" s="2"/>
      <c r="J1264" s="7" t="str">
        <f t="shared" si="87"/>
        <v>ENTER WEIGHT</v>
      </c>
      <c r="K1264" s="7" t="b">
        <f t="shared" si="88"/>
        <v>0</v>
      </c>
      <c r="L1264" s="8">
        <f t="shared" si="89"/>
        <v>0</v>
      </c>
    </row>
    <row r="1265" spans="6:12" x14ac:dyDescent="0.25">
      <c r="F1265" s="1" t="str">
        <f t="shared" si="90"/>
        <v>ENTER WEIGHT</v>
      </c>
      <c r="G1265" s="2"/>
      <c r="J1265" s="7" t="str">
        <f t="shared" si="87"/>
        <v>ENTER WEIGHT</v>
      </c>
      <c r="K1265" s="7" t="b">
        <f t="shared" si="88"/>
        <v>0</v>
      </c>
      <c r="L1265" s="8">
        <f t="shared" si="89"/>
        <v>0</v>
      </c>
    </row>
    <row r="1266" spans="6:12" x14ac:dyDescent="0.25">
      <c r="F1266" s="1" t="str">
        <f t="shared" si="90"/>
        <v>ENTER WEIGHT</v>
      </c>
      <c r="G1266" s="2"/>
      <c r="J1266" s="7" t="str">
        <f t="shared" si="87"/>
        <v>ENTER WEIGHT</v>
      </c>
      <c r="K1266" s="7" t="b">
        <f t="shared" si="88"/>
        <v>0</v>
      </c>
      <c r="L1266" s="8">
        <f t="shared" si="89"/>
        <v>0</v>
      </c>
    </row>
    <row r="1267" spans="6:12" x14ac:dyDescent="0.25">
      <c r="F1267" s="1" t="str">
        <f t="shared" si="90"/>
        <v>ENTER WEIGHT</v>
      </c>
      <c r="G1267" s="2"/>
      <c r="J1267" s="7" t="str">
        <f t="shared" si="87"/>
        <v>ENTER WEIGHT</v>
      </c>
      <c r="K1267" s="7" t="b">
        <f t="shared" si="88"/>
        <v>0</v>
      </c>
      <c r="L1267" s="8">
        <f t="shared" si="89"/>
        <v>0</v>
      </c>
    </row>
    <row r="1268" spans="6:12" x14ac:dyDescent="0.25">
      <c r="F1268" s="1" t="str">
        <f t="shared" si="90"/>
        <v>ENTER WEIGHT</v>
      </c>
      <c r="G1268" s="2"/>
      <c r="J1268" s="7" t="str">
        <f t="shared" si="87"/>
        <v>ENTER WEIGHT</v>
      </c>
      <c r="K1268" s="7" t="b">
        <f t="shared" si="88"/>
        <v>0</v>
      </c>
      <c r="L1268" s="8">
        <f t="shared" si="89"/>
        <v>0</v>
      </c>
    </row>
    <row r="1269" spans="6:12" x14ac:dyDescent="0.25">
      <c r="F1269" s="1" t="str">
        <f t="shared" si="90"/>
        <v>ENTER WEIGHT</v>
      </c>
      <c r="G1269" s="2"/>
      <c r="J1269" s="7" t="str">
        <f t="shared" si="87"/>
        <v>ENTER WEIGHT</v>
      </c>
      <c r="K1269" s="7" t="b">
        <f t="shared" si="88"/>
        <v>0</v>
      </c>
      <c r="L1269" s="8">
        <f t="shared" si="89"/>
        <v>0</v>
      </c>
    </row>
    <row r="1270" spans="6:12" x14ac:dyDescent="0.25">
      <c r="F1270" s="1" t="str">
        <f t="shared" si="90"/>
        <v>ENTER WEIGHT</v>
      </c>
      <c r="G1270" s="2"/>
      <c r="J1270" s="7" t="str">
        <f t="shared" si="87"/>
        <v>ENTER WEIGHT</v>
      </c>
      <c r="K1270" s="7" t="b">
        <f t="shared" si="88"/>
        <v>0</v>
      </c>
      <c r="L1270" s="8">
        <f t="shared" si="89"/>
        <v>0</v>
      </c>
    </row>
    <row r="1271" spans="6:12" x14ac:dyDescent="0.25">
      <c r="F1271" s="1" t="str">
        <f t="shared" si="90"/>
        <v>ENTER WEIGHT</v>
      </c>
      <c r="G1271" s="2"/>
      <c r="J1271" s="7" t="str">
        <f t="shared" si="87"/>
        <v>ENTER WEIGHT</v>
      </c>
      <c r="K1271" s="7" t="b">
        <f t="shared" si="88"/>
        <v>0</v>
      </c>
      <c r="L1271" s="8">
        <f t="shared" si="89"/>
        <v>0</v>
      </c>
    </row>
    <row r="1272" spans="6:12" x14ac:dyDescent="0.25">
      <c r="F1272" s="1" t="str">
        <f t="shared" si="90"/>
        <v>ENTER WEIGHT</v>
      </c>
      <c r="G1272" s="2"/>
      <c r="J1272" s="7" t="str">
        <f t="shared" si="87"/>
        <v>ENTER WEIGHT</v>
      </c>
      <c r="K1272" s="7" t="b">
        <f t="shared" si="88"/>
        <v>0</v>
      </c>
      <c r="L1272" s="8">
        <f t="shared" si="89"/>
        <v>0</v>
      </c>
    </row>
    <row r="1273" spans="6:12" x14ac:dyDescent="0.25">
      <c r="F1273" s="1" t="str">
        <f t="shared" si="90"/>
        <v>ENTER WEIGHT</v>
      </c>
      <c r="G1273" s="2"/>
      <c r="J1273" s="7" t="str">
        <f t="shared" si="87"/>
        <v>ENTER WEIGHT</v>
      </c>
      <c r="K1273" s="7" t="b">
        <f t="shared" si="88"/>
        <v>0</v>
      </c>
      <c r="L1273" s="8">
        <f t="shared" si="89"/>
        <v>0</v>
      </c>
    </row>
    <row r="1274" spans="6:12" x14ac:dyDescent="0.25">
      <c r="F1274" s="1" t="str">
        <f t="shared" si="90"/>
        <v>ENTER WEIGHT</v>
      </c>
      <c r="G1274" s="2"/>
      <c r="J1274" s="7" t="str">
        <f t="shared" si="87"/>
        <v>ENTER WEIGHT</v>
      </c>
      <c r="K1274" s="7" t="b">
        <f t="shared" si="88"/>
        <v>0</v>
      </c>
      <c r="L1274" s="8">
        <f t="shared" si="89"/>
        <v>0</v>
      </c>
    </row>
    <row r="1275" spans="6:12" x14ac:dyDescent="0.25">
      <c r="F1275" s="1" t="str">
        <f t="shared" si="90"/>
        <v>ENTER WEIGHT</v>
      </c>
      <c r="G1275" s="2"/>
      <c r="J1275" s="7" t="str">
        <f t="shared" si="87"/>
        <v>ENTER WEIGHT</v>
      </c>
      <c r="K1275" s="7" t="b">
        <f t="shared" si="88"/>
        <v>0</v>
      </c>
      <c r="L1275" s="8">
        <f t="shared" si="89"/>
        <v>0</v>
      </c>
    </row>
    <row r="1276" spans="6:12" x14ac:dyDescent="0.25">
      <c r="F1276" s="1" t="str">
        <f t="shared" si="90"/>
        <v>ENTER WEIGHT</v>
      </c>
      <c r="G1276" s="2"/>
      <c r="J1276" s="7" t="str">
        <f t="shared" si="87"/>
        <v>ENTER WEIGHT</v>
      </c>
      <c r="K1276" s="7" t="b">
        <f t="shared" si="88"/>
        <v>0</v>
      </c>
      <c r="L1276" s="8">
        <f t="shared" si="89"/>
        <v>0</v>
      </c>
    </row>
    <row r="1277" spans="6:12" x14ac:dyDescent="0.25">
      <c r="F1277" s="1" t="str">
        <f t="shared" si="90"/>
        <v>ENTER WEIGHT</v>
      </c>
      <c r="G1277" s="2"/>
      <c r="J1277" s="7" t="str">
        <f t="shared" si="87"/>
        <v>ENTER WEIGHT</v>
      </c>
      <c r="K1277" s="7" t="b">
        <f t="shared" si="88"/>
        <v>0</v>
      </c>
      <c r="L1277" s="8">
        <f t="shared" si="89"/>
        <v>0</v>
      </c>
    </row>
    <row r="1278" spans="6:12" x14ac:dyDescent="0.25">
      <c r="F1278" s="1" t="str">
        <f t="shared" si="90"/>
        <v>ENTER WEIGHT</v>
      </c>
      <c r="G1278" s="2"/>
      <c r="J1278" s="7" t="str">
        <f t="shared" ref="J1278:J1341" si="91">IF($E1278=60.3,17.15,IF($E1278=73,21.41,IF($E1278=88.9,29.99,IF(AND($E1278=114.3, $F1278=17.26),35.81,IF(AND($E1278=177.8, $F1278=34.23),69.16,IF(AND($E1278=244.5,$F1278=53.57),107.88,"ENTER WEIGHT"))))))</f>
        <v>ENTER WEIGHT</v>
      </c>
      <c r="K1278" s="7" t="b">
        <f t="shared" si="88"/>
        <v>0</v>
      </c>
      <c r="L1278" s="8">
        <f t="shared" si="89"/>
        <v>0</v>
      </c>
    </row>
    <row r="1279" spans="6:12" x14ac:dyDescent="0.25">
      <c r="F1279" s="1" t="str">
        <f t="shared" si="90"/>
        <v>ENTER WEIGHT</v>
      </c>
      <c r="G1279" s="2"/>
      <c r="J1279" s="7" t="str">
        <f t="shared" si="91"/>
        <v>ENTER WEIGHT</v>
      </c>
      <c r="K1279" s="7" t="b">
        <f t="shared" si="88"/>
        <v>0</v>
      </c>
      <c r="L1279" s="8">
        <f t="shared" si="89"/>
        <v>0</v>
      </c>
    </row>
    <row r="1280" spans="6:12" x14ac:dyDescent="0.25">
      <c r="F1280" s="1" t="str">
        <f t="shared" si="90"/>
        <v>ENTER WEIGHT</v>
      </c>
      <c r="G1280" s="2"/>
      <c r="J1280" s="7" t="str">
        <f t="shared" si="91"/>
        <v>ENTER WEIGHT</v>
      </c>
      <c r="K1280" s="7" t="b">
        <f t="shared" si="88"/>
        <v>0</v>
      </c>
      <c r="L1280" s="8">
        <f t="shared" si="89"/>
        <v>0</v>
      </c>
    </row>
    <row r="1281" spans="6:12" x14ac:dyDescent="0.25">
      <c r="F1281" s="1" t="str">
        <f t="shared" si="90"/>
        <v>ENTER WEIGHT</v>
      </c>
      <c r="G1281" s="2"/>
      <c r="J1281" s="7" t="str">
        <f t="shared" si="91"/>
        <v>ENTER WEIGHT</v>
      </c>
      <c r="K1281" s="7" t="b">
        <f t="shared" si="88"/>
        <v>0</v>
      </c>
      <c r="L1281" s="8">
        <f t="shared" si="89"/>
        <v>0</v>
      </c>
    </row>
    <row r="1282" spans="6:12" x14ac:dyDescent="0.25">
      <c r="F1282" s="1" t="str">
        <f t="shared" si="90"/>
        <v>ENTER WEIGHT</v>
      </c>
      <c r="G1282" s="2"/>
      <c r="J1282" s="7" t="str">
        <f t="shared" si="91"/>
        <v>ENTER WEIGHT</v>
      </c>
      <c r="K1282" s="7" t="b">
        <f t="shared" si="88"/>
        <v>0</v>
      </c>
      <c r="L1282" s="8">
        <f t="shared" si="89"/>
        <v>0</v>
      </c>
    </row>
    <row r="1283" spans="6:12" x14ac:dyDescent="0.25">
      <c r="F1283" s="1" t="str">
        <f t="shared" si="90"/>
        <v>ENTER WEIGHT</v>
      </c>
      <c r="G1283" s="2"/>
      <c r="J1283" s="7" t="str">
        <f t="shared" si="91"/>
        <v>ENTER WEIGHT</v>
      </c>
      <c r="K1283" s="7" t="b">
        <f t="shared" si="88"/>
        <v>0</v>
      </c>
      <c r="L1283" s="8">
        <f t="shared" si="89"/>
        <v>0</v>
      </c>
    </row>
    <row r="1284" spans="6:12" x14ac:dyDescent="0.25">
      <c r="F1284" s="1" t="str">
        <f t="shared" si="90"/>
        <v>ENTER WEIGHT</v>
      </c>
      <c r="G1284" s="2"/>
      <c r="J1284" s="7" t="str">
        <f t="shared" si="91"/>
        <v>ENTER WEIGHT</v>
      </c>
      <c r="K1284" s="7" t="b">
        <f t="shared" si="88"/>
        <v>0</v>
      </c>
      <c r="L1284" s="8">
        <f t="shared" si="89"/>
        <v>0</v>
      </c>
    </row>
    <row r="1285" spans="6:12" x14ac:dyDescent="0.25">
      <c r="F1285" s="1" t="str">
        <f t="shared" si="90"/>
        <v>ENTER WEIGHT</v>
      </c>
      <c r="G1285" s="2"/>
      <c r="J1285" s="7" t="str">
        <f t="shared" si="91"/>
        <v>ENTER WEIGHT</v>
      </c>
      <c r="K1285" s="7" t="b">
        <f t="shared" si="88"/>
        <v>0</v>
      </c>
      <c r="L1285" s="8">
        <f t="shared" si="89"/>
        <v>0</v>
      </c>
    </row>
    <row r="1286" spans="6:12" x14ac:dyDescent="0.25">
      <c r="F1286" s="1" t="str">
        <f t="shared" si="90"/>
        <v>ENTER WEIGHT</v>
      </c>
      <c r="G1286" s="2"/>
      <c r="J1286" s="7" t="str">
        <f t="shared" si="91"/>
        <v>ENTER WEIGHT</v>
      </c>
      <c r="K1286" s="7" t="b">
        <f t="shared" si="88"/>
        <v>0</v>
      </c>
      <c r="L1286" s="8">
        <f t="shared" si="89"/>
        <v>0</v>
      </c>
    </row>
    <row r="1287" spans="6:12" x14ac:dyDescent="0.25">
      <c r="F1287" s="1" t="str">
        <f t="shared" si="90"/>
        <v>ENTER WEIGHT</v>
      </c>
      <c r="G1287" s="2"/>
      <c r="J1287" s="7" t="str">
        <f t="shared" si="91"/>
        <v>ENTER WEIGHT</v>
      </c>
      <c r="K1287" s="7" t="b">
        <f t="shared" si="88"/>
        <v>0</v>
      </c>
      <c r="L1287" s="8">
        <f t="shared" si="89"/>
        <v>0</v>
      </c>
    </row>
    <row r="1288" spans="6:12" x14ac:dyDescent="0.25">
      <c r="F1288" s="1" t="str">
        <f t="shared" si="90"/>
        <v>ENTER WEIGHT</v>
      </c>
      <c r="G1288" s="2"/>
      <c r="J1288" s="7" t="str">
        <f t="shared" si="91"/>
        <v>ENTER WEIGHT</v>
      </c>
      <c r="K1288" s="7" t="b">
        <f t="shared" si="88"/>
        <v>0</v>
      </c>
      <c r="L1288" s="8">
        <f t="shared" si="89"/>
        <v>0</v>
      </c>
    </row>
    <row r="1289" spans="6:12" x14ac:dyDescent="0.25">
      <c r="F1289" s="1" t="str">
        <f t="shared" si="90"/>
        <v>ENTER WEIGHT</v>
      </c>
      <c r="G1289" s="2"/>
      <c r="J1289" s="7" t="str">
        <f t="shared" si="91"/>
        <v>ENTER WEIGHT</v>
      </c>
      <c r="K1289" s="7" t="b">
        <f t="shared" si="88"/>
        <v>0</v>
      </c>
      <c r="L1289" s="8">
        <f t="shared" si="89"/>
        <v>0</v>
      </c>
    </row>
    <row r="1290" spans="6:12" x14ac:dyDescent="0.25">
      <c r="F1290" s="1" t="str">
        <f t="shared" si="90"/>
        <v>ENTER WEIGHT</v>
      </c>
      <c r="G1290" s="2"/>
      <c r="J1290" s="7" t="str">
        <f t="shared" si="91"/>
        <v>ENTER WEIGHT</v>
      </c>
      <c r="K1290" s="7" t="b">
        <f t="shared" si="88"/>
        <v>0</v>
      </c>
      <c r="L1290" s="8">
        <f t="shared" si="89"/>
        <v>0</v>
      </c>
    </row>
    <row r="1291" spans="6:12" x14ac:dyDescent="0.25">
      <c r="F1291" s="1" t="str">
        <f t="shared" si="90"/>
        <v>ENTER WEIGHT</v>
      </c>
      <c r="G1291" s="2"/>
      <c r="J1291" s="7" t="str">
        <f t="shared" si="91"/>
        <v>ENTER WEIGHT</v>
      </c>
      <c r="K1291" s="7" t="b">
        <f t="shared" si="88"/>
        <v>0</v>
      </c>
      <c r="L1291" s="8">
        <f t="shared" si="89"/>
        <v>0</v>
      </c>
    </row>
    <row r="1292" spans="6:12" x14ac:dyDescent="0.25">
      <c r="F1292" s="1" t="str">
        <f t="shared" si="90"/>
        <v>ENTER WEIGHT</v>
      </c>
      <c r="G1292" s="2"/>
      <c r="J1292" s="7" t="str">
        <f t="shared" si="91"/>
        <v>ENTER WEIGHT</v>
      </c>
      <c r="K1292" s="7" t="b">
        <f t="shared" si="88"/>
        <v>0</v>
      </c>
      <c r="L1292" s="8">
        <f t="shared" si="89"/>
        <v>0</v>
      </c>
    </row>
    <row r="1293" spans="6:12" x14ac:dyDescent="0.25">
      <c r="F1293" s="1" t="str">
        <f t="shared" si="90"/>
        <v>ENTER WEIGHT</v>
      </c>
      <c r="G1293" s="2"/>
      <c r="J1293" s="7" t="str">
        <f t="shared" si="91"/>
        <v>ENTER WEIGHT</v>
      </c>
      <c r="K1293" s="7" t="b">
        <f t="shared" si="88"/>
        <v>0</v>
      </c>
      <c r="L1293" s="8">
        <f t="shared" si="89"/>
        <v>0</v>
      </c>
    </row>
    <row r="1294" spans="6:12" x14ac:dyDescent="0.25">
      <c r="F1294" s="1" t="str">
        <f t="shared" si="90"/>
        <v>ENTER WEIGHT</v>
      </c>
      <c r="G1294" s="2"/>
      <c r="J1294" s="7" t="str">
        <f t="shared" si="91"/>
        <v>ENTER WEIGHT</v>
      </c>
      <c r="K1294" s="7" t="b">
        <f t="shared" si="88"/>
        <v>0</v>
      </c>
      <c r="L1294" s="8">
        <f t="shared" si="89"/>
        <v>0</v>
      </c>
    </row>
    <row r="1295" spans="6:12" x14ac:dyDescent="0.25">
      <c r="F1295" s="1" t="str">
        <f t="shared" si="90"/>
        <v>ENTER WEIGHT</v>
      </c>
      <c r="G1295" s="2"/>
      <c r="J1295" s="7" t="str">
        <f t="shared" si="91"/>
        <v>ENTER WEIGHT</v>
      </c>
      <c r="K1295" s="7" t="b">
        <f t="shared" si="88"/>
        <v>0</v>
      </c>
      <c r="L1295" s="8">
        <f t="shared" si="89"/>
        <v>0</v>
      </c>
    </row>
    <row r="1296" spans="6:12" x14ac:dyDescent="0.25">
      <c r="F1296" s="1" t="str">
        <f t="shared" si="90"/>
        <v>ENTER WEIGHT</v>
      </c>
      <c r="G1296" s="2"/>
      <c r="J1296" s="7" t="str">
        <f t="shared" si="91"/>
        <v>ENTER WEIGHT</v>
      </c>
      <c r="K1296" s="7" t="b">
        <f t="shared" si="88"/>
        <v>0</v>
      </c>
      <c r="L1296" s="8">
        <f t="shared" si="89"/>
        <v>0</v>
      </c>
    </row>
    <row r="1297" spans="6:12" x14ac:dyDescent="0.25">
      <c r="F1297" s="1" t="str">
        <f t="shared" si="90"/>
        <v>ENTER WEIGHT</v>
      </c>
      <c r="G1297" s="2"/>
      <c r="J1297" s="7" t="str">
        <f t="shared" si="91"/>
        <v>ENTER WEIGHT</v>
      </c>
      <c r="K1297" s="7" t="b">
        <f t="shared" si="88"/>
        <v>0</v>
      </c>
      <c r="L1297" s="8">
        <f t="shared" si="89"/>
        <v>0</v>
      </c>
    </row>
    <row r="1298" spans="6:12" x14ac:dyDescent="0.25">
      <c r="F1298" s="1" t="str">
        <f t="shared" si="90"/>
        <v>ENTER WEIGHT</v>
      </c>
      <c r="G1298" s="2"/>
      <c r="J1298" s="7" t="str">
        <f t="shared" si="91"/>
        <v>ENTER WEIGHT</v>
      </c>
      <c r="K1298" s="7" t="b">
        <f t="shared" si="88"/>
        <v>0</v>
      </c>
      <c r="L1298" s="8">
        <f t="shared" si="89"/>
        <v>0</v>
      </c>
    </row>
    <row r="1299" spans="6:12" x14ac:dyDescent="0.25">
      <c r="F1299" s="1" t="str">
        <f t="shared" si="90"/>
        <v>ENTER WEIGHT</v>
      </c>
      <c r="G1299" s="2"/>
      <c r="J1299" s="7" t="str">
        <f t="shared" si="91"/>
        <v>ENTER WEIGHT</v>
      </c>
      <c r="K1299" s="7" t="b">
        <f t="shared" ref="K1299:K1362" si="92">IF(M1299="NEW",J1299*1,IF(M1299="YELLOW",J1299*0.75,IF(M1299="BLUE",J1299*0.5)))</f>
        <v>0</v>
      </c>
      <c r="L1299" s="8">
        <f t="shared" ref="L1299:L1362" si="93">I1299*K1299</f>
        <v>0</v>
      </c>
    </row>
    <row r="1300" spans="6:12" x14ac:dyDescent="0.25">
      <c r="F1300" s="1" t="str">
        <f t="shared" si="90"/>
        <v>ENTER WEIGHT</v>
      </c>
      <c r="G1300" s="2"/>
      <c r="J1300" s="7" t="str">
        <f t="shared" si="91"/>
        <v>ENTER WEIGHT</v>
      </c>
      <c r="K1300" s="7" t="b">
        <f t="shared" si="92"/>
        <v>0</v>
      </c>
      <c r="L1300" s="8">
        <f t="shared" si="93"/>
        <v>0</v>
      </c>
    </row>
    <row r="1301" spans="6:12" x14ac:dyDescent="0.25">
      <c r="F1301" s="1" t="str">
        <f t="shared" si="90"/>
        <v>ENTER WEIGHT</v>
      </c>
      <c r="G1301" s="2"/>
      <c r="J1301" s="7" t="str">
        <f t="shared" si="91"/>
        <v>ENTER WEIGHT</v>
      </c>
      <c r="K1301" s="7" t="b">
        <f t="shared" si="92"/>
        <v>0</v>
      </c>
      <c r="L1301" s="8">
        <f t="shared" si="93"/>
        <v>0</v>
      </c>
    </row>
    <row r="1302" spans="6:12" x14ac:dyDescent="0.25">
      <c r="F1302" s="1" t="str">
        <f t="shared" si="90"/>
        <v>ENTER WEIGHT</v>
      </c>
      <c r="G1302" s="2"/>
      <c r="J1302" s="7" t="str">
        <f t="shared" si="91"/>
        <v>ENTER WEIGHT</v>
      </c>
      <c r="K1302" s="7" t="b">
        <f t="shared" si="92"/>
        <v>0</v>
      </c>
      <c r="L1302" s="8">
        <f t="shared" si="93"/>
        <v>0</v>
      </c>
    </row>
    <row r="1303" spans="6:12" x14ac:dyDescent="0.25">
      <c r="F1303" s="1" t="str">
        <f t="shared" si="90"/>
        <v>ENTER WEIGHT</v>
      </c>
      <c r="G1303" s="2"/>
      <c r="J1303" s="7" t="str">
        <f t="shared" si="91"/>
        <v>ENTER WEIGHT</v>
      </c>
      <c r="K1303" s="7" t="b">
        <f t="shared" si="92"/>
        <v>0</v>
      </c>
      <c r="L1303" s="8">
        <f t="shared" si="93"/>
        <v>0</v>
      </c>
    </row>
    <row r="1304" spans="6:12" x14ac:dyDescent="0.25">
      <c r="F1304" s="1" t="str">
        <f t="shared" si="90"/>
        <v>ENTER WEIGHT</v>
      </c>
      <c r="G1304" s="2"/>
      <c r="J1304" s="7" t="str">
        <f t="shared" si="91"/>
        <v>ENTER WEIGHT</v>
      </c>
      <c r="K1304" s="7" t="b">
        <f t="shared" si="92"/>
        <v>0</v>
      </c>
      <c r="L1304" s="8">
        <f t="shared" si="93"/>
        <v>0</v>
      </c>
    </row>
    <row r="1305" spans="6:12" x14ac:dyDescent="0.25">
      <c r="F1305" s="1" t="str">
        <f t="shared" si="90"/>
        <v>ENTER WEIGHT</v>
      </c>
      <c r="G1305" s="2"/>
      <c r="J1305" s="7" t="str">
        <f t="shared" si="91"/>
        <v>ENTER WEIGHT</v>
      </c>
      <c r="K1305" s="7" t="b">
        <f t="shared" si="92"/>
        <v>0</v>
      </c>
      <c r="L1305" s="8">
        <f t="shared" si="93"/>
        <v>0</v>
      </c>
    </row>
    <row r="1306" spans="6:12" x14ac:dyDescent="0.25">
      <c r="F1306" s="1" t="str">
        <f t="shared" si="90"/>
        <v>ENTER WEIGHT</v>
      </c>
      <c r="G1306" s="2"/>
      <c r="J1306" s="7" t="str">
        <f t="shared" si="91"/>
        <v>ENTER WEIGHT</v>
      </c>
      <c r="K1306" s="7" t="b">
        <f t="shared" si="92"/>
        <v>0</v>
      </c>
      <c r="L1306" s="8">
        <f t="shared" si="93"/>
        <v>0</v>
      </c>
    </row>
    <row r="1307" spans="6:12" x14ac:dyDescent="0.25">
      <c r="F1307" s="1" t="str">
        <f t="shared" si="90"/>
        <v>ENTER WEIGHT</v>
      </c>
      <c r="G1307" s="2"/>
      <c r="J1307" s="7" t="str">
        <f t="shared" si="91"/>
        <v>ENTER WEIGHT</v>
      </c>
      <c r="K1307" s="7" t="b">
        <f t="shared" si="92"/>
        <v>0</v>
      </c>
      <c r="L1307" s="8">
        <f t="shared" si="93"/>
        <v>0</v>
      </c>
    </row>
    <row r="1308" spans="6:12" x14ac:dyDescent="0.25">
      <c r="F1308" s="1" t="str">
        <f t="shared" ref="F1308:F1371" si="94">IF($E1308=60.3,6.99,IF($E1308=73,9.67,IF($E1308=88.9,13.84,IF($E1308=114.3,17.26,IF($E1308=177.8,34.23,IF($E1308=244.5,53.57,"ENTER WEIGHT"))))))</f>
        <v>ENTER WEIGHT</v>
      </c>
      <c r="G1308" s="2"/>
      <c r="J1308" s="7" t="str">
        <f t="shared" si="91"/>
        <v>ENTER WEIGHT</v>
      </c>
      <c r="K1308" s="7" t="b">
        <f t="shared" si="92"/>
        <v>0</v>
      </c>
      <c r="L1308" s="8">
        <f t="shared" si="93"/>
        <v>0</v>
      </c>
    </row>
    <row r="1309" spans="6:12" x14ac:dyDescent="0.25">
      <c r="F1309" s="1" t="str">
        <f t="shared" si="94"/>
        <v>ENTER WEIGHT</v>
      </c>
      <c r="G1309" s="2"/>
      <c r="J1309" s="7" t="str">
        <f t="shared" si="91"/>
        <v>ENTER WEIGHT</v>
      </c>
      <c r="K1309" s="7" t="b">
        <f t="shared" si="92"/>
        <v>0</v>
      </c>
      <c r="L1309" s="8">
        <f t="shared" si="93"/>
        <v>0</v>
      </c>
    </row>
    <row r="1310" spans="6:12" x14ac:dyDescent="0.25">
      <c r="F1310" s="1" t="str">
        <f t="shared" si="94"/>
        <v>ENTER WEIGHT</v>
      </c>
      <c r="G1310" s="2"/>
      <c r="J1310" s="7" t="str">
        <f t="shared" si="91"/>
        <v>ENTER WEIGHT</v>
      </c>
      <c r="K1310" s="7" t="b">
        <f t="shared" si="92"/>
        <v>0</v>
      </c>
      <c r="L1310" s="8">
        <f t="shared" si="93"/>
        <v>0</v>
      </c>
    </row>
    <row r="1311" spans="6:12" x14ac:dyDescent="0.25">
      <c r="F1311" s="1" t="str">
        <f t="shared" si="94"/>
        <v>ENTER WEIGHT</v>
      </c>
      <c r="G1311" s="2"/>
      <c r="J1311" s="7" t="str">
        <f t="shared" si="91"/>
        <v>ENTER WEIGHT</v>
      </c>
      <c r="K1311" s="7" t="b">
        <f t="shared" si="92"/>
        <v>0</v>
      </c>
      <c r="L1311" s="8">
        <f t="shared" si="93"/>
        <v>0</v>
      </c>
    </row>
    <row r="1312" spans="6:12" x14ac:dyDescent="0.25">
      <c r="F1312" s="1" t="str">
        <f t="shared" si="94"/>
        <v>ENTER WEIGHT</v>
      </c>
      <c r="G1312" s="2"/>
      <c r="J1312" s="7" t="str">
        <f t="shared" si="91"/>
        <v>ENTER WEIGHT</v>
      </c>
      <c r="K1312" s="7" t="b">
        <f t="shared" si="92"/>
        <v>0</v>
      </c>
      <c r="L1312" s="8">
        <f t="shared" si="93"/>
        <v>0</v>
      </c>
    </row>
    <row r="1313" spans="6:12" x14ac:dyDescent="0.25">
      <c r="F1313" s="1" t="str">
        <f t="shared" si="94"/>
        <v>ENTER WEIGHT</v>
      </c>
      <c r="G1313" s="2"/>
      <c r="J1313" s="7" t="str">
        <f t="shared" si="91"/>
        <v>ENTER WEIGHT</v>
      </c>
      <c r="K1313" s="7" t="b">
        <f t="shared" si="92"/>
        <v>0</v>
      </c>
      <c r="L1313" s="8">
        <f t="shared" si="93"/>
        <v>0</v>
      </c>
    </row>
    <row r="1314" spans="6:12" x14ac:dyDescent="0.25">
      <c r="F1314" s="1" t="str">
        <f t="shared" si="94"/>
        <v>ENTER WEIGHT</v>
      </c>
      <c r="G1314" s="2"/>
      <c r="J1314" s="7" t="str">
        <f t="shared" si="91"/>
        <v>ENTER WEIGHT</v>
      </c>
      <c r="K1314" s="7" t="b">
        <f t="shared" si="92"/>
        <v>0</v>
      </c>
      <c r="L1314" s="8">
        <f t="shared" si="93"/>
        <v>0</v>
      </c>
    </row>
    <row r="1315" spans="6:12" x14ac:dyDescent="0.25">
      <c r="F1315" s="1" t="str">
        <f t="shared" si="94"/>
        <v>ENTER WEIGHT</v>
      </c>
      <c r="G1315" s="2"/>
      <c r="J1315" s="7" t="str">
        <f t="shared" si="91"/>
        <v>ENTER WEIGHT</v>
      </c>
      <c r="K1315" s="7" t="b">
        <f t="shared" si="92"/>
        <v>0</v>
      </c>
      <c r="L1315" s="8">
        <f t="shared" si="93"/>
        <v>0</v>
      </c>
    </row>
    <row r="1316" spans="6:12" x14ac:dyDescent="0.25">
      <c r="F1316" s="1" t="str">
        <f t="shared" si="94"/>
        <v>ENTER WEIGHT</v>
      </c>
      <c r="G1316" s="2"/>
      <c r="J1316" s="7" t="str">
        <f t="shared" si="91"/>
        <v>ENTER WEIGHT</v>
      </c>
      <c r="K1316" s="7" t="b">
        <f t="shared" si="92"/>
        <v>0</v>
      </c>
      <c r="L1316" s="8">
        <f t="shared" si="93"/>
        <v>0</v>
      </c>
    </row>
    <row r="1317" spans="6:12" x14ac:dyDescent="0.25">
      <c r="F1317" s="1" t="str">
        <f t="shared" si="94"/>
        <v>ENTER WEIGHT</v>
      </c>
      <c r="G1317" s="2"/>
      <c r="J1317" s="7" t="str">
        <f t="shared" si="91"/>
        <v>ENTER WEIGHT</v>
      </c>
      <c r="K1317" s="7" t="b">
        <f t="shared" si="92"/>
        <v>0</v>
      </c>
      <c r="L1317" s="8">
        <f t="shared" si="93"/>
        <v>0</v>
      </c>
    </row>
    <row r="1318" spans="6:12" x14ac:dyDescent="0.25">
      <c r="F1318" s="1" t="str">
        <f t="shared" si="94"/>
        <v>ENTER WEIGHT</v>
      </c>
      <c r="G1318" s="2"/>
      <c r="J1318" s="7" t="str">
        <f t="shared" si="91"/>
        <v>ENTER WEIGHT</v>
      </c>
      <c r="K1318" s="7" t="b">
        <f t="shared" si="92"/>
        <v>0</v>
      </c>
      <c r="L1318" s="8">
        <f t="shared" si="93"/>
        <v>0</v>
      </c>
    </row>
    <row r="1319" spans="6:12" x14ac:dyDescent="0.25">
      <c r="F1319" s="1" t="str">
        <f t="shared" si="94"/>
        <v>ENTER WEIGHT</v>
      </c>
      <c r="G1319" s="2"/>
      <c r="J1319" s="7" t="str">
        <f t="shared" si="91"/>
        <v>ENTER WEIGHT</v>
      </c>
      <c r="K1319" s="7" t="b">
        <f t="shared" si="92"/>
        <v>0</v>
      </c>
      <c r="L1319" s="8">
        <f t="shared" si="93"/>
        <v>0</v>
      </c>
    </row>
    <row r="1320" spans="6:12" x14ac:dyDescent="0.25">
      <c r="F1320" s="1" t="str">
        <f t="shared" si="94"/>
        <v>ENTER WEIGHT</v>
      </c>
      <c r="G1320" s="2"/>
      <c r="J1320" s="7" t="str">
        <f t="shared" si="91"/>
        <v>ENTER WEIGHT</v>
      </c>
      <c r="K1320" s="7" t="b">
        <f t="shared" si="92"/>
        <v>0</v>
      </c>
      <c r="L1320" s="8">
        <f t="shared" si="93"/>
        <v>0</v>
      </c>
    </row>
    <row r="1321" spans="6:12" x14ac:dyDescent="0.25">
      <c r="F1321" s="1" t="str">
        <f t="shared" si="94"/>
        <v>ENTER WEIGHT</v>
      </c>
      <c r="G1321" s="2"/>
      <c r="J1321" s="7" t="str">
        <f t="shared" si="91"/>
        <v>ENTER WEIGHT</v>
      </c>
      <c r="K1321" s="7" t="b">
        <f t="shared" si="92"/>
        <v>0</v>
      </c>
      <c r="L1321" s="8">
        <f t="shared" si="93"/>
        <v>0</v>
      </c>
    </row>
    <row r="1322" spans="6:12" x14ac:dyDescent="0.25">
      <c r="F1322" s="1" t="str">
        <f t="shared" si="94"/>
        <v>ENTER WEIGHT</v>
      </c>
      <c r="G1322" s="2"/>
      <c r="J1322" s="7" t="str">
        <f t="shared" si="91"/>
        <v>ENTER WEIGHT</v>
      </c>
      <c r="K1322" s="7" t="b">
        <f t="shared" si="92"/>
        <v>0</v>
      </c>
      <c r="L1322" s="8">
        <f t="shared" si="93"/>
        <v>0</v>
      </c>
    </row>
    <row r="1323" spans="6:12" x14ac:dyDescent="0.25">
      <c r="F1323" s="1" t="str">
        <f t="shared" si="94"/>
        <v>ENTER WEIGHT</v>
      </c>
      <c r="G1323" s="2"/>
      <c r="J1323" s="7" t="str">
        <f t="shared" si="91"/>
        <v>ENTER WEIGHT</v>
      </c>
      <c r="K1323" s="7" t="b">
        <f t="shared" si="92"/>
        <v>0</v>
      </c>
      <c r="L1323" s="8">
        <f t="shared" si="93"/>
        <v>0</v>
      </c>
    </row>
    <row r="1324" spans="6:12" x14ac:dyDescent="0.25">
      <c r="F1324" s="1" t="str">
        <f t="shared" si="94"/>
        <v>ENTER WEIGHT</v>
      </c>
      <c r="G1324" s="2"/>
      <c r="J1324" s="7" t="str">
        <f t="shared" si="91"/>
        <v>ENTER WEIGHT</v>
      </c>
      <c r="K1324" s="7" t="b">
        <f t="shared" si="92"/>
        <v>0</v>
      </c>
      <c r="L1324" s="8">
        <f t="shared" si="93"/>
        <v>0</v>
      </c>
    </row>
    <row r="1325" spans="6:12" x14ac:dyDescent="0.25">
      <c r="F1325" s="1" t="str">
        <f t="shared" si="94"/>
        <v>ENTER WEIGHT</v>
      </c>
      <c r="G1325" s="2"/>
      <c r="J1325" s="7" t="str">
        <f t="shared" si="91"/>
        <v>ENTER WEIGHT</v>
      </c>
      <c r="K1325" s="7" t="b">
        <f t="shared" si="92"/>
        <v>0</v>
      </c>
      <c r="L1325" s="8">
        <f t="shared" si="93"/>
        <v>0</v>
      </c>
    </row>
    <row r="1326" spans="6:12" x14ac:dyDescent="0.25">
      <c r="F1326" s="1" t="str">
        <f t="shared" si="94"/>
        <v>ENTER WEIGHT</v>
      </c>
      <c r="G1326" s="2"/>
      <c r="J1326" s="7" t="str">
        <f t="shared" si="91"/>
        <v>ENTER WEIGHT</v>
      </c>
      <c r="K1326" s="7" t="b">
        <f t="shared" si="92"/>
        <v>0</v>
      </c>
      <c r="L1326" s="8">
        <f t="shared" si="93"/>
        <v>0</v>
      </c>
    </row>
    <row r="1327" spans="6:12" x14ac:dyDescent="0.25">
      <c r="F1327" s="1" t="str">
        <f t="shared" si="94"/>
        <v>ENTER WEIGHT</v>
      </c>
      <c r="G1327" s="2"/>
      <c r="J1327" s="7" t="str">
        <f t="shared" si="91"/>
        <v>ENTER WEIGHT</v>
      </c>
      <c r="K1327" s="7" t="b">
        <f t="shared" si="92"/>
        <v>0</v>
      </c>
      <c r="L1327" s="8">
        <f t="shared" si="93"/>
        <v>0</v>
      </c>
    </row>
    <row r="1328" spans="6:12" x14ac:dyDescent="0.25">
      <c r="F1328" s="1" t="str">
        <f t="shared" si="94"/>
        <v>ENTER WEIGHT</v>
      </c>
      <c r="G1328" s="2"/>
      <c r="J1328" s="7" t="str">
        <f t="shared" si="91"/>
        <v>ENTER WEIGHT</v>
      </c>
      <c r="K1328" s="7" t="b">
        <f t="shared" si="92"/>
        <v>0</v>
      </c>
      <c r="L1328" s="8">
        <f t="shared" si="93"/>
        <v>0</v>
      </c>
    </row>
    <row r="1329" spans="6:12" x14ac:dyDescent="0.25">
      <c r="F1329" s="1" t="str">
        <f t="shared" si="94"/>
        <v>ENTER WEIGHT</v>
      </c>
      <c r="G1329" s="2"/>
      <c r="J1329" s="7" t="str">
        <f t="shared" si="91"/>
        <v>ENTER WEIGHT</v>
      </c>
      <c r="K1329" s="7" t="b">
        <f t="shared" si="92"/>
        <v>0</v>
      </c>
      <c r="L1329" s="8">
        <f t="shared" si="93"/>
        <v>0</v>
      </c>
    </row>
    <row r="1330" spans="6:12" x14ac:dyDescent="0.25">
      <c r="F1330" s="1" t="str">
        <f t="shared" si="94"/>
        <v>ENTER WEIGHT</v>
      </c>
      <c r="G1330" s="2"/>
      <c r="J1330" s="7" t="str">
        <f t="shared" si="91"/>
        <v>ENTER WEIGHT</v>
      </c>
      <c r="K1330" s="7" t="b">
        <f t="shared" si="92"/>
        <v>0</v>
      </c>
      <c r="L1330" s="8">
        <f t="shared" si="93"/>
        <v>0</v>
      </c>
    </row>
    <row r="1331" spans="6:12" x14ac:dyDescent="0.25">
      <c r="F1331" s="1" t="str">
        <f t="shared" si="94"/>
        <v>ENTER WEIGHT</v>
      </c>
      <c r="G1331" s="2"/>
      <c r="J1331" s="7" t="str">
        <f t="shared" si="91"/>
        <v>ENTER WEIGHT</v>
      </c>
      <c r="K1331" s="7" t="b">
        <f t="shared" si="92"/>
        <v>0</v>
      </c>
      <c r="L1331" s="8">
        <f t="shared" si="93"/>
        <v>0</v>
      </c>
    </row>
    <row r="1332" spans="6:12" x14ac:dyDescent="0.25">
      <c r="F1332" s="1" t="str">
        <f t="shared" si="94"/>
        <v>ENTER WEIGHT</v>
      </c>
      <c r="G1332" s="2"/>
      <c r="J1332" s="7" t="str">
        <f t="shared" si="91"/>
        <v>ENTER WEIGHT</v>
      </c>
      <c r="K1332" s="7" t="b">
        <f t="shared" si="92"/>
        <v>0</v>
      </c>
      <c r="L1332" s="8">
        <f t="shared" si="93"/>
        <v>0</v>
      </c>
    </row>
    <row r="1333" spans="6:12" x14ac:dyDescent="0.25">
      <c r="F1333" s="1" t="str">
        <f t="shared" si="94"/>
        <v>ENTER WEIGHT</v>
      </c>
      <c r="G1333" s="2"/>
      <c r="J1333" s="7" t="str">
        <f t="shared" si="91"/>
        <v>ENTER WEIGHT</v>
      </c>
      <c r="K1333" s="7" t="b">
        <f t="shared" si="92"/>
        <v>0</v>
      </c>
      <c r="L1333" s="8">
        <f t="shared" si="93"/>
        <v>0</v>
      </c>
    </row>
    <row r="1334" spans="6:12" x14ac:dyDescent="0.25">
      <c r="F1334" s="1" t="str">
        <f t="shared" si="94"/>
        <v>ENTER WEIGHT</v>
      </c>
      <c r="G1334" s="2"/>
      <c r="J1334" s="7" t="str">
        <f t="shared" si="91"/>
        <v>ENTER WEIGHT</v>
      </c>
      <c r="K1334" s="7" t="b">
        <f t="shared" si="92"/>
        <v>0</v>
      </c>
      <c r="L1334" s="8">
        <f t="shared" si="93"/>
        <v>0</v>
      </c>
    </row>
    <row r="1335" spans="6:12" x14ac:dyDescent="0.25">
      <c r="F1335" s="1" t="str">
        <f t="shared" si="94"/>
        <v>ENTER WEIGHT</v>
      </c>
      <c r="G1335" s="2"/>
      <c r="J1335" s="7" t="str">
        <f t="shared" si="91"/>
        <v>ENTER WEIGHT</v>
      </c>
      <c r="K1335" s="7" t="b">
        <f t="shared" si="92"/>
        <v>0</v>
      </c>
      <c r="L1335" s="8">
        <f t="shared" si="93"/>
        <v>0</v>
      </c>
    </row>
    <row r="1336" spans="6:12" x14ac:dyDescent="0.25">
      <c r="F1336" s="1" t="str">
        <f t="shared" si="94"/>
        <v>ENTER WEIGHT</v>
      </c>
      <c r="G1336" s="2"/>
      <c r="J1336" s="7" t="str">
        <f t="shared" si="91"/>
        <v>ENTER WEIGHT</v>
      </c>
      <c r="K1336" s="7" t="b">
        <f t="shared" si="92"/>
        <v>0</v>
      </c>
      <c r="L1336" s="8">
        <f t="shared" si="93"/>
        <v>0</v>
      </c>
    </row>
    <row r="1337" spans="6:12" x14ac:dyDescent="0.25">
      <c r="F1337" s="1" t="str">
        <f t="shared" si="94"/>
        <v>ENTER WEIGHT</v>
      </c>
      <c r="G1337" s="2"/>
      <c r="J1337" s="7" t="str">
        <f t="shared" si="91"/>
        <v>ENTER WEIGHT</v>
      </c>
      <c r="K1337" s="7" t="b">
        <f t="shared" si="92"/>
        <v>0</v>
      </c>
      <c r="L1337" s="8">
        <f t="shared" si="93"/>
        <v>0</v>
      </c>
    </row>
    <row r="1338" spans="6:12" x14ac:dyDescent="0.25">
      <c r="F1338" s="1" t="str">
        <f t="shared" si="94"/>
        <v>ENTER WEIGHT</v>
      </c>
      <c r="G1338" s="2"/>
      <c r="J1338" s="7" t="str">
        <f t="shared" si="91"/>
        <v>ENTER WEIGHT</v>
      </c>
      <c r="K1338" s="7" t="b">
        <f t="shared" si="92"/>
        <v>0</v>
      </c>
      <c r="L1338" s="8">
        <f t="shared" si="93"/>
        <v>0</v>
      </c>
    </row>
    <row r="1339" spans="6:12" x14ac:dyDescent="0.25">
      <c r="F1339" s="1" t="str">
        <f t="shared" si="94"/>
        <v>ENTER WEIGHT</v>
      </c>
      <c r="G1339" s="2"/>
      <c r="J1339" s="7" t="str">
        <f t="shared" si="91"/>
        <v>ENTER WEIGHT</v>
      </c>
      <c r="K1339" s="7" t="b">
        <f t="shared" si="92"/>
        <v>0</v>
      </c>
      <c r="L1339" s="8">
        <f t="shared" si="93"/>
        <v>0</v>
      </c>
    </row>
    <row r="1340" spans="6:12" x14ac:dyDescent="0.25">
      <c r="F1340" s="1" t="str">
        <f t="shared" si="94"/>
        <v>ENTER WEIGHT</v>
      </c>
      <c r="G1340" s="2"/>
      <c r="J1340" s="7" t="str">
        <f t="shared" si="91"/>
        <v>ENTER WEIGHT</v>
      </c>
      <c r="K1340" s="7" t="b">
        <f t="shared" si="92"/>
        <v>0</v>
      </c>
      <c r="L1340" s="8">
        <f t="shared" si="93"/>
        <v>0</v>
      </c>
    </row>
    <row r="1341" spans="6:12" x14ac:dyDescent="0.25">
      <c r="F1341" s="1" t="str">
        <f t="shared" si="94"/>
        <v>ENTER WEIGHT</v>
      </c>
      <c r="G1341" s="2"/>
      <c r="J1341" s="7" t="str">
        <f t="shared" si="91"/>
        <v>ENTER WEIGHT</v>
      </c>
      <c r="K1341" s="7" t="b">
        <f t="shared" si="92"/>
        <v>0</v>
      </c>
      <c r="L1341" s="8">
        <f t="shared" si="93"/>
        <v>0</v>
      </c>
    </row>
    <row r="1342" spans="6:12" x14ac:dyDescent="0.25">
      <c r="F1342" s="1" t="str">
        <f t="shared" si="94"/>
        <v>ENTER WEIGHT</v>
      </c>
      <c r="G1342" s="2"/>
      <c r="J1342" s="7" t="str">
        <f t="shared" ref="J1342:J1405" si="95">IF($E1342=60.3,17.15,IF($E1342=73,21.41,IF($E1342=88.9,29.99,IF(AND($E1342=114.3, $F1342=17.26),35.81,IF(AND($E1342=177.8, $F1342=34.23),69.16,IF(AND($E1342=244.5,$F1342=53.57),107.88,"ENTER WEIGHT"))))))</f>
        <v>ENTER WEIGHT</v>
      </c>
      <c r="K1342" s="7" t="b">
        <f t="shared" si="92"/>
        <v>0</v>
      </c>
      <c r="L1342" s="8">
        <f t="shared" si="93"/>
        <v>0</v>
      </c>
    </row>
    <row r="1343" spans="6:12" x14ac:dyDescent="0.25">
      <c r="F1343" s="1" t="str">
        <f t="shared" si="94"/>
        <v>ENTER WEIGHT</v>
      </c>
      <c r="G1343" s="2"/>
      <c r="J1343" s="7" t="str">
        <f t="shared" si="95"/>
        <v>ENTER WEIGHT</v>
      </c>
      <c r="K1343" s="7" t="b">
        <f t="shared" si="92"/>
        <v>0</v>
      </c>
      <c r="L1343" s="8">
        <f t="shared" si="93"/>
        <v>0</v>
      </c>
    </row>
    <row r="1344" spans="6:12" x14ac:dyDescent="0.25">
      <c r="F1344" s="1" t="str">
        <f t="shared" si="94"/>
        <v>ENTER WEIGHT</v>
      </c>
      <c r="G1344" s="2"/>
      <c r="J1344" s="7" t="str">
        <f t="shared" si="95"/>
        <v>ENTER WEIGHT</v>
      </c>
      <c r="K1344" s="7" t="b">
        <f t="shared" si="92"/>
        <v>0</v>
      </c>
      <c r="L1344" s="8">
        <f t="shared" si="93"/>
        <v>0</v>
      </c>
    </row>
    <row r="1345" spans="6:12" x14ac:dyDescent="0.25">
      <c r="F1345" s="1" t="str">
        <f t="shared" si="94"/>
        <v>ENTER WEIGHT</v>
      </c>
      <c r="G1345" s="2"/>
      <c r="J1345" s="7" t="str">
        <f t="shared" si="95"/>
        <v>ENTER WEIGHT</v>
      </c>
      <c r="K1345" s="7" t="b">
        <f t="shared" si="92"/>
        <v>0</v>
      </c>
      <c r="L1345" s="8">
        <f t="shared" si="93"/>
        <v>0</v>
      </c>
    </row>
    <row r="1346" spans="6:12" x14ac:dyDescent="0.25">
      <c r="F1346" s="1" t="str">
        <f t="shared" si="94"/>
        <v>ENTER WEIGHT</v>
      </c>
      <c r="G1346" s="2"/>
      <c r="J1346" s="7" t="str">
        <f t="shared" si="95"/>
        <v>ENTER WEIGHT</v>
      </c>
      <c r="K1346" s="7" t="b">
        <f t="shared" si="92"/>
        <v>0</v>
      </c>
      <c r="L1346" s="8">
        <f t="shared" si="93"/>
        <v>0</v>
      </c>
    </row>
    <row r="1347" spans="6:12" x14ac:dyDescent="0.25">
      <c r="F1347" s="1" t="str">
        <f t="shared" si="94"/>
        <v>ENTER WEIGHT</v>
      </c>
      <c r="G1347" s="2"/>
      <c r="J1347" s="7" t="str">
        <f t="shared" si="95"/>
        <v>ENTER WEIGHT</v>
      </c>
      <c r="K1347" s="7" t="b">
        <f t="shared" si="92"/>
        <v>0</v>
      </c>
      <c r="L1347" s="8">
        <f t="shared" si="93"/>
        <v>0</v>
      </c>
    </row>
    <row r="1348" spans="6:12" x14ac:dyDescent="0.25">
      <c r="F1348" s="1" t="str">
        <f t="shared" si="94"/>
        <v>ENTER WEIGHT</v>
      </c>
      <c r="G1348" s="2"/>
      <c r="J1348" s="7" t="str">
        <f t="shared" si="95"/>
        <v>ENTER WEIGHT</v>
      </c>
      <c r="K1348" s="7" t="b">
        <f t="shared" si="92"/>
        <v>0</v>
      </c>
      <c r="L1348" s="8">
        <f t="shared" si="93"/>
        <v>0</v>
      </c>
    </row>
    <row r="1349" spans="6:12" x14ac:dyDescent="0.25">
      <c r="F1349" s="1" t="str">
        <f t="shared" si="94"/>
        <v>ENTER WEIGHT</v>
      </c>
      <c r="G1349" s="2"/>
      <c r="J1349" s="7" t="str">
        <f t="shared" si="95"/>
        <v>ENTER WEIGHT</v>
      </c>
      <c r="K1349" s="7" t="b">
        <f t="shared" si="92"/>
        <v>0</v>
      </c>
      <c r="L1349" s="8">
        <f t="shared" si="93"/>
        <v>0</v>
      </c>
    </row>
    <row r="1350" spans="6:12" x14ac:dyDescent="0.25">
      <c r="F1350" s="1" t="str">
        <f t="shared" si="94"/>
        <v>ENTER WEIGHT</v>
      </c>
      <c r="G1350" s="2"/>
      <c r="J1350" s="7" t="str">
        <f t="shared" si="95"/>
        <v>ENTER WEIGHT</v>
      </c>
      <c r="K1350" s="7" t="b">
        <f t="shared" si="92"/>
        <v>0</v>
      </c>
      <c r="L1350" s="8">
        <f t="shared" si="93"/>
        <v>0</v>
      </c>
    </row>
    <row r="1351" spans="6:12" x14ac:dyDescent="0.25">
      <c r="F1351" s="1" t="str">
        <f t="shared" si="94"/>
        <v>ENTER WEIGHT</v>
      </c>
      <c r="G1351" s="2"/>
      <c r="J1351" s="7" t="str">
        <f t="shared" si="95"/>
        <v>ENTER WEIGHT</v>
      </c>
      <c r="K1351" s="7" t="b">
        <f t="shared" si="92"/>
        <v>0</v>
      </c>
      <c r="L1351" s="8">
        <f t="shared" si="93"/>
        <v>0</v>
      </c>
    </row>
    <row r="1352" spans="6:12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2"/>
        <v>0</v>
      </c>
      <c r="L1352" s="8">
        <f t="shared" si="93"/>
        <v>0</v>
      </c>
    </row>
    <row r="1353" spans="6:12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2"/>
        <v>0</v>
      </c>
      <c r="L1353" s="8">
        <f t="shared" si="93"/>
        <v>0</v>
      </c>
    </row>
    <row r="1354" spans="6:12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2"/>
        <v>0</v>
      </c>
      <c r="L1354" s="8">
        <f t="shared" si="93"/>
        <v>0</v>
      </c>
    </row>
    <row r="1355" spans="6:12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2"/>
        <v>0</v>
      </c>
      <c r="L1355" s="8">
        <f t="shared" si="93"/>
        <v>0</v>
      </c>
    </row>
    <row r="1356" spans="6:12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2"/>
        <v>0</v>
      </c>
      <c r="L1356" s="8">
        <f t="shared" si="93"/>
        <v>0</v>
      </c>
    </row>
    <row r="1357" spans="6:12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2"/>
        <v>0</v>
      </c>
      <c r="L1357" s="8">
        <f t="shared" si="93"/>
        <v>0</v>
      </c>
    </row>
    <row r="1358" spans="6:12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2"/>
        <v>0</v>
      </c>
      <c r="L1358" s="8">
        <f t="shared" si="93"/>
        <v>0</v>
      </c>
    </row>
    <row r="1359" spans="6:12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2"/>
        <v>0</v>
      </c>
      <c r="L1359" s="8">
        <f t="shared" si="93"/>
        <v>0</v>
      </c>
    </row>
    <row r="1360" spans="6:12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2"/>
        <v>0</v>
      </c>
      <c r="L1360" s="8">
        <f t="shared" si="93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2"/>
        <v>0</v>
      </c>
      <c r="L1361" s="8">
        <f t="shared" si="93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2"/>
        <v>0</v>
      </c>
      <c r="L1362" s="8">
        <f t="shared" si="93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2021-10-04T19:43:47Z</dcterms:modified>
</cp:coreProperties>
</file>