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236" i="1" l="1"/>
  <c r="F6221" i="1"/>
  <c r="J6221" i="1" s="1"/>
  <c r="K6221" i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/>
  <c r="L6237" i="1" s="1"/>
  <c r="F6238" i="1"/>
  <c r="J6238" i="1" s="1"/>
  <c r="K6238" i="1"/>
  <c r="L6238" i="1" s="1"/>
  <c r="F6239" i="1"/>
  <c r="J6239" i="1" s="1"/>
  <c r="K6239" i="1"/>
  <c r="L6239" i="1" s="1"/>
  <c r="F6240" i="1"/>
  <c r="J6240" i="1" s="1"/>
  <c r="K6240" i="1"/>
  <c r="L6240" i="1" s="1"/>
  <c r="F6241" i="1"/>
  <c r="J6241" i="1" s="1"/>
  <c r="K6241" i="1"/>
  <c r="L6241" i="1" s="1"/>
  <c r="F6242" i="1"/>
  <c r="J6242" i="1" s="1"/>
  <c r="K6242" i="1"/>
  <c r="L6242" i="1" s="1"/>
  <c r="F6243" i="1"/>
  <c r="J6243" i="1" s="1"/>
  <c r="K6243" i="1"/>
  <c r="L6243" i="1" s="1"/>
  <c r="F6244" i="1"/>
  <c r="J6244" i="1" s="1"/>
  <c r="K6244" i="1"/>
  <c r="L6244" i="1" s="1"/>
  <c r="F6245" i="1"/>
  <c r="J6245" i="1" s="1"/>
  <c r="K6245" i="1"/>
  <c r="L6245" i="1" s="1"/>
  <c r="F6246" i="1"/>
  <c r="J6246" i="1" s="1"/>
  <c r="K6246" i="1"/>
  <c r="L6246" i="1" s="1"/>
  <c r="F6247" i="1"/>
  <c r="J6247" i="1" s="1"/>
  <c r="K6247" i="1"/>
  <c r="L6247" i="1" s="1"/>
  <c r="F6248" i="1"/>
  <c r="J6248" i="1" s="1"/>
  <c r="K6248" i="1"/>
  <c r="L6248" i="1" s="1"/>
  <c r="F6249" i="1"/>
  <c r="J6249" i="1" s="1"/>
  <c r="K6249" i="1"/>
  <c r="L6249" i="1" s="1"/>
  <c r="F6250" i="1"/>
  <c r="J6250" i="1" s="1"/>
  <c r="K6250" i="1"/>
  <c r="L6250" i="1" s="1"/>
  <c r="F6251" i="1"/>
  <c r="J6251" i="1" s="1"/>
  <c r="K6251" i="1"/>
  <c r="L6251" i="1" s="1"/>
  <c r="F6252" i="1"/>
  <c r="J6252" i="1" s="1"/>
  <c r="K6252" i="1"/>
  <c r="L6252" i="1" s="1"/>
  <c r="F6253" i="1"/>
  <c r="J6253" i="1" s="1"/>
  <c r="K6253" i="1"/>
  <c r="L6253" i="1" s="1"/>
  <c r="F6254" i="1"/>
  <c r="J6254" i="1" s="1"/>
  <c r="K6254" i="1"/>
  <c r="L6254" i="1" s="1"/>
  <c r="F6255" i="1"/>
  <c r="J6255" i="1" s="1"/>
  <c r="K6255" i="1"/>
  <c r="L6255" i="1" s="1"/>
  <c r="F6256" i="1"/>
  <c r="J6256" i="1" s="1"/>
  <c r="K6256" i="1"/>
  <c r="L6256" i="1" s="1"/>
  <c r="F6257" i="1"/>
  <c r="J6257" i="1" s="1"/>
  <c r="K6257" i="1"/>
  <c r="L6257" i="1" s="1"/>
  <c r="F6258" i="1"/>
  <c r="J6258" i="1" s="1"/>
  <c r="K6258" i="1"/>
  <c r="L6258" i="1" s="1"/>
  <c r="F6259" i="1"/>
  <c r="J6259" i="1" s="1"/>
  <c r="K6259" i="1"/>
  <c r="L6259" i="1" s="1"/>
  <c r="F6260" i="1"/>
  <c r="J6260" i="1" s="1"/>
  <c r="K6260" i="1"/>
  <c r="L6260" i="1" s="1"/>
  <c r="F6261" i="1"/>
  <c r="J6261" i="1" s="1"/>
  <c r="K6261" i="1"/>
  <c r="L6261" i="1" s="1"/>
  <c r="F6262" i="1"/>
  <c r="J6262" i="1" s="1"/>
  <c r="K6262" i="1"/>
  <c r="L6262" i="1" s="1"/>
  <c r="F6263" i="1"/>
  <c r="J6263" i="1" s="1"/>
  <c r="K6263" i="1"/>
  <c r="L6263" i="1"/>
  <c r="F6264" i="1"/>
  <c r="J6264" i="1"/>
  <c r="K6264" i="1"/>
  <c r="L6264" i="1"/>
  <c r="F6265" i="1"/>
  <c r="J6265" i="1"/>
  <c r="K6265" i="1"/>
  <c r="L6265" i="1"/>
  <c r="F6266" i="1"/>
  <c r="J6266" i="1"/>
  <c r="K6266" i="1"/>
  <c r="L6266" i="1"/>
  <c r="F6267" i="1"/>
  <c r="J6267" i="1"/>
  <c r="K6267" i="1"/>
  <c r="L6267" i="1"/>
  <c r="F6268" i="1"/>
  <c r="J6268" i="1"/>
  <c r="K6268" i="1"/>
  <c r="L6268" i="1"/>
  <c r="F6269" i="1"/>
  <c r="J6269" i="1"/>
  <c r="K6269" i="1"/>
  <c r="L6269" i="1"/>
  <c r="F6270" i="1"/>
  <c r="J6270" i="1"/>
  <c r="K6270" i="1"/>
  <c r="L6270" i="1"/>
  <c r="F6271" i="1"/>
  <c r="J6271" i="1"/>
  <c r="K6271" i="1"/>
  <c r="L6271" i="1"/>
  <c r="F6272" i="1"/>
  <c r="J6272" i="1"/>
  <c r="K6272" i="1"/>
  <c r="L6272" i="1"/>
  <c r="F6273" i="1"/>
  <c r="J6273" i="1"/>
  <c r="K6273" i="1"/>
  <c r="L6273" i="1"/>
  <c r="F6274" i="1"/>
  <c r="J6274" i="1"/>
  <c r="K6274" i="1"/>
  <c r="L6274" i="1"/>
  <c r="F6275" i="1"/>
  <c r="J6275" i="1"/>
  <c r="K6275" i="1"/>
  <c r="L6275" i="1"/>
  <c r="F6276" i="1"/>
  <c r="J6276" i="1"/>
  <c r="K6276" i="1"/>
  <c r="L6276" i="1"/>
  <c r="F6277" i="1"/>
  <c r="J6277" i="1"/>
  <c r="K6277" i="1"/>
  <c r="L6277" i="1"/>
  <c r="F6278" i="1"/>
  <c r="J6278" i="1"/>
  <c r="K6278" i="1"/>
  <c r="L6278" i="1"/>
  <c r="F6279" i="1"/>
  <c r="J6279" i="1"/>
  <c r="K6279" i="1"/>
  <c r="L6279" i="1"/>
  <c r="F6280" i="1"/>
  <c r="J6280" i="1"/>
  <c r="K6280" i="1"/>
  <c r="L6280" i="1"/>
  <c r="F6281" i="1"/>
  <c r="J6281" i="1"/>
  <c r="K6281" i="1"/>
  <c r="L6281" i="1"/>
  <c r="F6282" i="1"/>
  <c r="J6282" i="1"/>
  <c r="K6282" i="1"/>
  <c r="L6282" i="1"/>
  <c r="F6283" i="1"/>
  <c r="J6283" i="1"/>
  <c r="K6283" i="1"/>
  <c r="L6283" i="1"/>
  <c r="F6284" i="1"/>
  <c r="J6284" i="1"/>
  <c r="K6284" i="1"/>
  <c r="L6284" i="1"/>
  <c r="F6285" i="1"/>
  <c r="J6285" i="1"/>
  <c r="K6285" i="1"/>
  <c r="L6285" i="1"/>
  <c r="F6286" i="1"/>
  <c r="J6286" i="1"/>
  <c r="K6286" i="1"/>
  <c r="L6286" i="1"/>
  <c r="F6287" i="1"/>
  <c r="J6287" i="1"/>
  <c r="K6287" i="1"/>
  <c r="L6287" i="1"/>
  <c r="F6288" i="1"/>
  <c r="J6288" i="1"/>
  <c r="K6288" i="1"/>
  <c r="L6288" i="1"/>
  <c r="F6289" i="1"/>
  <c r="J6289" i="1"/>
  <c r="K6289" i="1"/>
  <c r="L6289" i="1"/>
  <c r="F6290" i="1"/>
  <c r="J6290" i="1"/>
  <c r="K6290" i="1"/>
  <c r="L6290" i="1"/>
  <c r="F6291" i="1"/>
  <c r="J6291" i="1"/>
  <c r="K6291" i="1"/>
  <c r="L6291" i="1"/>
  <c r="F6292" i="1"/>
  <c r="J6292" i="1"/>
  <c r="K6292" i="1"/>
  <c r="L6292" i="1"/>
  <c r="F6293" i="1"/>
  <c r="J6293" i="1"/>
  <c r="K6293" i="1"/>
  <c r="L6293" i="1"/>
  <c r="F6294" i="1"/>
  <c r="J6294" i="1"/>
  <c r="K6294" i="1"/>
  <c r="L6294" i="1"/>
  <c r="F6295" i="1"/>
  <c r="J6295" i="1"/>
  <c r="K6295" i="1"/>
  <c r="L6295" i="1"/>
  <c r="F6296" i="1"/>
  <c r="J6296" i="1"/>
  <c r="K6296" i="1"/>
  <c r="L6296" i="1"/>
  <c r="F6297" i="1"/>
  <c r="J6297" i="1"/>
  <c r="K6297" i="1"/>
  <c r="L6297" i="1"/>
  <c r="F6298" i="1"/>
  <c r="J6298" i="1"/>
  <c r="K6298" i="1"/>
  <c r="L6298" i="1"/>
  <c r="F6299" i="1"/>
  <c r="J6299" i="1"/>
  <c r="K6299" i="1"/>
  <c r="L6299" i="1"/>
  <c r="F6300" i="1"/>
  <c r="J6300" i="1"/>
  <c r="K6300" i="1"/>
  <c r="L6300" i="1"/>
  <c r="F6301" i="1"/>
  <c r="J6301" i="1"/>
  <c r="K6301" i="1"/>
  <c r="L6301" i="1"/>
  <c r="F6302" i="1"/>
  <c r="J6302" i="1"/>
  <c r="K6302" i="1"/>
  <c r="L6302" i="1"/>
  <c r="F6303" i="1"/>
  <c r="J6303" i="1"/>
  <c r="K6303" i="1"/>
  <c r="L6303" i="1"/>
  <c r="F6304" i="1"/>
  <c r="J6304" i="1"/>
  <c r="K6304" i="1"/>
  <c r="L6304" i="1"/>
  <c r="F6305" i="1"/>
  <c r="J6305" i="1"/>
  <c r="K6305" i="1"/>
  <c r="L6305" i="1"/>
  <c r="F6306" i="1"/>
  <c r="J6306" i="1"/>
  <c r="K6306" i="1"/>
  <c r="L6306" i="1"/>
  <c r="F6307" i="1"/>
  <c r="J6307" i="1"/>
  <c r="K6307" i="1"/>
  <c r="L6307" i="1"/>
  <c r="F6308" i="1"/>
  <c r="J6308" i="1"/>
  <c r="K6308" i="1"/>
  <c r="L6308" i="1"/>
  <c r="F6309" i="1"/>
  <c r="J6309" i="1"/>
  <c r="K6309" i="1"/>
  <c r="L6309" i="1"/>
  <c r="F6310" i="1"/>
  <c r="J6310" i="1"/>
  <c r="K6310" i="1"/>
  <c r="L6310" i="1"/>
  <c r="F6311" i="1"/>
  <c r="J6311" i="1"/>
  <c r="K6311" i="1"/>
  <c r="L6311" i="1"/>
  <c r="F6312" i="1"/>
  <c r="J6312" i="1"/>
  <c r="K6312" i="1"/>
  <c r="L6312" i="1"/>
  <c r="F6313" i="1"/>
  <c r="J6313" i="1"/>
  <c r="K6313" i="1"/>
  <c r="L6313" i="1"/>
  <c r="F6314" i="1"/>
  <c r="J6314" i="1"/>
  <c r="K6314" i="1"/>
  <c r="L6314" i="1"/>
  <c r="F6315" i="1"/>
  <c r="J6315" i="1"/>
  <c r="K6315" i="1"/>
  <c r="L6315" i="1"/>
  <c r="F6316" i="1"/>
  <c r="J6316" i="1"/>
  <c r="K6316" i="1"/>
  <c r="L6316" i="1"/>
  <c r="F6317" i="1"/>
  <c r="J6317" i="1"/>
  <c r="K6317" i="1"/>
  <c r="L6317" i="1"/>
  <c r="F6318" i="1"/>
  <c r="J6318" i="1"/>
  <c r="K6318" i="1"/>
  <c r="L6318" i="1"/>
  <c r="F6319" i="1"/>
  <c r="J6319" i="1"/>
  <c r="K6319" i="1"/>
  <c r="L6319" i="1"/>
  <c r="F6320" i="1"/>
  <c r="J6320" i="1"/>
  <c r="K6320" i="1"/>
  <c r="L6320" i="1"/>
  <c r="F6321" i="1"/>
  <c r="J6321" i="1"/>
  <c r="K6321" i="1"/>
  <c r="L6321" i="1"/>
  <c r="F6322" i="1"/>
  <c r="J6322" i="1"/>
  <c r="K6322" i="1"/>
  <c r="L6322" i="1"/>
  <c r="F6323" i="1"/>
  <c r="J6323" i="1"/>
  <c r="K6323" i="1"/>
  <c r="L6323" i="1"/>
  <c r="F6324" i="1"/>
  <c r="J6324" i="1"/>
  <c r="K6324" i="1"/>
  <c r="L6324" i="1"/>
  <c r="F6325" i="1"/>
  <c r="J6325" i="1"/>
  <c r="K6325" i="1"/>
  <c r="L6325" i="1"/>
  <c r="F6326" i="1"/>
  <c r="J6326" i="1"/>
  <c r="K6326" i="1"/>
  <c r="L6326" i="1"/>
  <c r="F6327" i="1"/>
  <c r="J6327" i="1"/>
  <c r="K6327" i="1"/>
  <c r="L6327" i="1"/>
  <c r="F6328" i="1"/>
  <c r="J6328" i="1"/>
  <c r="K6328" i="1"/>
  <c r="L6328" i="1"/>
  <c r="F6329" i="1"/>
  <c r="J6329" i="1"/>
  <c r="K6329" i="1"/>
  <c r="L6329" i="1"/>
  <c r="F6330" i="1"/>
  <c r="J6330" i="1"/>
  <c r="K6330" i="1"/>
  <c r="L6330" i="1"/>
  <c r="F6331" i="1"/>
  <c r="J6331" i="1"/>
  <c r="K6331" i="1"/>
  <c r="L6331" i="1"/>
  <c r="F6332" i="1"/>
  <c r="J6332" i="1"/>
  <c r="K6332" i="1"/>
  <c r="L6332" i="1"/>
  <c r="F6333" i="1"/>
  <c r="J6333" i="1"/>
  <c r="K6333" i="1"/>
  <c r="L6333" i="1"/>
  <c r="F6334" i="1"/>
  <c r="J6334" i="1"/>
  <c r="K6334" i="1"/>
  <c r="L6334" i="1"/>
  <c r="F6335" i="1"/>
  <c r="J6335" i="1"/>
  <c r="K6335" i="1"/>
  <c r="L6335" i="1"/>
  <c r="F6336" i="1"/>
  <c r="J6336" i="1"/>
  <c r="K6336" i="1"/>
  <c r="L6336" i="1"/>
  <c r="F6337" i="1"/>
  <c r="J6337" i="1"/>
  <c r="K6337" i="1"/>
  <c r="L6337" i="1"/>
  <c r="F6338" i="1"/>
  <c r="J6338" i="1"/>
  <c r="K6338" i="1"/>
  <c r="L6338" i="1"/>
  <c r="F6339" i="1"/>
  <c r="J6339" i="1"/>
  <c r="K6339" i="1"/>
  <c r="L6339" i="1"/>
  <c r="F6340" i="1"/>
  <c r="J6340" i="1"/>
  <c r="K6340" i="1"/>
  <c r="L6340" i="1"/>
  <c r="F6341" i="1"/>
  <c r="J6341" i="1"/>
  <c r="K6341" i="1"/>
  <c r="L6341" i="1"/>
  <c r="F6342" i="1"/>
  <c r="J6342" i="1"/>
  <c r="K6342" i="1"/>
  <c r="L6342" i="1"/>
  <c r="F6343" i="1"/>
  <c r="J6343" i="1"/>
  <c r="K6343" i="1"/>
  <c r="L6343" i="1"/>
  <c r="F6344" i="1"/>
  <c r="J6344" i="1"/>
  <c r="K6344" i="1"/>
  <c r="L6344" i="1"/>
  <c r="F6345" i="1"/>
  <c r="J6345" i="1"/>
  <c r="K6345" i="1"/>
  <c r="L6345" i="1"/>
  <c r="F6346" i="1"/>
  <c r="J6346" i="1"/>
  <c r="K6346" i="1"/>
  <c r="L6346" i="1"/>
  <c r="F6347" i="1"/>
  <c r="J6347" i="1"/>
  <c r="K6347" i="1"/>
  <c r="L6347" i="1"/>
  <c r="F6348" i="1"/>
  <c r="J6348" i="1"/>
  <c r="K6348" i="1"/>
  <c r="L6348" i="1"/>
  <c r="F6349" i="1"/>
  <c r="J6349" i="1"/>
  <c r="K6349" i="1"/>
  <c r="L6349" i="1"/>
  <c r="F6350" i="1"/>
  <c r="J6350" i="1"/>
  <c r="K6350" i="1"/>
  <c r="L6350" i="1"/>
  <c r="F6351" i="1"/>
  <c r="J6351" i="1"/>
  <c r="K6351" i="1"/>
  <c r="L6351" i="1"/>
  <c r="F6352" i="1"/>
  <c r="J6352" i="1"/>
  <c r="K6352" i="1"/>
  <c r="L6352" i="1"/>
  <c r="F6353" i="1"/>
  <c r="J6353" i="1"/>
  <c r="K6353" i="1"/>
  <c r="L6353" i="1"/>
  <c r="F6354" i="1"/>
  <c r="J6354" i="1"/>
  <c r="K6354" i="1"/>
  <c r="L6354" i="1"/>
  <c r="F6355" i="1"/>
  <c r="J6355" i="1"/>
  <c r="K6355" i="1"/>
  <c r="L6355" i="1"/>
  <c r="F6356" i="1"/>
  <c r="J6356" i="1"/>
  <c r="K6356" i="1"/>
  <c r="L6356" i="1"/>
  <c r="F6357" i="1"/>
  <c r="J6357" i="1"/>
  <c r="K6357" i="1"/>
  <c r="L6357" i="1"/>
  <c r="F6358" i="1"/>
  <c r="J6358" i="1"/>
  <c r="K6358" i="1"/>
  <c r="L6358" i="1"/>
  <c r="F6359" i="1"/>
  <c r="J6359" i="1"/>
  <c r="K6359" i="1"/>
  <c r="L6359" i="1"/>
  <c r="F6360" i="1"/>
  <c r="J6360" i="1"/>
  <c r="K6360" i="1"/>
  <c r="L6360" i="1"/>
  <c r="F6361" i="1"/>
  <c r="J6361" i="1"/>
  <c r="K6361" i="1"/>
  <c r="L6361" i="1"/>
  <c r="F6362" i="1"/>
  <c r="J6362" i="1"/>
  <c r="K6362" i="1"/>
  <c r="L6362" i="1"/>
  <c r="F6363" i="1"/>
  <c r="J6363" i="1"/>
  <c r="K6363" i="1"/>
  <c r="L6363" i="1"/>
  <c r="F6364" i="1"/>
  <c r="J6364" i="1"/>
  <c r="K6364" i="1"/>
  <c r="L6364" i="1"/>
  <c r="F6365" i="1"/>
  <c r="J6365" i="1"/>
  <c r="K6365" i="1"/>
  <c r="L6365" i="1"/>
  <c r="F6366" i="1"/>
  <c r="J6366" i="1"/>
  <c r="K6366" i="1"/>
  <c r="L6366" i="1"/>
  <c r="F6367" i="1"/>
  <c r="J6367" i="1"/>
  <c r="K6367" i="1"/>
  <c r="L6367" i="1"/>
  <c r="F6368" i="1"/>
  <c r="J6368" i="1"/>
  <c r="K6368" i="1"/>
  <c r="L6368" i="1"/>
  <c r="F6369" i="1"/>
  <c r="J6369" i="1"/>
  <c r="K6369" i="1"/>
  <c r="L6369" i="1"/>
  <c r="F6370" i="1"/>
  <c r="J6370" i="1"/>
  <c r="K6370" i="1"/>
  <c r="L6370" i="1"/>
  <c r="F6371" i="1"/>
  <c r="J6371" i="1"/>
  <c r="K6371" i="1"/>
  <c r="L6371" i="1"/>
  <c r="F6372" i="1"/>
  <c r="J6372" i="1"/>
  <c r="K6372" i="1"/>
  <c r="L6372" i="1"/>
  <c r="F6373" i="1"/>
  <c r="J6373" i="1"/>
  <c r="K6373" i="1"/>
  <c r="L6373" i="1"/>
  <c r="F6374" i="1"/>
  <c r="J6374" i="1"/>
  <c r="K6374" i="1"/>
  <c r="L6374" i="1"/>
  <c r="F6375" i="1"/>
  <c r="J6375" i="1"/>
  <c r="K6375" i="1"/>
  <c r="L6375" i="1"/>
  <c r="F6376" i="1"/>
  <c r="J6376" i="1"/>
  <c r="K6376" i="1"/>
  <c r="L6376" i="1"/>
  <c r="F6377" i="1"/>
  <c r="J6377" i="1"/>
  <c r="K6377" i="1"/>
  <c r="L6377" i="1"/>
  <c r="F6378" i="1"/>
  <c r="J6378" i="1"/>
  <c r="K6378" i="1"/>
  <c r="L6378" i="1"/>
  <c r="F6379" i="1"/>
  <c r="J6379" i="1"/>
  <c r="K6379" i="1"/>
  <c r="L6379" i="1"/>
  <c r="F6380" i="1"/>
  <c r="J6380" i="1"/>
  <c r="K6380" i="1"/>
  <c r="L6380" i="1"/>
  <c r="F6381" i="1"/>
  <c r="J6381" i="1"/>
  <c r="K6381" i="1"/>
  <c r="L6381" i="1"/>
  <c r="F6382" i="1"/>
  <c r="J6382" i="1"/>
  <c r="K6382" i="1"/>
  <c r="L6382" i="1"/>
  <c r="F6383" i="1"/>
  <c r="J6383" i="1"/>
  <c r="K6383" i="1"/>
  <c r="L6383" i="1"/>
  <c r="F6384" i="1"/>
  <c r="J6384" i="1"/>
  <c r="K6384" i="1"/>
  <c r="L6384" i="1"/>
  <c r="F6385" i="1"/>
  <c r="J6385" i="1"/>
  <c r="K6385" i="1"/>
  <c r="L6385" i="1"/>
  <c r="F6386" i="1"/>
  <c r="J6386" i="1"/>
  <c r="K6386" i="1"/>
  <c r="L6386" i="1"/>
  <c r="F6387" i="1"/>
  <c r="J6387" i="1"/>
  <c r="K6387" i="1"/>
  <c r="L6387" i="1"/>
  <c r="F6388" i="1"/>
  <c r="J6388" i="1"/>
  <c r="K6388" i="1"/>
  <c r="L6388" i="1"/>
  <c r="F6389" i="1"/>
  <c r="J6389" i="1"/>
  <c r="K6389" i="1"/>
  <c r="L6389" i="1"/>
  <c r="F6390" i="1"/>
  <c r="J6390" i="1"/>
  <c r="K6390" i="1"/>
  <c r="L6390" i="1"/>
  <c r="F6391" i="1"/>
  <c r="J6391" i="1"/>
  <c r="K6391" i="1"/>
  <c r="L6391" i="1"/>
  <c r="F6392" i="1"/>
  <c r="J6392" i="1"/>
  <c r="K6392" i="1"/>
  <c r="L6392" i="1"/>
  <c r="F6393" i="1"/>
  <c r="J6393" i="1"/>
  <c r="K6393" i="1"/>
  <c r="L6393" i="1"/>
  <c r="F6394" i="1"/>
  <c r="J6394" i="1"/>
  <c r="K6394" i="1"/>
  <c r="L6394" i="1"/>
  <c r="F6395" i="1"/>
  <c r="J6395" i="1"/>
  <c r="K6395" i="1"/>
  <c r="L6395" i="1"/>
  <c r="F6396" i="1"/>
  <c r="J6396" i="1"/>
  <c r="K6396" i="1"/>
  <c r="L6396" i="1"/>
  <c r="F6397" i="1"/>
  <c r="J6397" i="1"/>
  <c r="K6397" i="1"/>
  <c r="L6397" i="1"/>
  <c r="F6398" i="1"/>
  <c r="J6398" i="1"/>
  <c r="K6398" i="1"/>
  <c r="L6398" i="1"/>
  <c r="F6399" i="1"/>
  <c r="J6399" i="1"/>
  <c r="K6399" i="1"/>
  <c r="L6399" i="1"/>
  <c r="F6400" i="1"/>
  <c r="J6400" i="1"/>
  <c r="K6400" i="1"/>
  <c r="L6400" i="1"/>
  <c r="F6401" i="1"/>
  <c r="J6401" i="1"/>
  <c r="K6401" i="1"/>
  <c r="L6401" i="1"/>
  <c r="F6402" i="1"/>
  <c r="J6402" i="1"/>
  <c r="K6402" i="1"/>
  <c r="L6402" i="1"/>
  <c r="F6403" i="1"/>
  <c r="J6403" i="1"/>
  <c r="K6403" i="1"/>
  <c r="L6403" i="1"/>
  <c r="F6404" i="1"/>
  <c r="J6404" i="1"/>
  <c r="K6404" i="1"/>
  <c r="L6404" i="1"/>
  <c r="F6405" i="1"/>
  <c r="J6405" i="1"/>
  <c r="K6405" i="1"/>
  <c r="L6405" i="1"/>
  <c r="F6406" i="1"/>
  <c r="J6406" i="1"/>
  <c r="K6406" i="1"/>
  <c r="L6406" i="1"/>
  <c r="F6407" i="1"/>
  <c r="J6407" i="1"/>
  <c r="K6407" i="1"/>
  <c r="L6407" i="1"/>
  <c r="F6408" i="1"/>
  <c r="J6408" i="1"/>
  <c r="K6408" i="1"/>
  <c r="L6408" i="1"/>
  <c r="F6409" i="1"/>
  <c r="J6409" i="1"/>
  <c r="K6409" i="1"/>
  <c r="L6409" i="1"/>
  <c r="F6410" i="1"/>
  <c r="J6410" i="1"/>
  <c r="K6410" i="1"/>
  <c r="L6410" i="1"/>
  <c r="F6411" i="1"/>
  <c r="J6411" i="1"/>
  <c r="K6411" i="1"/>
  <c r="L6411" i="1"/>
  <c r="F6412" i="1"/>
  <c r="J6412" i="1"/>
  <c r="K6412" i="1"/>
  <c r="L6412" i="1"/>
  <c r="F6413" i="1"/>
  <c r="J6413" i="1"/>
  <c r="K6413" i="1"/>
  <c r="L6413" i="1"/>
  <c r="F6414" i="1"/>
  <c r="J6414" i="1"/>
  <c r="K6414" i="1"/>
  <c r="L6414" i="1"/>
  <c r="F6415" i="1"/>
  <c r="J6415" i="1"/>
  <c r="K6415" i="1"/>
  <c r="L6415" i="1"/>
  <c r="F6416" i="1"/>
  <c r="J6416" i="1"/>
  <c r="K6416" i="1"/>
  <c r="L6416" i="1"/>
  <c r="F6417" i="1"/>
  <c r="J6417" i="1"/>
  <c r="K6417" i="1"/>
  <c r="L6417" i="1"/>
  <c r="F6418" i="1"/>
  <c r="J6418" i="1"/>
  <c r="K6418" i="1"/>
  <c r="L6418" i="1"/>
  <c r="F6419" i="1"/>
  <c r="J6419" i="1"/>
  <c r="K6419" i="1"/>
  <c r="L6419" i="1"/>
  <c r="F6420" i="1"/>
  <c r="J6420" i="1"/>
  <c r="K6420" i="1"/>
  <c r="L6420" i="1"/>
  <c r="F6421" i="1"/>
  <c r="J6421" i="1"/>
  <c r="K6421" i="1"/>
  <c r="L6421" i="1"/>
  <c r="F6422" i="1"/>
  <c r="J6422" i="1"/>
  <c r="K6422" i="1"/>
  <c r="L6422" i="1"/>
  <c r="F6423" i="1"/>
  <c r="J6423" i="1"/>
  <c r="K6423" i="1"/>
  <c r="L6423" i="1"/>
  <c r="F6424" i="1"/>
  <c r="J6424" i="1"/>
  <c r="K6424" i="1"/>
  <c r="L6424" i="1"/>
  <c r="F6425" i="1"/>
  <c r="J6425" i="1"/>
  <c r="K6425" i="1"/>
  <c r="L6425" i="1"/>
  <c r="F6426" i="1"/>
  <c r="J6426" i="1"/>
  <c r="K6426" i="1"/>
  <c r="L6426" i="1"/>
  <c r="F6427" i="1"/>
  <c r="J6427" i="1"/>
  <c r="K6427" i="1"/>
  <c r="L6427" i="1"/>
  <c r="F6428" i="1"/>
  <c r="J6428" i="1"/>
  <c r="K6428" i="1"/>
  <c r="L6428" i="1"/>
  <c r="F6429" i="1"/>
  <c r="J6429" i="1"/>
  <c r="K6429" i="1"/>
  <c r="L6429" i="1"/>
  <c r="F6430" i="1"/>
  <c r="J6430" i="1"/>
  <c r="K6430" i="1"/>
  <c r="L6430" i="1"/>
  <c r="F6431" i="1"/>
  <c r="J6431" i="1"/>
  <c r="K6431" i="1"/>
  <c r="L6431" i="1"/>
  <c r="F6432" i="1"/>
  <c r="J6432" i="1"/>
  <c r="K6432" i="1"/>
  <c r="L6432" i="1"/>
  <c r="F6433" i="1"/>
  <c r="J6433" i="1"/>
  <c r="K6433" i="1"/>
  <c r="L6433" i="1"/>
  <c r="F6434" i="1"/>
  <c r="J6434" i="1"/>
  <c r="K6434" i="1"/>
  <c r="L6434" i="1"/>
  <c r="F6435" i="1"/>
  <c r="J6435" i="1"/>
  <c r="K6435" i="1"/>
  <c r="L6435" i="1"/>
  <c r="F6436" i="1"/>
  <c r="J6436" i="1"/>
  <c r="K6436" i="1"/>
  <c r="L6436" i="1"/>
  <c r="F6437" i="1"/>
  <c r="J6437" i="1"/>
  <c r="K6437" i="1"/>
  <c r="L6437" i="1"/>
  <c r="F6438" i="1"/>
  <c r="J6438" i="1"/>
  <c r="K6438" i="1"/>
  <c r="L6438" i="1"/>
  <c r="F6439" i="1"/>
  <c r="J6439" i="1"/>
  <c r="K6439" i="1"/>
  <c r="L6439" i="1"/>
  <c r="F6440" i="1"/>
  <c r="J6440" i="1"/>
  <c r="K6440" i="1"/>
  <c r="L6440" i="1"/>
  <c r="F6441" i="1"/>
  <c r="J6441" i="1"/>
  <c r="K6441" i="1"/>
  <c r="L6441" i="1"/>
  <c r="F6442" i="1"/>
  <c r="J6442" i="1"/>
  <c r="K6442" i="1"/>
  <c r="L6442" i="1"/>
  <c r="F6443" i="1"/>
  <c r="J6443" i="1"/>
  <c r="K6443" i="1"/>
  <c r="L6443" i="1"/>
  <c r="F6444" i="1"/>
  <c r="J6444" i="1"/>
  <c r="K6444" i="1"/>
  <c r="L6444" i="1"/>
  <c r="F6445" i="1"/>
  <c r="J6445" i="1"/>
  <c r="K6445" i="1"/>
  <c r="L6445" i="1"/>
  <c r="F6446" i="1"/>
  <c r="J6446" i="1"/>
  <c r="K6446" i="1"/>
  <c r="L6446" i="1"/>
  <c r="F6447" i="1"/>
  <c r="J6447" i="1"/>
  <c r="K6447" i="1"/>
  <c r="L6447" i="1"/>
  <c r="F6448" i="1"/>
  <c r="J6448" i="1"/>
  <c r="K6448" i="1"/>
  <c r="L6448" i="1"/>
  <c r="F6449" i="1"/>
  <c r="J6449" i="1"/>
  <c r="K6449" i="1"/>
  <c r="L6449" i="1"/>
  <c r="F6450" i="1"/>
  <c r="J6450" i="1"/>
  <c r="K6450" i="1"/>
  <c r="L6450" i="1"/>
  <c r="F6451" i="1"/>
  <c r="J6451" i="1"/>
  <c r="K6451" i="1"/>
  <c r="L6451" i="1"/>
  <c r="F6452" i="1"/>
  <c r="J6452" i="1"/>
  <c r="K6452" i="1"/>
  <c r="L6452" i="1"/>
  <c r="F6453" i="1"/>
  <c r="J6453" i="1"/>
  <c r="K6453" i="1"/>
  <c r="L6453" i="1"/>
  <c r="F6454" i="1"/>
  <c r="J6454" i="1"/>
  <c r="K6454" i="1"/>
  <c r="L6454" i="1"/>
  <c r="F6455" i="1"/>
  <c r="J6455" i="1"/>
  <c r="K6455" i="1"/>
  <c r="L6455" i="1"/>
  <c r="F6456" i="1"/>
  <c r="J6456" i="1"/>
  <c r="K6456" i="1"/>
  <c r="L6456" i="1"/>
  <c r="F6457" i="1"/>
  <c r="J6457" i="1"/>
  <c r="K6457" i="1"/>
  <c r="L6457" i="1"/>
  <c r="F6458" i="1"/>
  <c r="J6458" i="1"/>
  <c r="K6458" i="1"/>
  <c r="L6458" i="1"/>
  <c r="F6459" i="1"/>
  <c r="J6459" i="1"/>
  <c r="K6459" i="1"/>
  <c r="L6459" i="1"/>
  <c r="F6460" i="1"/>
  <c r="J6460" i="1"/>
  <c r="K6460" i="1"/>
  <c r="L6460" i="1"/>
  <c r="F6461" i="1"/>
  <c r="J6461" i="1"/>
  <c r="K6461" i="1"/>
  <c r="L6461" i="1"/>
  <c r="F6462" i="1"/>
  <c r="J6462" i="1"/>
  <c r="K6462" i="1"/>
  <c r="L6462" i="1"/>
  <c r="F6463" i="1"/>
  <c r="J6463" i="1"/>
  <c r="K6463" i="1"/>
  <c r="L6463" i="1"/>
  <c r="F6464" i="1"/>
  <c r="J6464" i="1"/>
  <c r="K6464" i="1"/>
  <c r="L6464" i="1"/>
  <c r="F6465" i="1"/>
  <c r="J6465" i="1"/>
  <c r="K6465" i="1"/>
  <c r="L6465" i="1"/>
  <c r="F6466" i="1"/>
  <c r="J6466" i="1"/>
  <c r="K6466" i="1"/>
  <c r="L6466" i="1"/>
  <c r="F6467" i="1"/>
  <c r="J6467" i="1"/>
  <c r="K6467" i="1"/>
  <c r="L6467" i="1"/>
  <c r="F6468" i="1"/>
  <c r="J6468" i="1"/>
  <c r="K6468" i="1"/>
  <c r="L6468" i="1"/>
  <c r="F6469" i="1"/>
  <c r="J6469" i="1"/>
  <c r="K6469" i="1"/>
  <c r="L6469" i="1"/>
  <c r="F6470" i="1"/>
  <c r="J6470" i="1"/>
  <c r="K6470" i="1"/>
  <c r="L6470" i="1"/>
  <c r="F6471" i="1"/>
  <c r="J6471" i="1"/>
  <c r="K6471" i="1"/>
  <c r="L6471" i="1"/>
  <c r="F6472" i="1"/>
  <c r="J6472" i="1"/>
  <c r="K6472" i="1"/>
  <c r="L6472" i="1"/>
  <c r="F6473" i="1"/>
  <c r="J6473" i="1"/>
  <c r="K6473" i="1"/>
  <c r="L6473" i="1"/>
  <c r="F6474" i="1"/>
  <c r="J6474" i="1"/>
  <c r="K6474" i="1"/>
  <c r="L6474" i="1"/>
  <c r="F6475" i="1"/>
  <c r="J6475" i="1"/>
  <c r="K6475" i="1"/>
  <c r="L6475" i="1"/>
  <c r="F6476" i="1"/>
  <c r="J6476" i="1"/>
  <c r="K6476" i="1"/>
  <c r="L6476" i="1"/>
  <c r="F6477" i="1"/>
  <c r="J6477" i="1"/>
  <c r="K6477" i="1"/>
  <c r="L6477" i="1"/>
  <c r="F6478" i="1"/>
  <c r="J6478" i="1"/>
  <c r="K6478" i="1"/>
  <c r="L6478" i="1"/>
  <c r="F6479" i="1"/>
  <c r="J6479" i="1"/>
  <c r="K6479" i="1"/>
  <c r="L6479" i="1"/>
  <c r="F6480" i="1"/>
  <c r="J6480" i="1"/>
  <c r="K6480" i="1"/>
  <c r="L6480" i="1"/>
  <c r="F6481" i="1"/>
  <c r="J6481" i="1"/>
  <c r="K6481" i="1"/>
  <c r="L6481" i="1"/>
  <c r="F6482" i="1"/>
  <c r="J6482" i="1"/>
  <c r="K6482" i="1"/>
  <c r="L6482" i="1"/>
  <c r="F6483" i="1"/>
  <c r="J6483" i="1"/>
  <c r="K6483" i="1"/>
  <c r="L6483" i="1"/>
  <c r="F6484" i="1"/>
  <c r="J6484" i="1"/>
  <c r="K6484" i="1"/>
  <c r="L6484" i="1"/>
  <c r="F6485" i="1"/>
  <c r="J6485" i="1"/>
  <c r="K6485" i="1"/>
  <c r="L6485" i="1"/>
  <c r="F6486" i="1"/>
  <c r="J6486" i="1"/>
  <c r="K6486" i="1"/>
  <c r="L6486" i="1"/>
  <c r="F6487" i="1"/>
  <c r="J6487" i="1"/>
  <c r="K6487" i="1"/>
  <c r="L6487" i="1"/>
  <c r="F6488" i="1"/>
  <c r="J6488" i="1"/>
  <c r="K6488" i="1"/>
  <c r="L6488" i="1"/>
  <c r="F6489" i="1"/>
  <c r="J6489" i="1"/>
  <c r="K6489" i="1"/>
  <c r="L6489" i="1"/>
  <c r="F6490" i="1"/>
  <c r="J6490" i="1"/>
  <c r="K6490" i="1"/>
  <c r="L6490" i="1"/>
  <c r="F6491" i="1"/>
  <c r="J6491" i="1"/>
  <c r="K6491" i="1"/>
  <c r="L6491" i="1"/>
  <c r="F6492" i="1"/>
  <c r="J6492" i="1"/>
  <c r="K6492" i="1"/>
  <c r="L6492" i="1"/>
  <c r="F6493" i="1"/>
  <c r="J6493" i="1"/>
  <c r="K6493" i="1"/>
  <c r="L6493" i="1"/>
  <c r="F6494" i="1"/>
  <c r="J6494" i="1"/>
  <c r="K6494" i="1"/>
  <c r="L6494" i="1"/>
  <c r="F6495" i="1"/>
  <c r="J6495" i="1"/>
  <c r="K6495" i="1"/>
  <c r="L6495" i="1"/>
  <c r="F6496" i="1"/>
  <c r="J6496" i="1"/>
  <c r="K6496" i="1"/>
  <c r="L6496" i="1"/>
  <c r="F6497" i="1"/>
  <c r="J6497" i="1"/>
  <c r="K6497" i="1"/>
  <c r="L6497" i="1"/>
  <c r="F6498" i="1"/>
  <c r="J6498" i="1"/>
  <c r="K6498" i="1"/>
  <c r="L6498" i="1"/>
  <c r="F6499" i="1"/>
  <c r="J6499" i="1"/>
  <c r="K6499" i="1"/>
  <c r="L6499" i="1"/>
  <c r="F6500" i="1"/>
  <c r="J6500" i="1"/>
  <c r="K6500" i="1"/>
  <c r="L6500" i="1"/>
  <c r="F6501" i="1"/>
  <c r="J6501" i="1"/>
  <c r="K6501" i="1"/>
  <c r="L6501" i="1"/>
  <c r="F6502" i="1"/>
  <c r="J6502" i="1"/>
  <c r="K6502" i="1"/>
  <c r="L6502" i="1"/>
  <c r="F6503" i="1"/>
  <c r="J6503" i="1"/>
  <c r="K6503" i="1"/>
  <c r="L6503" i="1"/>
  <c r="F6504" i="1"/>
  <c r="J6504" i="1"/>
  <c r="K6504" i="1"/>
  <c r="L6504" i="1"/>
  <c r="F6505" i="1"/>
  <c r="J6505" i="1"/>
  <c r="K6505" i="1"/>
  <c r="L6505" i="1"/>
  <c r="F6506" i="1"/>
  <c r="J6506" i="1"/>
  <c r="K6506" i="1"/>
  <c r="L6506" i="1"/>
  <c r="F6507" i="1"/>
  <c r="J6507" i="1"/>
  <c r="K6507" i="1"/>
  <c r="L6507" i="1"/>
  <c r="F6508" i="1"/>
  <c r="J6508" i="1"/>
  <c r="K6508" i="1"/>
  <c r="L6508" i="1"/>
  <c r="F6509" i="1"/>
  <c r="J6509" i="1"/>
  <c r="K6509" i="1"/>
  <c r="L6509" i="1"/>
  <c r="F6510" i="1"/>
  <c r="J6510" i="1"/>
  <c r="K6510" i="1"/>
  <c r="L6510" i="1"/>
  <c r="F6511" i="1"/>
  <c r="J6511" i="1"/>
  <c r="K6511" i="1"/>
  <c r="L6511" i="1"/>
  <c r="F6512" i="1"/>
  <c r="J6512" i="1"/>
  <c r="K6512" i="1"/>
  <c r="L6512" i="1"/>
  <c r="F6513" i="1"/>
  <c r="J6513" i="1"/>
  <c r="K6513" i="1"/>
  <c r="L6513" i="1"/>
  <c r="F6514" i="1"/>
  <c r="J6514" i="1"/>
  <c r="K6514" i="1"/>
  <c r="L6514" i="1"/>
  <c r="F6515" i="1"/>
  <c r="J6515" i="1"/>
  <c r="K6515" i="1"/>
  <c r="L6515" i="1"/>
  <c r="F6516" i="1"/>
  <c r="J6516" i="1"/>
  <c r="K6516" i="1"/>
  <c r="L6516" i="1"/>
  <c r="F6517" i="1"/>
  <c r="J6517" i="1"/>
  <c r="K6517" i="1"/>
  <c r="L6517" i="1"/>
  <c r="F6518" i="1"/>
  <c r="J6518" i="1"/>
  <c r="K6518" i="1"/>
  <c r="L6518" i="1"/>
  <c r="F6519" i="1"/>
  <c r="J6519" i="1"/>
  <c r="K6519" i="1"/>
  <c r="L6519" i="1"/>
  <c r="F6520" i="1"/>
  <c r="J6520" i="1"/>
  <c r="K6520" i="1"/>
  <c r="L6520" i="1"/>
  <c r="F6521" i="1"/>
  <c r="J6521" i="1"/>
  <c r="K6521" i="1"/>
  <c r="L6521" i="1"/>
  <c r="F6522" i="1"/>
  <c r="J6522" i="1"/>
  <c r="K6522" i="1"/>
  <c r="L6522" i="1"/>
  <c r="F6523" i="1"/>
  <c r="J6523" i="1"/>
  <c r="K6523" i="1"/>
  <c r="L6523" i="1"/>
  <c r="F6524" i="1"/>
  <c r="J6524" i="1"/>
  <c r="K6524" i="1"/>
  <c r="L6524" i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183" i="1" l="1"/>
  <c r="L6156" i="1" l="1"/>
  <c r="L6155" i="1" l="1"/>
  <c r="L6154" i="1"/>
  <c r="L6057" i="1" l="1"/>
  <c r="I6019" i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/>
  <c r="L5602" i="1" s="1"/>
  <c r="F5603" i="1"/>
  <c r="K5603" i="1"/>
  <c r="L5603" i="1" s="1"/>
  <c r="F5604" i="1"/>
  <c r="J5604" i="1" s="1"/>
  <c r="K5604" i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/>
  <c r="L6168" i="1" s="1"/>
  <c r="F6169" i="1"/>
  <c r="J6169" i="1" s="1"/>
  <c r="K6169" i="1"/>
  <c r="L6169" i="1" s="1"/>
  <c r="F6170" i="1"/>
  <c r="J6170" i="1" s="1"/>
  <c r="K6170" i="1"/>
  <c r="L6170" i="1" s="1"/>
  <c r="F6171" i="1"/>
  <c r="J6171" i="1" s="1"/>
  <c r="K6171" i="1"/>
  <c r="L6171" i="1" s="1"/>
  <c r="F6172" i="1"/>
  <c r="J6172" i="1" s="1"/>
  <c r="K6172" i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/>
  <c r="L6203" i="1" s="1"/>
  <c r="F6204" i="1"/>
  <c r="J6204" i="1" s="1"/>
  <c r="K6204" i="1"/>
  <c r="L6204" i="1" s="1"/>
  <c r="F6205" i="1"/>
  <c r="J6205" i="1" s="1"/>
  <c r="K6205" i="1"/>
  <c r="L6205" i="1" s="1"/>
  <c r="F6206" i="1"/>
  <c r="J6206" i="1" s="1"/>
  <c r="K6206" i="1"/>
  <c r="L6206" i="1" s="1"/>
  <c r="F6207" i="1"/>
  <c r="J6207" i="1" s="1"/>
  <c r="K6207" i="1"/>
  <c r="L6207" i="1" s="1"/>
  <c r="F6208" i="1"/>
  <c r="J6208" i="1" s="1"/>
  <c r="K6208" i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099" i="1" l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</calcChain>
</file>

<file path=xl/sharedStrings.xml><?xml version="1.0" encoding="utf-8"?>
<sst xmlns="http://schemas.openxmlformats.org/spreadsheetml/2006/main" count="33277" uniqueCount="2288">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</sst>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61"/>
  <sheetViews>
    <sheetView tabSelected="1" zoomScale="80" zoomScaleNormal="80" workbookViewId="0">
      <pane ySplit="2" topLeftCell="A6190" activePane="bottomLeft" state="frozen"/>
      <selection pane="bottomLeft" activeCell="L6225" sqref="L6225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/>
      <c r="B6237" s="93"/>
      <c r="C6237" s="93"/>
      <c r="D6237" s="93"/>
      <c r="E6237" s="91"/>
      <c r="F6237" s="91" t="str">
        <f t="shared" si="1488"/>
        <v>ENTER WEIGHT</v>
      </c>
      <c r="G6237" s="92"/>
      <c r="H6237" s="93"/>
      <c r="I6237" s="93"/>
      <c r="J6237" s="96" t="str">
        <f t="shared" si="1490"/>
        <v>ENTER WEIGHT</v>
      </c>
      <c r="K6237" s="96" t="b">
        <f t="shared" si="1493"/>
        <v>0</v>
      </c>
      <c r="L6237" s="95">
        <f t="shared" si="1494"/>
        <v>0</v>
      </c>
      <c r="M6237" s="93"/>
      <c r="N6237" s="93"/>
      <c r="O6237" s="93"/>
    </row>
    <row r="6238" spans="1:16">
      <c r="A6238" s="93"/>
      <c r="B6238" s="93"/>
      <c r="C6238" s="93"/>
      <c r="D6238" s="93"/>
      <c r="E6238" s="91"/>
      <c r="F6238" s="91" t="str">
        <f t="shared" si="1488"/>
        <v>ENTER WEIGHT</v>
      </c>
      <c r="G6238" s="92"/>
      <c r="H6238" s="93"/>
      <c r="I6238" s="93"/>
      <c r="J6238" s="96" t="str">
        <f t="shared" si="1490"/>
        <v>ENTER WEIGHT</v>
      </c>
      <c r="K6238" s="96" t="b">
        <f t="shared" si="1493"/>
        <v>0</v>
      </c>
      <c r="L6238" s="95">
        <f t="shared" si="1494"/>
        <v>0</v>
      </c>
      <c r="M6238" s="93"/>
      <c r="N6238" s="93"/>
      <c r="O6238" s="93"/>
    </row>
    <row r="6239" spans="1:16">
      <c r="A6239" s="93"/>
      <c r="B6239" s="93"/>
      <c r="C6239" s="93"/>
      <c r="D6239" s="93"/>
      <c r="E6239" s="91"/>
      <c r="F6239" s="91" t="str">
        <f t="shared" si="1488"/>
        <v>ENTER WEIGHT</v>
      </c>
      <c r="G6239" s="92"/>
      <c r="H6239" s="93"/>
      <c r="I6239" s="93"/>
      <c r="J6239" s="96" t="str">
        <f t="shared" si="1490"/>
        <v>ENTER WEIGHT</v>
      </c>
      <c r="K6239" s="96" t="b">
        <f t="shared" si="1493"/>
        <v>0</v>
      </c>
      <c r="L6239" s="95">
        <f t="shared" si="1494"/>
        <v>0</v>
      </c>
      <c r="M6239" s="93"/>
      <c r="N6239" s="93"/>
      <c r="O6239" s="93"/>
    </row>
    <row r="6240" spans="1:16">
      <c r="A6240" s="93"/>
      <c r="B6240" s="93"/>
      <c r="C6240" s="93"/>
      <c r="D6240" s="93"/>
      <c r="E6240" s="91"/>
      <c r="F6240" s="91" t="str">
        <f t="shared" si="1488"/>
        <v>ENTER WEIGHT</v>
      </c>
      <c r="G6240" s="92"/>
      <c r="H6240" s="93"/>
      <c r="I6240" s="93"/>
      <c r="J6240" s="96" t="str">
        <f t="shared" si="1490"/>
        <v>ENTER WEIGHT</v>
      </c>
      <c r="K6240" s="96" t="b">
        <f t="shared" si="1493"/>
        <v>0</v>
      </c>
      <c r="L6240" s="95">
        <f t="shared" si="1494"/>
        <v>0</v>
      </c>
      <c r="M6240" s="93"/>
      <c r="N6240" s="93"/>
      <c r="O6240" s="93"/>
    </row>
    <row r="6241" spans="1:15">
      <c r="A6241" s="93"/>
      <c r="B6241" s="93"/>
      <c r="C6241" s="93"/>
      <c r="D6241" s="93"/>
      <c r="E6241" s="91"/>
      <c r="F6241" s="91" t="str">
        <f t="shared" si="1488"/>
        <v>ENTER WEIGHT</v>
      </c>
      <c r="G6241" s="92"/>
      <c r="H6241" s="93"/>
      <c r="I6241" s="93"/>
      <c r="J6241" s="96" t="str">
        <f t="shared" si="1490"/>
        <v>ENTER WEIGHT</v>
      </c>
      <c r="K6241" s="96" t="b">
        <f t="shared" si="1493"/>
        <v>0</v>
      </c>
      <c r="L6241" s="95">
        <f t="shared" si="1494"/>
        <v>0</v>
      </c>
      <c r="M6241" s="93"/>
      <c r="N6241" s="93"/>
      <c r="O6241" s="93"/>
    </row>
    <row r="6242" spans="1:15">
      <c r="A6242" s="93"/>
      <c r="B6242" s="93"/>
      <c r="C6242" s="93"/>
      <c r="D6242" s="93"/>
      <c r="E6242" s="91"/>
      <c r="F6242" s="91" t="str">
        <f t="shared" si="1488"/>
        <v>ENTER WEIGHT</v>
      </c>
      <c r="G6242" s="92"/>
      <c r="H6242" s="93"/>
      <c r="I6242" s="93"/>
      <c r="J6242" s="96" t="str">
        <f t="shared" si="1490"/>
        <v>ENTER WEIGHT</v>
      </c>
      <c r="K6242" s="96" t="b">
        <f t="shared" si="1493"/>
        <v>0</v>
      </c>
      <c r="L6242" s="95">
        <f t="shared" si="1494"/>
        <v>0</v>
      </c>
      <c r="M6242" s="93"/>
      <c r="N6242" s="93"/>
      <c r="O6242" s="93"/>
    </row>
    <row r="6243" spans="1:15">
      <c r="A6243" s="93"/>
      <c r="B6243" s="93"/>
      <c r="C6243" s="93"/>
      <c r="D6243" s="93"/>
      <c r="E6243" s="91"/>
      <c r="F6243" s="91" t="str">
        <f t="shared" si="1488"/>
        <v>ENTER WEIGHT</v>
      </c>
      <c r="G6243" s="92"/>
      <c r="H6243" s="93"/>
      <c r="I6243" s="93"/>
      <c r="J6243" s="96" t="str">
        <f t="shared" si="1490"/>
        <v>ENTER WEIGHT</v>
      </c>
      <c r="K6243" s="96" t="b">
        <f t="shared" si="1493"/>
        <v>0</v>
      </c>
      <c r="L6243" s="95">
        <f t="shared" si="1494"/>
        <v>0</v>
      </c>
      <c r="M6243" s="93"/>
      <c r="N6243" s="93"/>
      <c r="O6243" s="93"/>
    </row>
    <row r="6244" spans="1:15">
      <c r="A6244" s="93"/>
      <c r="B6244" s="93"/>
      <c r="C6244" s="93"/>
      <c r="D6244" s="93"/>
      <c r="E6244" s="91"/>
      <c r="F6244" s="91" t="str">
        <f t="shared" si="1488"/>
        <v>ENTER WEIGHT</v>
      </c>
      <c r="G6244" s="92"/>
      <c r="H6244" s="93"/>
      <c r="I6244" s="93"/>
      <c r="J6244" s="96" t="str">
        <f t="shared" si="1490"/>
        <v>ENTER WEIGHT</v>
      </c>
      <c r="K6244" s="96" t="b">
        <f t="shared" si="1493"/>
        <v>0</v>
      </c>
      <c r="L6244" s="95">
        <f t="shared" si="1494"/>
        <v>0</v>
      </c>
      <c r="M6244" s="93"/>
      <c r="N6244" s="93"/>
      <c r="O6244" s="93"/>
    </row>
    <row r="6245" spans="1:15">
      <c r="A6245" s="93"/>
      <c r="B6245" s="93"/>
      <c r="C6245" s="93"/>
      <c r="D6245" s="93"/>
      <c r="E6245" s="91"/>
      <c r="F6245" s="91" t="str">
        <f t="shared" si="1488"/>
        <v>ENTER WEIGHT</v>
      </c>
      <c r="G6245" s="92"/>
      <c r="H6245" s="93"/>
      <c r="I6245" s="93"/>
      <c r="J6245" s="96" t="str">
        <f t="shared" si="1490"/>
        <v>ENTER WEIGHT</v>
      </c>
      <c r="K6245" s="96" t="b">
        <f t="shared" si="1493"/>
        <v>0</v>
      </c>
      <c r="L6245" s="95">
        <f t="shared" si="1494"/>
        <v>0</v>
      </c>
      <c r="M6245" s="93"/>
      <c r="N6245" s="93"/>
      <c r="O6245" s="93"/>
    </row>
    <row r="6246" spans="1:15">
      <c r="A6246" s="93"/>
      <c r="B6246" s="93"/>
      <c r="C6246" s="93"/>
      <c r="D6246" s="93"/>
      <c r="E6246" s="91"/>
      <c r="F6246" s="91" t="str">
        <f t="shared" si="1488"/>
        <v>ENTER WEIGHT</v>
      </c>
      <c r="G6246" s="92"/>
      <c r="H6246" s="93"/>
      <c r="I6246" s="93"/>
      <c r="J6246" s="96" t="str">
        <f t="shared" si="1490"/>
        <v>ENTER WEIGHT</v>
      </c>
      <c r="K6246" s="96" t="b">
        <f t="shared" si="1493"/>
        <v>0</v>
      </c>
      <c r="L6246" s="95">
        <f t="shared" si="1494"/>
        <v>0</v>
      </c>
      <c r="M6246" s="93"/>
      <c r="N6246" s="93"/>
      <c r="O6246" s="93"/>
    </row>
    <row r="6247" spans="1:15">
      <c r="A6247" s="93"/>
      <c r="B6247" s="93"/>
      <c r="C6247" s="93"/>
      <c r="D6247" s="93"/>
      <c r="E6247" s="91"/>
      <c r="F6247" s="91" t="str">
        <f t="shared" si="1488"/>
        <v>ENTER WEIGHT</v>
      </c>
      <c r="G6247" s="92"/>
      <c r="H6247" s="93"/>
      <c r="I6247" s="93"/>
      <c r="J6247" s="96" t="str">
        <f t="shared" si="1490"/>
        <v>ENTER WEIGHT</v>
      </c>
      <c r="K6247" s="96" t="b">
        <f t="shared" si="1493"/>
        <v>0</v>
      </c>
      <c r="L6247" s="95">
        <f t="shared" si="1494"/>
        <v>0</v>
      </c>
      <c r="M6247" s="93"/>
      <c r="N6247" s="93"/>
      <c r="O6247" s="93"/>
    </row>
    <row r="6248" spans="1:15">
      <c r="A6248" s="93"/>
      <c r="B6248" s="93"/>
      <c r="C6248" s="93"/>
      <c r="D6248" s="93"/>
      <c r="E6248" s="91"/>
      <c r="F6248" s="91" t="str">
        <f t="shared" si="1488"/>
        <v>ENTER WEIGHT</v>
      </c>
      <c r="G6248" s="92"/>
      <c r="H6248" s="93"/>
      <c r="I6248" s="93"/>
      <c r="J6248" s="96" t="str">
        <f t="shared" si="1490"/>
        <v>ENTER WEIGHT</v>
      </c>
      <c r="K6248" s="96" t="b">
        <f t="shared" si="1493"/>
        <v>0</v>
      </c>
      <c r="L6248" s="95">
        <f t="shared" si="1494"/>
        <v>0</v>
      </c>
      <c r="M6248" s="93"/>
      <c r="N6248" s="93"/>
      <c r="O6248" s="93"/>
    </row>
    <row r="6249" spans="1:15">
      <c r="A6249" s="93"/>
      <c r="B6249" s="93"/>
      <c r="C6249" s="93"/>
      <c r="D6249" s="93"/>
      <c r="E6249" s="91"/>
      <c r="F6249" s="91" t="str">
        <f t="shared" ref="F6249:F6312" si="1495">IF($E6249=60.3,6.99,IF($E6249=73,9.67,IF($E6249=88.9,13.84,IF($E6249=114.3,17.26,IF($E6249=177.8,34.23,IF($E6249=244.5,53.57,"ENTER WEIGHT"))))))</f>
        <v>ENTER WEIGHT</v>
      </c>
      <c r="G6249" s="92"/>
      <c r="H6249" s="93"/>
      <c r="I6249" s="93"/>
      <c r="J6249" s="96" t="str">
        <f t="shared" si="1490"/>
        <v>ENTER WEIGHT</v>
      </c>
      <c r="K6249" s="96" t="b">
        <f t="shared" si="1493"/>
        <v>0</v>
      </c>
      <c r="L6249" s="95">
        <f t="shared" si="1494"/>
        <v>0</v>
      </c>
      <c r="M6249" s="93"/>
      <c r="N6249" s="93"/>
      <c r="O6249" s="93"/>
    </row>
    <row r="6250" spans="1:15">
      <c r="A6250" s="93"/>
      <c r="B6250" s="93"/>
      <c r="C6250" s="93"/>
      <c r="D6250" s="93"/>
      <c r="E6250" s="91"/>
      <c r="F6250" s="91" t="str">
        <f t="shared" si="1495"/>
        <v>ENTER WEIGHT</v>
      </c>
      <c r="G6250" s="92"/>
      <c r="H6250" s="93"/>
      <c r="I6250" s="93"/>
      <c r="J6250" s="96" t="str">
        <f t="shared" si="1490"/>
        <v>ENTER WEIGHT</v>
      </c>
      <c r="K6250" s="96" t="b">
        <f t="shared" si="1493"/>
        <v>0</v>
      </c>
      <c r="L6250" s="95">
        <f t="shared" si="1494"/>
        <v>0</v>
      </c>
      <c r="M6250" s="93"/>
      <c r="N6250" s="93"/>
      <c r="O6250" s="93"/>
    </row>
    <row r="6251" spans="1:15">
      <c r="A6251" s="93"/>
      <c r="B6251" s="93"/>
      <c r="C6251" s="93"/>
      <c r="D6251" s="93"/>
      <c r="E6251" s="91"/>
      <c r="F6251" s="91" t="str">
        <f t="shared" si="1495"/>
        <v>ENTER WEIGHT</v>
      </c>
      <c r="G6251" s="92"/>
      <c r="H6251" s="93"/>
      <c r="I6251" s="93"/>
      <c r="J6251" s="96" t="str">
        <f t="shared" si="1490"/>
        <v>ENTER WEIGHT</v>
      </c>
      <c r="K6251" s="96" t="b">
        <f t="shared" si="1493"/>
        <v>0</v>
      </c>
      <c r="L6251" s="95">
        <f t="shared" si="1494"/>
        <v>0</v>
      </c>
      <c r="M6251" s="93"/>
      <c r="N6251" s="93"/>
      <c r="O6251" s="93"/>
    </row>
    <row r="6252" spans="1:15">
      <c r="A6252" s="93"/>
      <c r="B6252" s="93"/>
      <c r="C6252" s="93"/>
      <c r="D6252" s="93"/>
      <c r="E6252" s="91"/>
      <c r="F6252" s="91" t="str">
        <f t="shared" si="1495"/>
        <v>ENTER WEIGHT</v>
      </c>
      <c r="G6252" s="92"/>
      <c r="H6252" s="93"/>
      <c r="I6252" s="93"/>
      <c r="J6252" s="96" t="str">
        <f t="shared" si="1490"/>
        <v>ENTER WEIGHT</v>
      </c>
      <c r="K6252" s="96" t="b">
        <f t="shared" si="1493"/>
        <v>0</v>
      </c>
      <c r="L6252" s="95">
        <f t="shared" si="1494"/>
        <v>0</v>
      </c>
      <c r="M6252" s="93"/>
      <c r="N6252" s="93"/>
      <c r="O6252" s="93"/>
    </row>
    <row r="6253" spans="1:15">
      <c r="A6253" s="93"/>
      <c r="B6253" s="93"/>
      <c r="C6253" s="93"/>
      <c r="D6253" s="93"/>
      <c r="E6253" s="91"/>
      <c r="F6253" s="91" t="str">
        <f t="shared" si="1495"/>
        <v>ENTER WEIGHT</v>
      </c>
      <c r="G6253" s="92"/>
      <c r="H6253" s="93"/>
      <c r="I6253" s="93"/>
      <c r="J6253" s="96" t="str">
        <f t="shared" si="1490"/>
        <v>ENTER WEIGHT</v>
      </c>
      <c r="K6253" s="96" t="b">
        <f t="shared" si="1493"/>
        <v>0</v>
      </c>
      <c r="L6253" s="95">
        <f t="shared" si="1494"/>
        <v>0</v>
      </c>
      <c r="M6253" s="93"/>
      <c r="N6253" s="93"/>
      <c r="O6253" s="93"/>
    </row>
    <row r="6254" spans="1:15">
      <c r="A6254" s="93"/>
      <c r="B6254" s="93"/>
      <c r="C6254" s="93"/>
      <c r="D6254" s="93"/>
      <c r="E6254" s="91"/>
      <c r="F6254" s="91" t="str">
        <f t="shared" si="1495"/>
        <v>ENTER WEIGHT</v>
      </c>
      <c r="G6254" s="92"/>
      <c r="H6254" s="93"/>
      <c r="I6254" s="93"/>
      <c r="J6254" s="96" t="str">
        <f t="shared" si="1490"/>
        <v>ENTER WEIGHT</v>
      </c>
      <c r="K6254" s="96" t="b">
        <f t="shared" si="1493"/>
        <v>0</v>
      </c>
      <c r="L6254" s="95">
        <f t="shared" si="1494"/>
        <v>0</v>
      </c>
      <c r="M6254" s="93"/>
      <c r="N6254" s="93"/>
      <c r="O6254" s="93"/>
    </row>
    <row r="6255" spans="1:15">
      <c r="A6255" s="93"/>
      <c r="B6255" s="93"/>
      <c r="C6255" s="93"/>
      <c r="D6255" s="93"/>
      <c r="E6255" s="91"/>
      <c r="F6255" s="91" t="str">
        <f t="shared" si="1495"/>
        <v>ENTER WEIGHT</v>
      </c>
      <c r="G6255" s="92"/>
      <c r="H6255" s="93"/>
      <c r="I6255" s="93"/>
      <c r="J6255" s="96" t="str">
        <f t="shared" si="1490"/>
        <v>ENTER WEIGHT</v>
      </c>
      <c r="K6255" s="96" t="b">
        <f t="shared" si="1493"/>
        <v>0</v>
      </c>
      <c r="L6255" s="95">
        <f t="shared" si="1494"/>
        <v>0</v>
      </c>
      <c r="M6255" s="93"/>
      <c r="N6255" s="93"/>
      <c r="O6255" s="93"/>
    </row>
    <row r="6256" spans="1:15">
      <c r="A6256" s="93"/>
      <c r="B6256" s="93"/>
      <c r="C6256" s="93"/>
      <c r="D6256" s="93"/>
      <c r="E6256" s="91"/>
      <c r="F6256" s="91" t="str">
        <f t="shared" si="1495"/>
        <v>ENTER WEIGHT</v>
      </c>
      <c r="G6256" s="92"/>
      <c r="H6256" s="93"/>
      <c r="I6256" s="93"/>
      <c r="J6256" s="96" t="str">
        <f t="shared" si="1490"/>
        <v>ENTER WEIGHT</v>
      </c>
      <c r="K6256" s="96" t="b">
        <f t="shared" si="1493"/>
        <v>0</v>
      </c>
      <c r="L6256" s="95">
        <f t="shared" si="1494"/>
        <v>0</v>
      </c>
      <c r="M6256" s="93"/>
      <c r="N6256" s="93"/>
      <c r="O6256" s="93"/>
    </row>
    <row r="6257" spans="1:15">
      <c r="A6257" s="93"/>
      <c r="B6257" s="93"/>
      <c r="C6257" s="93"/>
      <c r="D6257" s="93"/>
      <c r="E6257" s="91"/>
      <c r="F6257" s="91" t="str">
        <f t="shared" si="1495"/>
        <v>ENTER WEIGHT</v>
      </c>
      <c r="G6257" s="92"/>
      <c r="H6257" s="93"/>
      <c r="I6257" s="93"/>
      <c r="J6257" s="96" t="str">
        <f t="shared" si="1490"/>
        <v>ENTER WEIGHT</v>
      </c>
      <c r="K6257" s="96" t="b">
        <f t="shared" si="1493"/>
        <v>0</v>
      </c>
      <c r="L6257" s="95">
        <f t="shared" si="1494"/>
        <v>0</v>
      </c>
      <c r="M6257" s="93"/>
      <c r="N6257" s="93"/>
      <c r="O6257" s="93"/>
    </row>
    <row r="6258" spans="1:15">
      <c r="A6258" s="93"/>
      <c r="B6258" s="93"/>
      <c r="C6258" s="93"/>
      <c r="D6258" s="93"/>
      <c r="E6258" s="91"/>
      <c r="F6258" s="91" t="str">
        <f t="shared" si="1495"/>
        <v>ENTER WEIGHT</v>
      </c>
      <c r="G6258" s="92"/>
      <c r="H6258" s="93"/>
      <c r="I6258" s="93"/>
      <c r="J6258" s="96" t="str">
        <f t="shared" si="1490"/>
        <v>ENTER WEIGHT</v>
      </c>
      <c r="K6258" s="96" t="b">
        <f t="shared" si="1493"/>
        <v>0</v>
      </c>
      <c r="L6258" s="95">
        <f t="shared" si="1494"/>
        <v>0</v>
      </c>
      <c r="M6258" s="93"/>
      <c r="N6258" s="93"/>
      <c r="O6258" s="93"/>
    </row>
    <row r="6259" spans="1:15">
      <c r="A6259" s="93"/>
      <c r="B6259" s="93"/>
      <c r="C6259" s="93"/>
      <c r="D6259" s="93"/>
      <c r="E6259" s="91"/>
      <c r="F6259" s="91" t="str">
        <f t="shared" si="1495"/>
        <v>ENTER WEIGHT</v>
      </c>
      <c r="G6259" s="92"/>
      <c r="H6259" s="93"/>
      <c r="I6259" s="93"/>
      <c r="J6259" s="96" t="str">
        <f t="shared" si="1490"/>
        <v>ENTER WEIGHT</v>
      </c>
      <c r="K6259" s="96" t="b">
        <f t="shared" si="1493"/>
        <v>0</v>
      </c>
      <c r="L6259" s="95">
        <f t="shared" si="1494"/>
        <v>0</v>
      </c>
      <c r="M6259" s="93"/>
      <c r="N6259" s="93"/>
      <c r="O6259" s="93"/>
    </row>
    <row r="6260" spans="1:15">
      <c r="A6260" s="93"/>
      <c r="B6260" s="93"/>
      <c r="C6260" s="93"/>
      <c r="D6260" s="93"/>
      <c r="E6260" s="91"/>
      <c r="F6260" s="91" t="str">
        <f t="shared" si="1495"/>
        <v>ENTER WEIGHT</v>
      </c>
      <c r="G6260" s="92"/>
      <c r="H6260" s="93"/>
      <c r="I6260" s="93"/>
      <c r="J6260" s="96" t="str">
        <f t="shared" ref="J6260:J6323" si="1496">IF($E6260=60.3,16.2,IF($E6260=73,20.23,IF($E6260=88.9,27.04,IF(AND($E6260=114.3, $F6260=17.26),31.74,IF(AND($E6260=177.8, $F6260=34.23),63.28,IF(AND($E6260=244.5,$F6260=53.57),98.68,"ENTER WEIGHT"))))))</f>
        <v>ENTER WEIGHT</v>
      </c>
      <c r="K6260" s="96" t="b">
        <f t="shared" si="1493"/>
        <v>0</v>
      </c>
      <c r="L6260" s="95">
        <f t="shared" si="1494"/>
        <v>0</v>
      </c>
      <c r="M6260" s="93"/>
      <c r="N6260" s="93"/>
      <c r="O6260" s="93"/>
    </row>
    <row r="6261" spans="1:15">
      <c r="A6261" s="93"/>
      <c r="B6261" s="93"/>
      <c r="C6261" s="93"/>
      <c r="D6261" s="93"/>
      <c r="E6261" s="91"/>
      <c r="F6261" s="91" t="str">
        <f t="shared" si="1495"/>
        <v>ENTER WEIGHT</v>
      </c>
      <c r="G6261" s="92"/>
      <c r="H6261" s="93"/>
      <c r="I6261" s="93"/>
      <c r="J6261" s="96" t="str">
        <f t="shared" si="1496"/>
        <v>ENTER WEIGHT</v>
      </c>
      <c r="K6261" s="96" t="b">
        <f t="shared" si="1493"/>
        <v>0</v>
      </c>
      <c r="L6261" s="95">
        <f t="shared" si="1494"/>
        <v>0</v>
      </c>
      <c r="M6261" s="93"/>
      <c r="N6261" s="93"/>
      <c r="O6261" s="93"/>
    </row>
    <row r="6262" spans="1:15">
      <c r="A6262" s="93"/>
      <c r="B6262" s="93"/>
      <c r="C6262" s="93"/>
      <c r="D6262" s="93"/>
      <c r="E6262" s="91"/>
      <c r="F6262" s="91" t="str">
        <f t="shared" si="1495"/>
        <v>ENTER WEIGHT</v>
      </c>
      <c r="G6262" s="92"/>
      <c r="H6262" s="93"/>
      <c r="I6262" s="93"/>
      <c r="J6262" s="96" t="str">
        <f t="shared" si="1496"/>
        <v>ENTER WEIGHT</v>
      </c>
      <c r="K6262" s="96" t="b">
        <f t="shared" si="1493"/>
        <v>0</v>
      </c>
      <c r="L6262" s="95">
        <f t="shared" si="1494"/>
        <v>0</v>
      </c>
      <c r="M6262" s="93"/>
      <c r="N6262" s="93"/>
      <c r="O6262" s="93"/>
    </row>
    <row r="6263" spans="1:15">
      <c r="A6263" s="93"/>
      <c r="B6263" s="93"/>
      <c r="C6263" s="93"/>
      <c r="D6263" s="93"/>
      <c r="E6263" s="91"/>
      <c r="F6263" s="91" t="str">
        <f t="shared" si="1495"/>
        <v>ENTER WEIGHT</v>
      </c>
      <c r="G6263" s="92"/>
      <c r="H6263" s="93"/>
      <c r="I6263" s="93"/>
      <c r="J6263" s="96" t="str">
        <f t="shared" si="1496"/>
        <v>ENTER WEIGHT</v>
      </c>
      <c r="K6263" s="96" t="b">
        <f t="shared" si="1493"/>
        <v>0</v>
      </c>
      <c r="L6263" s="95">
        <f t="shared" si="1494"/>
        <v>0</v>
      </c>
      <c r="M6263" s="93"/>
      <c r="N6263" s="93"/>
      <c r="O6263" s="93"/>
    </row>
    <row r="6264" spans="1:15">
      <c r="A6264" s="93"/>
      <c r="B6264" s="93"/>
      <c r="C6264" s="93"/>
      <c r="D6264" s="93"/>
      <c r="E6264" s="91"/>
      <c r="F6264" s="91" t="str">
        <f t="shared" si="1495"/>
        <v>ENTER WEIGHT</v>
      </c>
      <c r="G6264" s="92"/>
      <c r="H6264" s="93"/>
      <c r="I6264" s="93"/>
      <c r="J6264" s="96" t="str">
        <f t="shared" si="1496"/>
        <v>ENTER WEIGHT</v>
      </c>
      <c r="K6264" s="96" t="b">
        <f t="shared" si="1493"/>
        <v>0</v>
      </c>
      <c r="L6264" s="95">
        <f t="shared" si="1494"/>
        <v>0</v>
      </c>
      <c r="M6264" s="93"/>
      <c r="N6264" s="93"/>
      <c r="O6264" s="93"/>
    </row>
    <row r="6265" spans="1:15">
      <c r="A6265" s="93"/>
      <c r="B6265" s="93"/>
      <c r="C6265" s="93"/>
      <c r="D6265" s="93"/>
      <c r="E6265" s="91"/>
      <c r="F6265" s="91" t="str">
        <f t="shared" si="1495"/>
        <v>ENTER WEIGHT</v>
      </c>
      <c r="G6265" s="92"/>
      <c r="H6265" s="93"/>
      <c r="I6265" s="93"/>
      <c r="J6265" s="96" t="str">
        <f t="shared" si="1496"/>
        <v>ENTER WEIGHT</v>
      </c>
      <c r="K6265" s="96" t="b">
        <f t="shared" si="1493"/>
        <v>0</v>
      </c>
      <c r="L6265" s="95">
        <f t="shared" si="1494"/>
        <v>0</v>
      </c>
      <c r="M6265" s="93"/>
      <c r="N6265" s="93"/>
      <c r="O6265" s="93"/>
    </row>
    <row r="6266" spans="1:15">
      <c r="A6266" s="93"/>
      <c r="B6266" s="93"/>
      <c r="C6266" s="93"/>
      <c r="D6266" s="93"/>
      <c r="E6266" s="91"/>
      <c r="F6266" s="91" t="str">
        <f t="shared" si="1495"/>
        <v>ENTER WEIGHT</v>
      </c>
      <c r="G6266" s="92"/>
      <c r="H6266" s="93"/>
      <c r="I6266" s="93"/>
      <c r="J6266" s="96" t="str">
        <f t="shared" si="1496"/>
        <v>ENTER WEIGHT</v>
      </c>
      <c r="K6266" s="96" t="b">
        <f t="shared" si="1493"/>
        <v>0</v>
      </c>
      <c r="L6266" s="95">
        <f t="shared" si="1494"/>
        <v>0</v>
      </c>
      <c r="M6266" s="93"/>
      <c r="N6266" s="93"/>
      <c r="O6266" s="93"/>
    </row>
    <row r="6267" spans="1:15">
      <c r="A6267" s="93"/>
      <c r="B6267" s="93"/>
      <c r="C6267" s="93"/>
      <c r="D6267" s="93"/>
      <c r="E6267" s="91"/>
      <c r="F6267" s="91" t="str">
        <f t="shared" si="1495"/>
        <v>ENTER WEIGHT</v>
      </c>
      <c r="G6267" s="92"/>
      <c r="H6267" s="93"/>
      <c r="I6267" s="93"/>
      <c r="J6267" s="96" t="str">
        <f t="shared" si="1496"/>
        <v>ENTER WEIGHT</v>
      </c>
      <c r="K6267" s="96" t="b">
        <f t="shared" si="1493"/>
        <v>0</v>
      </c>
      <c r="L6267" s="95">
        <f t="shared" si="1494"/>
        <v>0</v>
      </c>
      <c r="M6267" s="93"/>
      <c r="N6267" s="93"/>
      <c r="O6267" s="93"/>
    </row>
    <row r="6268" spans="1:15">
      <c r="A6268" s="93"/>
      <c r="B6268" s="93"/>
      <c r="C6268" s="93"/>
      <c r="D6268" s="93"/>
      <c r="E6268" s="91"/>
      <c r="F6268" s="91" t="str">
        <f t="shared" si="1495"/>
        <v>ENTER WEIGHT</v>
      </c>
      <c r="G6268" s="92"/>
      <c r="H6268" s="93"/>
      <c r="I6268" s="93"/>
      <c r="J6268" s="96" t="str">
        <f t="shared" si="1496"/>
        <v>ENTER WEIGHT</v>
      </c>
      <c r="K6268" s="96" t="b">
        <f t="shared" si="1493"/>
        <v>0</v>
      </c>
      <c r="L6268" s="95">
        <f t="shared" si="1494"/>
        <v>0</v>
      </c>
      <c r="M6268" s="93"/>
      <c r="N6268" s="93"/>
      <c r="O6268" s="93"/>
    </row>
    <row r="6269" spans="1:15">
      <c r="A6269" s="93"/>
      <c r="B6269" s="93"/>
      <c r="C6269" s="93"/>
      <c r="D6269" s="93"/>
      <c r="E6269" s="91"/>
      <c r="F6269" s="91" t="str">
        <f t="shared" si="1495"/>
        <v>ENTER WEIGHT</v>
      </c>
      <c r="G6269" s="92"/>
      <c r="H6269" s="93"/>
      <c r="I6269" s="93"/>
      <c r="J6269" s="96" t="str">
        <f t="shared" si="1496"/>
        <v>ENTER WEIGHT</v>
      </c>
      <c r="K6269" s="96" t="b">
        <f t="shared" si="1493"/>
        <v>0</v>
      </c>
      <c r="L6269" s="95">
        <f t="shared" si="1494"/>
        <v>0</v>
      </c>
      <c r="M6269" s="93"/>
      <c r="N6269" s="93"/>
      <c r="O6269" s="93"/>
    </row>
    <row r="6270" spans="1:15">
      <c r="A6270" s="93"/>
      <c r="B6270" s="93"/>
      <c r="C6270" s="93"/>
      <c r="D6270" s="93"/>
      <c r="E6270" s="91"/>
      <c r="F6270" s="91" t="str">
        <f t="shared" si="1495"/>
        <v>ENTER WEIGHT</v>
      </c>
      <c r="G6270" s="92"/>
      <c r="H6270" s="93"/>
      <c r="I6270" s="93"/>
      <c r="J6270" s="96" t="str">
        <f t="shared" si="1496"/>
        <v>ENTER WEIGHT</v>
      </c>
      <c r="K6270" s="96" t="b">
        <f t="shared" si="1493"/>
        <v>0</v>
      </c>
      <c r="L6270" s="95">
        <f t="shared" si="1494"/>
        <v>0</v>
      </c>
      <c r="M6270" s="93"/>
      <c r="N6270" s="93"/>
      <c r="O6270" s="93"/>
    </row>
    <row r="6271" spans="1:15">
      <c r="A6271" s="93"/>
      <c r="B6271" s="93"/>
      <c r="C6271" s="93"/>
      <c r="D6271" s="93"/>
      <c r="E6271" s="91"/>
      <c r="F6271" s="91" t="str">
        <f t="shared" si="1495"/>
        <v>ENTER WEIGHT</v>
      </c>
      <c r="G6271" s="92"/>
      <c r="H6271" s="93"/>
      <c r="I6271" s="93"/>
      <c r="J6271" s="96" t="str">
        <f t="shared" si="1496"/>
        <v>ENTER WEIGHT</v>
      </c>
      <c r="K6271" s="96" t="b">
        <f t="shared" si="1493"/>
        <v>0</v>
      </c>
      <c r="L6271" s="95">
        <f t="shared" si="1494"/>
        <v>0</v>
      </c>
      <c r="M6271" s="93"/>
      <c r="N6271" s="93"/>
      <c r="O6271" s="93"/>
    </row>
    <row r="6272" spans="1:15">
      <c r="A6272" s="93"/>
      <c r="B6272" s="93"/>
      <c r="C6272" s="93"/>
      <c r="D6272" s="93"/>
      <c r="E6272" s="91"/>
      <c r="F6272" s="91" t="str">
        <f t="shared" si="1495"/>
        <v>ENTER WEIGHT</v>
      </c>
      <c r="G6272" s="92"/>
      <c r="H6272" s="93"/>
      <c r="I6272" s="93"/>
      <c r="J6272" s="96" t="str">
        <f t="shared" si="1496"/>
        <v>ENTER WEIGHT</v>
      </c>
      <c r="K6272" s="96" t="b">
        <f t="shared" si="1493"/>
        <v>0</v>
      </c>
      <c r="L6272" s="95">
        <f t="shared" si="1494"/>
        <v>0</v>
      </c>
      <c r="M6272" s="93"/>
      <c r="N6272" s="93"/>
      <c r="O6272" s="93"/>
    </row>
    <row r="6273" spans="1:15">
      <c r="A6273" s="93"/>
      <c r="B6273" s="93"/>
      <c r="C6273" s="93"/>
      <c r="D6273" s="93"/>
      <c r="E6273" s="91"/>
      <c r="F6273" s="91" t="str">
        <f t="shared" si="1495"/>
        <v>ENTER WEIGHT</v>
      </c>
      <c r="G6273" s="92"/>
      <c r="H6273" s="93"/>
      <c r="I6273" s="93"/>
      <c r="J6273" s="96" t="str">
        <f t="shared" si="1496"/>
        <v>ENTER WEIGHT</v>
      </c>
      <c r="K6273" s="96" t="b">
        <f t="shared" si="1493"/>
        <v>0</v>
      </c>
      <c r="L6273" s="95">
        <f t="shared" si="1494"/>
        <v>0</v>
      </c>
      <c r="M6273" s="93"/>
      <c r="N6273" s="93"/>
      <c r="O6273" s="93"/>
    </row>
    <row r="6274" spans="1:15">
      <c r="A6274" s="93"/>
      <c r="B6274" s="93"/>
      <c r="C6274" s="93"/>
      <c r="D6274" s="93"/>
      <c r="E6274" s="91"/>
      <c r="F6274" s="91" t="str">
        <f t="shared" si="1495"/>
        <v>ENTER WEIGHT</v>
      </c>
      <c r="G6274" s="92"/>
      <c r="H6274" s="93"/>
      <c r="I6274" s="93"/>
      <c r="J6274" s="96" t="str">
        <f t="shared" si="1496"/>
        <v>ENTER WEIGHT</v>
      </c>
      <c r="K6274" s="96" t="b">
        <f t="shared" si="1493"/>
        <v>0</v>
      </c>
      <c r="L6274" s="95">
        <f t="shared" si="1494"/>
        <v>0</v>
      </c>
      <c r="M6274" s="93"/>
      <c r="N6274" s="93"/>
      <c r="O6274" s="93"/>
    </row>
    <row r="6275" spans="1:15">
      <c r="A6275" s="93"/>
      <c r="B6275" s="93"/>
      <c r="C6275" s="93"/>
      <c r="D6275" s="93"/>
      <c r="E6275" s="91"/>
      <c r="F6275" s="91" t="str">
        <f t="shared" si="1495"/>
        <v>ENTER WEIGHT</v>
      </c>
      <c r="G6275" s="92"/>
      <c r="H6275" s="93"/>
      <c r="I6275" s="93"/>
      <c r="J6275" s="96" t="str">
        <f t="shared" si="1496"/>
        <v>ENTER WEIGHT</v>
      </c>
      <c r="K6275" s="96" t="b">
        <f t="shared" si="1493"/>
        <v>0</v>
      </c>
      <c r="L6275" s="95">
        <f t="shared" si="1494"/>
        <v>0</v>
      </c>
      <c r="M6275" s="93"/>
      <c r="N6275" s="93"/>
      <c r="O6275" s="93"/>
    </row>
    <row r="6276" spans="1:15">
      <c r="A6276" s="93"/>
      <c r="B6276" s="93"/>
      <c r="C6276" s="93"/>
      <c r="D6276" s="93"/>
      <c r="E6276" s="91"/>
      <c r="F6276" s="91" t="str">
        <f t="shared" si="1495"/>
        <v>ENTER WEIGHT</v>
      </c>
      <c r="G6276" s="92"/>
      <c r="H6276" s="93"/>
      <c r="I6276" s="93"/>
      <c r="J6276" s="96" t="str">
        <f t="shared" si="1496"/>
        <v>ENTER WEIGHT</v>
      </c>
      <c r="K6276" s="96" t="b">
        <f t="shared" si="1493"/>
        <v>0</v>
      </c>
      <c r="L6276" s="95">
        <f t="shared" si="1494"/>
        <v>0</v>
      </c>
      <c r="M6276" s="93"/>
      <c r="N6276" s="93"/>
      <c r="O6276" s="93"/>
    </row>
    <row r="6277" spans="1:15">
      <c r="A6277" s="93"/>
      <c r="B6277" s="93"/>
      <c r="C6277" s="93"/>
      <c r="D6277" s="93"/>
      <c r="E6277" s="91"/>
      <c r="F6277" s="91" t="str">
        <f t="shared" si="1495"/>
        <v>ENTER WEIGHT</v>
      </c>
      <c r="G6277" s="92"/>
      <c r="H6277" s="93"/>
      <c r="I6277" s="93"/>
      <c r="J6277" s="96" t="str">
        <f t="shared" si="1496"/>
        <v>ENTER WEIGHT</v>
      </c>
      <c r="K6277" s="96" t="b">
        <f t="shared" si="1493"/>
        <v>0</v>
      </c>
      <c r="L6277" s="95">
        <f t="shared" si="1494"/>
        <v>0</v>
      </c>
      <c r="M6277" s="93"/>
      <c r="N6277" s="93"/>
      <c r="O6277" s="93"/>
    </row>
    <row r="6278" spans="1:15">
      <c r="A6278" s="93"/>
      <c r="B6278" s="93"/>
      <c r="C6278" s="93"/>
      <c r="D6278" s="93"/>
      <c r="E6278" s="91"/>
      <c r="F6278" s="91" t="str">
        <f t="shared" si="1495"/>
        <v>ENTER WEIGHT</v>
      </c>
      <c r="G6278" s="92"/>
      <c r="H6278" s="93"/>
      <c r="I6278" s="93"/>
      <c r="J6278" s="96" t="str">
        <f t="shared" si="1496"/>
        <v>ENTER WEIGHT</v>
      </c>
      <c r="K6278" s="96" t="b">
        <f t="shared" si="1493"/>
        <v>0</v>
      </c>
      <c r="L6278" s="95">
        <f t="shared" si="1494"/>
        <v>0</v>
      </c>
      <c r="M6278" s="93"/>
      <c r="N6278" s="93"/>
      <c r="O6278" s="93"/>
    </row>
    <row r="6279" spans="1:15">
      <c r="A6279" s="93"/>
      <c r="B6279" s="93"/>
      <c r="C6279" s="93"/>
      <c r="D6279" s="93"/>
      <c r="E6279" s="91"/>
      <c r="F6279" s="91" t="str">
        <f t="shared" si="1495"/>
        <v>ENTER WEIGHT</v>
      </c>
      <c r="G6279" s="92"/>
      <c r="H6279" s="93"/>
      <c r="I6279" s="93"/>
      <c r="J6279" s="96" t="str">
        <f t="shared" si="1496"/>
        <v>ENTER WEIGHT</v>
      </c>
      <c r="K6279" s="96" t="b">
        <f t="shared" si="1493"/>
        <v>0</v>
      </c>
      <c r="L6279" s="95">
        <f t="shared" si="1494"/>
        <v>0</v>
      </c>
      <c r="M6279" s="93"/>
      <c r="N6279" s="93"/>
      <c r="O6279" s="93"/>
    </row>
    <row r="6280" spans="1:15">
      <c r="A6280" s="93"/>
      <c r="B6280" s="93"/>
      <c r="C6280" s="93"/>
      <c r="D6280" s="93"/>
      <c r="E6280" s="91"/>
      <c r="F6280" s="91" t="str">
        <f t="shared" si="1495"/>
        <v>ENTER WEIGHT</v>
      </c>
      <c r="G6280" s="92"/>
      <c r="H6280" s="93"/>
      <c r="I6280" s="93"/>
      <c r="J6280" s="96" t="str">
        <f t="shared" si="1496"/>
        <v>ENTER WEIGHT</v>
      </c>
      <c r="K6280" s="96" t="b">
        <f t="shared" si="1493"/>
        <v>0</v>
      </c>
      <c r="L6280" s="95">
        <f t="shared" si="1494"/>
        <v>0</v>
      </c>
      <c r="M6280" s="93"/>
      <c r="N6280" s="93"/>
      <c r="O6280" s="93"/>
    </row>
    <row r="6281" spans="1:15">
      <c r="A6281" s="93"/>
      <c r="B6281" s="93"/>
      <c r="C6281" s="93"/>
      <c r="D6281" s="93"/>
      <c r="E6281" s="91"/>
      <c r="F6281" s="91" t="str">
        <f t="shared" si="1495"/>
        <v>ENTER WEIGHT</v>
      </c>
      <c r="G6281" s="92"/>
      <c r="H6281" s="93"/>
      <c r="I6281" s="93"/>
      <c r="J6281" s="96" t="str">
        <f t="shared" si="1496"/>
        <v>ENTER WEIGHT</v>
      </c>
      <c r="K6281" s="96" t="b">
        <f t="shared" si="1493"/>
        <v>0</v>
      </c>
      <c r="L6281" s="95">
        <f t="shared" si="1494"/>
        <v>0</v>
      </c>
      <c r="M6281" s="93"/>
      <c r="N6281" s="93"/>
      <c r="O6281" s="93"/>
    </row>
    <row r="6282" spans="1:15">
      <c r="A6282" s="93"/>
      <c r="B6282" s="93"/>
      <c r="C6282" s="93"/>
      <c r="D6282" s="93"/>
      <c r="E6282" s="91"/>
      <c r="F6282" s="91" t="str">
        <f t="shared" si="1495"/>
        <v>ENTER WEIGHT</v>
      </c>
      <c r="G6282" s="92"/>
      <c r="H6282" s="93"/>
      <c r="I6282" s="93"/>
      <c r="J6282" s="96" t="str">
        <f t="shared" si="1496"/>
        <v>ENTER WEIGHT</v>
      </c>
      <c r="K6282" s="96" t="b">
        <f t="shared" si="1493"/>
        <v>0</v>
      </c>
      <c r="L6282" s="95">
        <f t="shared" si="1494"/>
        <v>0</v>
      </c>
      <c r="M6282" s="93"/>
      <c r="N6282" s="93"/>
      <c r="O6282" s="93"/>
    </row>
    <row r="6283" spans="1:15">
      <c r="A6283" s="93"/>
      <c r="B6283" s="93"/>
      <c r="C6283" s="93"/>
      <c r="D6283" s="93"/>
      <c r="E6283" s="91"/>
      <c r="F6283" s="91" t="str">
        <f t="shared" si="1495"/>
        <v>ENTER WEIGHT</v>
      </c>
      <c r="G6283" s="92"/>
      <c r="H6283" s="93"/>
      <c r="I6283" s="93"/>
      <c r="J6283" s="96" t="str">
        <f t="shared" si="1496"/>
        <v>ENTER WEIGHT</v>
      </c>
      <c r="K6283" s="96" t="b">
        <f t="shared" si="1493"/>
        <v>0</v>
      </c>
      <c r="L6283" s="95">
        <f t="shared" si="1494"/>
        <v>0</v>
      </c>
      <c r="M6283" s="93"/>
      <c r="N6283" s="93"/>
      <c r="O6283" s="93"/>
    </row>
    <row r="6284" spans="1:15">
      <c r="A6284" s="93"/>
      <c r="B6284" s="93"/>
      <c r="C6284" s="93"/>
      <c r="D6284" s="93"/>
      <c r="E6284" s="91"/>
      <c r="F6284" s="91" t="str">
        <f t="shared" si="1495"/>
        <v>ENTER WEIGHT</v>
      </c>
      <c r="G6284" s="92"/>
      <c r="H6284" s="93"/>
      <c r="I6284" s="93"/>
      <c r="J6284" s="96" t="str">
        <f t="shared" si="1496"/>
        <v>ENTER WEIGHT</v>
      </c>
      <c r="K6284" s="96" t="b">
        <f t="shared" si="1493"/>
        <v>0</v>
      </c>
      <c r="L6284" s="95">
        <f t="shared" si="1494"/>
        <v>0</v>
      </c>
      <c r="M6284" s="93"/>
      <c r="N6284" s="93"/>
      <c r="O6284" s="93"/>
    </row>
    <row r="6285" spans="1:15">
      <c r="A6285" s="93"/>
      <c r="B6285" s="93"/>
      <c r="C6285" s="93"/>
      <c r="D6285" s="93"/>
      <c r="E6285" s="91"/>
      <c r="F6285" s="91" t="str">
        <f t="shared" si="1495"/>
        <v>ENTER WEIGHT</v>
      </c>
      <c r="G6285" s="92"/>
      <c r="H6285" s="93"/>
      <c r="I6285" s="93"/>
      <c r="J6285" s="96" t="str">
        <f t="shared" si="1496"/>
        <v>ENTER WEIGHT</v>
      </c>
      <c r="K6285" s="96" t="b">
        <f t="shared" ref="K6285:K6348" si="1497">IF(M6285="NEW",J6285*1,IF(M6285="YELLOW",J6285*0.75,IF(M6285="BLUE",J6285*0.5)))</f>
        <v>0</v>
      </c>
      <c r="L6285" s="95">
        <f t="shared" ref="L6285:L6348" si="1498">I6285*K6285</f>
        <v>0</v>
      </c>
      <c r="M6285" s="93"/>
      <c r="N6285" s="93"/>
      <c r="O6285" s="93"/>
    </row>
    <row r="6286" spans="1:15">
      <c r="A6286" s="93"/>
      <c r="B6286" s="93"/>
      <c r="C6286" s="93"/>
      <c r="D6286" s="93"/>
      <c r="E6286" s="91"/>
      <c r="F6286" s="91" t="str">
        <f t="shared" si="1495"/>
        <v>ENTER WEIGHT</v>
      </c>
      <c r="G6286" s="92"/>
      <c r="H6286" s="93"/>
      <c r="I6286" s="93"/>
      <c r="J6286" s="96" t="str">
        <f t="shared" si="1496"/>
        <v>ENTER WEIGHT</v>
      </c>
      <c r="K6286" s="96" t="b">
        <f t="shared" si="1497"/>
        <v>0</v>
      </c>
      <c r="L6286" s="95">
        <f t="shared" si="1498"/>
        <v>0</v>
      </c>
      <c r="M6286" s="93"/>
      <c r="N6286" s="93"/>
      <c r="O6286" s="93"/>
    </row>
    <row r="6287" spans="1:15">
      <c r="A6287" s="93"/>
      <c r="B6287" s="93"/>
      <c r="C6287" s="93"/>
      <c r="D6287" s="93"/>
      <c r="E6287" s="91"/>
      <c r="F6287" s="91" t="str">
        <f t="shared" si="1495"/>
        <v>ENTER WEIGHT</v>
      </c>
      <c r="G6287" s="92"/>
      <c r="H6287" s="93"/>
      <c r="I6287" s="93"/>
      <c r="J6287" s="96" t="str">
        <f t="shared" si="1496"/>
        <v>ENTER WEIGHT</v>
      </c>
      <c r="K6287" s="96" t="b">
        <f t="shared" si="1497"/>
        <v>0</v>
      </c>
      <c r="L6287" s="95">
        <f t="shared" si="1498"/>
        <v>0</v>
      </c>
      <c r="M6287" s="93"/>
      <c r="N6287" s="93"/>
      <c r="O6287" s="93"/>
    </row>
    <row r="6288" spans="1:15">
      <c r="A6288" s="93"/>
      <c r="B6288" s="93"/>
      <c r="C6288" s="93"/>
      <c r="D6288" s="93"/>
      <c r="E6288" s="91"/>
      <c r="F6288" s="91" t="str">
        <f t="shared" si="1495"/>
        <v>ENTER WEIGHT</v>
      </c>
      <c r="G6288" s="92"/>
      <c r="H6288" s="93"/>
      <c r="I6288" s="93"/>
      <c r="J6288" s="96" t="str">
        <f t="shared" si="1496"/>
        <v>ENTER WEIGHT</v>
      </c>
      <c r="K6288" s="96" t="b">
        <f t="shared" si="1497"/>
        <v>0</v>
      </c>
      <c r="L6288" s="95">
        <f t="shared" si="1498"/>
        <v>0</v>
      </c>
      <c r="M6288" s="93"/>
      <c r="N6288" s="93"/>
      <c r="O6288" s="93"/>
    </row>
    <row r="6289" spans="1:15">
      <c r="A6289" s="93"/>
      <c r="B6289" s="93"/>
      <c r="C6289" s="93"/>
      <c r="D6289" s="93"/>
      <c r="E6289" s="91"/>
      <c r="F6289" s="91" t="str">
        <f t="shared" si="1495"/>
        <v>ENTER WEIGHT</v>
      </c>
      <c r="G6289" s="92"/>
      <c r="H6289" s="93"/>
      <c r="I6289" s="93"/>
      <c r="J6289" s="96" t="str">
        <f t="shared" si="1496"/>
        <v>ENTER WEIGHT</v>
      </c>
      <c r="K6289" s="96" t="b">
        <f t="shared" si="1497"/>
        <v>0</v>
      </c>
      <c r="L6289" s="95">
        <f t="shared" si="1498"/>
        <v>0</v>
      </c>
      <c r="M6289" s="93"/>
      <c r="N6289" s="93"/>
      <c r="O6289" s="93"/>
    </row>
    <row r="6290" spans="1:15">
      <c r="A6290" s="93"/>
      <c r="B6290" s="93"/>
      <c r="C6290" s="93"/>
      <c r="D6290" s="93"/>
      <c r="E6290" s="91"/>
      <c r="F6290" s="91" t="str">
        <f t="shared" si="1495"/>
        <v>ENTER WEIGHT</v>
      </c>
      <c r="G6290" s="92"/>
      <c r="H6290" s="93"/>
      <c r="I6290" s="93"/>
      <c r="J6290" s="96" t="str">
        <f t="shared" si="1496"/>
        <v>ENTER WEIGHT</v>
      </c>
      <c r="K6290" s="96" t="b">
        <f t="shared" si="1497"/>
        <v>0</v>
      </c>
      <c r="L6290" s="95">
        <f t="shared" si="1498"/>
        <v>0</v>
      </c>
      <c r="M6290" s="93"/>
      <c r="N6290" s="93"/>
      <c r="O6290" s="93"/>
    </row>
    <row r="6291" spans="1:15">
      <c r="A6291" s="93"/>
      <c r="B6291" s="93"/>
      <c r="C6291" s="93"/>
      <c r="D6291" s="93"/>
      <c r="E6291" s="91"/>
      <c r="F6291" s="91" t="str">
        <f t="shared" si="1495"/>
        <v>ENTER WEIGHT</v>
      </c>
      <c r="G6291" s="92"/>
      <c r="H6291" s="93"/>
      <c r="I6291" s="93"/>
      <c r="J6291" s="96" t="str">
        <f t="shared" si="1496"/>
        <v>ENTER WEIGHT</v>
      </c>
      <c r="K6291" s="96" t="b">
        <f t="shared" si="1497"/>
        <v>0</v>
      </c>
      <c r="L6291" s="95">
        <f t="shared" si="1498"/>
        <v>0</v>
      </c>
      <c r="M6291" s="93"/>
      <c r="N6291" s="93"/>
      <c r="O6291" s="93"/>
    </row>
    <row r="6292" spans="1:15">
      <c r="A6292" s="93"/>
      <c r="B6292" s="93"/>
      <c r="C6292" s="93"/>
      <c r="D6292" s="93"/>
      <c r="E6292" s="91"/>
      <c r="F6292" s="91" t="str">
        <f t="shared" si="1495"/>
        <v>ENTER WEIGHT</v>
      </c>
      <c r="G6292" s="92"/>
      <c r="H6292" s="93"/>
      <c r="I6292" s="93"/>
      <c r="J6292" s="96" t="str">
        <f t="shared" si="1496"/>
        <v>ENTER WEIGHT</v>
      </c>
      <c r="K6292" s="96" t="b">
        <f t="shared" si="1497"/>
        <v>0</v>
      </c>
      <c r="L6292" s="95">
        <f t="shared" si="1498"/>
        <v>0</v>
      </c>
      <c r="M6292" s="93"/>
      <c r="N6292" s="93"/>
      <c r="O6292" s="93"/>
    </row>
    <row r="6293" spans="1:15">
      <c r="A6293" s="93"/>
      <c r="B6293" s="93"/>
      <c r="C6293" s="93"/>
      <c r="D6293" s="93"/>
      <c r="E6293" s="91"/>
      <c r="F6293" s="91" t="str">
        <f t="shared" si="1495"/>
        <v>ENTER WEIGHT</v>
      </c>
      <c r="G6293" s="92"/>
      <c r="H6293" s="93"/>
      <c r="I6293" s="93"/>
      <c r="J6293" s="96" t="str">
        <f t="shared" si="1496"/>
        <v>ENTER WEIGHT</v>
      </c>
      <c r="K6293" s="96" t="b">
        <f t="shared" si="1497"/>
        <v>0</v>
      </c>
      <c r="L6293" s="95">
        <f t="shared" si="1498"/>
        <v>0</v>
      </c>
      <c r="M6293" s="93"/>
      <c r="N6293" s="93"/>
      <c r="O6293" s="93"/>
    </row>
    <row r="6294" spans="1:15">
      <c r="A6294" s="93"/>
      <c r="B6294" s="93"/>
      <c r="C6294" s="93"/>
      <c r="D6294" s="93"/>
      <c r="E6294" s="91"/>
      <c r="F6294" s="91" t="str">
        <f t="shared" si="1495"/>
        <v>ENTER WEIGHT</v>
      </c>
      <c r="G6294" s="92"/>
      <c r="H6294" s="93"/>
      <c r="I6294" s="93"/>
      <c r="J6294" s="96" t="str">
        <f t="shared" si="1496"/>
        <v>ENTER WEIGHT</v>
      </c>
      <c r="K6294" s="96" t="b">
        <f t="shared" si="1497"/>
        <v>0</v>
      </c>
      <c r="L6294" s="95">
        <f t="shared" si="1498"/>
        <v>0</v>
      </c>
      <c r="M6294" s="93"/>
      <c r="N6294" s="93"/>
      <c r="O6294" s="93"/>
    </row>
    <row r="6295" spans="1:15">
      <c r="A6295" s="93"/>
      <c r="B6295" s="93"/>
      <c r="C6295" s="93"/>
      <c r="D6295" s="93"/>
      <c r="E6295" s="91"/>
      <c r="F6295" s="91" t="str">
        <f t="shared" si="1495"/>
        <v>ENTER WEIGHT</v>
      </c>
      <c r="G6295" s="92"/>
      <c r="H6295" s="93"/>
      <c r="I6295" s="93"/>
      <c r="J6295" s="96" t="str">
        <f t="shared" si="1496"/>
        <v>ENTER WEIGHT</v>
      </c>
      <c r="K6295" s="96" t="b">
        <f t="shared" si="1497"/>
        <v>0</v>
      </c>
      <c r="L6295" s="95">
        <f t="shared" si="1498"/>
        <v>0</v>
      </c>
      <c r="M6295" s="93"/>
      <c r="N6295" s="93"/>
      <c r="O6295" s="93"/>
    </row>
    <row r="6296" spans="1:15">
      <c r="A6296" s="93"/>
      <c r="B6296" s="93"/>
      <c r="C6296" s="93"/>
      <c r="D6296" s="93"/>
      <c r="E6296" s="91"/>
      <c r="F6296" s="91" t="str">
        <f t="shared" si="1495"/>
        <v>ENTER WEIGHT</v>
      </c>
      <c r="G6296" s="92"/>
      <c r="H6296" s="93"/>
      <c r="I6296" s="93"/>
      <c r="J6296" s="96" t="str">
        <f t="shared" si="1496"/>
        <v>ENTER WEIGHT</v>
      </c>
      <c r="K6296" s="96" t="b">
        <f t="shared" si="1497"/>
        <v>0</v>
      </c>
      <c r="L6296" s="95">
        <f t="shared" si="1498"/>
        <v>0</v>
      </c>
      <c r="M6296" s="93"/>
      <c r="N6296" s="93"/>
      <c r="O6296" s="93"/>
    </row>
    <row r="6297" spans="1:15">
      <c r="A6297" s="93"/>
      <c r="B6297" s="93"/>
      <c r="C6297" s="93"/>
      <c r="D6297" s="93"/>
      <c r="E6297" s="91"/>
      <c r="F6297" s="91" t="str">
        <f t="shared" si="1495"/>
        <v>ENTER WEIGHT</v>
      </c>
      <c r="G6297" s="92"/>
      <c r="H6297" s="93"/>
      <c r="I6297" s="93"/>
      <c r="J6297" s="96" t="str">
        <f t="shared" si="1496"/>
        <v>ENTER WEIGHT</v>
      </c>
      <c r="K6297" s="96" t="b">
        <f t="shared" si="1497"/>
        <v>0</v>
      </c>
      <c r="L6297" s="95">
        <f t="shared" si="1498"/>
        <v>0</v>
      </c>
      <c r="M6297" s="93"/>
      <c r="N6297" s="93"/>
      <c r="O6297" s="93"/>
    </row>
    <row r="6298" spans="1:15">
      <c r="A6298" s="93"/>
      <c r="B6298" s="93"/>
      <c r="C6298" s="93"/>
      <c r="D6298" s="93"/>
      <c r="E6298" s="91"/>
      <c r="F6298" s="91" t="str">
        <f t="shared" si="1495"/>
        <v>ENTER WEIGHT</v>
      </c>
      <c r="G6298" s="92"/>
      <c r="H6298" s="93"/>
      <c r="I6298" s="93"/>
      <c r="J6298" s="96" t="str">
        <f t="shared" si="1496"/>
        <v>ENTER WEIGHT</v>
      </c>
      <c r="K6298" s="96" t="b">
        <f t="shared" si="1497"/>
        <v>0</v>
      </c>
      <c r="L6298" s="95">
        <f t="shared" si="1498"/>
        <v>0</v>
      </c>
      <c r="M6298" s="93"/>
      <c r="N6298" s="93"/>
      <c r="O6298" s="93"/>
    </row>
    <row r="6299" spans="1:15">
      <c r="A6299" s="93"/>
      <c r="B6299" s="93"/>
      <c r="C6299" s="93"/>
      <c r="D6299" s="93"/>
      <c r="E6299" s="91"/>
      <c r="F6299" s="91" t="str">
        <f t="shared" si="1495"/>
        <v>ENTER WEIGHT</v>
      </c>
      <c r="G6299" s="92"/>
      <c r="H6299" s="93"/>
      <c r="I6299" s="93"/>
      <c r="J6299" s="96" t="str">
        <f t="shared" si="1496"/>
        <v>ENTER WEIGHT</v>
      </c>
      <c r="K6299" s="96" t="b">
        <f t="shared" si="1497"/>
        <v>0</v>
      </c>
      <c r="L6299" s="95">
        <f t="shared" si="1498"/>
        <v>0</v>
      </c>
      <c r="M6299" s="93"/>
      <c r="N6299" s="93"/>
      <c r="O6299" s="93"/>
    </row>
    <row r="6300" spans="1:15">
      <c r="A6300" s="93"/>
      <c r="B6300" s="93"/>
      <c r="C6300" s="93"/>
      <c r="D6300" s="93"/>
      <c r="E6300" s="91"/>
      <c r="F6300" s="91" t="str">
        <f t="shared" si="1495"/>
        <v>ENTER WEIGHT</v>
      </c>
      <c r="G6300" s="92"/>
      <c r="H6300" s="93"/>
      <c r="I6300" s="93"/>
      <c r="J6300" s="96" t="str">
        <f t="shared" si="1496"/>
        <v>ENTER WEIGHT</v>
      </c>
      <c r="K6300" s="96" t="b">
        <f t="shared" si="1497"/>
        <v>0</v>
      </c>
      <c r="L6300" s="95">
        <f t="shared" si="1498"/>
        <v>0</v>
      </c>
      <c r="M6300" s="93"/>
      <c r="N6300" s="93"/>
      <c r="O6300" s="93"/>
    </row>
    <row r="6301" spans="1:15">
      <c r="A6301" s="93"/>
      <c r="B6301" s="93"/>
      <c r="C6301" s="93"/>
      <c r="D6301" s="93"/>
      <c r="E6301" s="91"/>
      <c r="F6301" s="91" t="str">
        <f t="shared" si="1495"/>
        <v>ENTER WEIGHT</v>
      </c>
      <c r="G6301" s="92"/>
      <c r="H6301" s="93"/>
      <c r="I6301" s="93"/>
      <c r="J6301" s="96" t="str">
        <f t="shared" si="1496"/>
        <v>ENTER WEIGHT</v>
      </c>
      <c r="K6301" s="96" t="b">
        <f t="shared" si="1497"/>
        <v>0</v>
      </c>
      <c r="L6301" s="95">
        <f t="shared" si="1498"/>
        <v>0</v>
      </c>
      <c r="M6301" s="93"/>
      <c r="N6301" s="93"/>
      <c r="O6301" s="93"/>
    </row>
    <row r="6302" spans="1:15">
      <c r="A6302" s="93"/>
      <c r="B6302" s="93"/>
      <c r="C6302" s="93"/>
      <c r="D6302" s="93"/>
      <c r="E6302" s="91"/>
      <c r="F6302" s="91" t="str">
        <f t="shared" si="1495"/>
        <v>ENTER WEIGHT</v>
      </c>
      <c r="G6302" s="92"/>
      <c r="H6302" s="93"/>
      <c r="I6302" s="93"/>
      <c r="J6302" s="96" t="str">
        <f t="shared" si="1496"/>
        <v>ENTER WEIGHT</v>
      </c>
      <c r="K6302" s="96" t="b">
        <f t="shared" si="1497"/>
        <v>0</v>
      </c>
      <c r="L6302" s="95">
        <f t="shared" si="1498"/>
        <v>0</v>
      </c>
      <c r="M6302" s="93"/>
      <c r="N6302" s="93"/>
      <c r="O6302" s="93"/>
    </row>
    <row r="6303" spans="1:15">
      <c r="A6303" s="93"/>
      <c r="B6303" s="93"/>
      <c r="C6303" s="93"/>
      <c r="D6303" s="93"/>
      <c r="E6303" s="91"/>
      <c r="F6303" s="91" t="str">
        <f t="shared" si="1495"/>
        <v>ENTER WEIGHT</v>
      </c>
      <c r="G6303" s="92"/>
      <c r="H6303" s="93"/>
      <c r="I6303" s="93"/>
      <c r="J6303" s="96" t="str">
        <f t="shared" si="1496"/>
        <v>ENTER WEIGHT</v>
      </c>
      <c r="K6303" s="96" t="b">
        <f t="shared" si="1497"/>
        <v>0</v>
      </c>
      <c r="L6303" s="95">
        <f t="shared" si="1498"/>
        <v>0</v>
      </c>
      <c r="M6303" s="93"/>
      <c r="N6303" s="93"/>
      <c r="O6303" s="93"/>
    </row>
    <row r="6304" spans="1:15">
      <c r="A6304" s="93"/>
      <c r="B6304" s="93"/>
      <c r="C6304" s="93"/>
      <c r="D6304" s="93"/>
      <c r="E6304" s="91"/>
      <c r="F6304" s="91" t="str">
        <f t="shared" si="1495"/>
        <v>ENTER WEIGHT</v>
      </c>
      <c r="G6304" s="92"/>
      <c r="H6304" s="93"/>
      <c r="I6304" s="93"/>
      <c r="J6304" s="96" t="str">
        <f t="shared" si="1496"/>
        <v>ENTER WEIGHT</v>
      </c>
      <c r="K6304" s="96" t="b">
        <f t="shared" si="1497"/>
        <v>0</v>
      </c>
      <c r="L6304" s="95">
        <f t="shared" si="1498"/>
        <v>0</v>
      </c>
      <c r="M6304" s="93"/>
      <c r="N6304" s="93"/>
      <c r="O6304" s="93"/>
    </row>
    <row r="6305" spans="1:15">
      <c r="A6305" s="93"/>
      <c r="B6305" s="93"/>
      <c r="C6305" s="93"/>
      <c r="D6305" s="93"/>
      <c r="E6305" s="91"/>
      <c r="F6305" s="91" t="str">
        <f t="shared" si="1495"/>
        <v>ENTER WEIGHT</v>
      </c>
      <c r="G6305" s="92"/>
      <c r="H6305" s="93"/>
      <c r="I6305" s="93"/>
      <c r="J6305" s="96" t="str">
        <f t="shared" si="1496"/>
        <v>ENTER WEIGHT</v>
      </c>
      <c r="K6305" s="96" t="b">
        <f t="shared" si="1497"/>
        <v>0</v>
      </c>
      <c r="L6305" s="95">
        <f t="shared" si="1498"/>
        <v>0</v>
      </c>
      <c r="M6305" s="93"/>
      <c r="N6305" s="93"/>
      <c r="O6305" s="93"/>
    </row>
    <row r="6306" spans="1:15">
      <c r="A6306" s="93"/>
      <c r="B6306" s="93"/>
      <c r="C6306" s="93"/>
      <c r="D6306" s="93"/>
      <c r="E6306" s="91"/>
      <c r="F6306" s="91" t="str">
        <f t="shared" si="1495"/>
        <v>ENTER WEIGHT</v>
      </c>
      <c r="G6306" s="92"/>
      <c r="H6306" s="93"/>
      <c r="I6306" s="93"/>
      <c r="J6306" s="96" t="str">
        <f t="shared" si="1496"/>
        <v>ENTER WEIGHT</v>
      </c>
      <c r="K6306" s="96" t="b">
        <f t="shared" si="1497"/>
        <v>0</v>
      </c>
      <c r="L6306" s="95">
        <f t="shared" si="1498"/>
        <v>0</v>
      </c>
      <c r="M6306" s="93"/>
      <c r="N6306" s="93"/>
      <c r="O6306" s="93"/>
    </row>
    <row r="6307" spans="1:15">
      <c r="A6307" s="93"/>
      <c r="B6307" s="93"/>
      <c r="C6307" s="93"/>
      <c r="D6307" s="93"/>
      <c r="E6307" s="91"/>
      <c r="F6307" s="91" t="str">
        <f t="shared" si="1495"/>
        <v>ENTER WEIGHT</v>
      </c>
      <c r="G6307" s="92"/>
      <c r="H6307" s="93"/>
      <c r="I6307" s="93"/>
      <c r="J6307" s="96" t="str">
        <f t="shared" si="1496"/>
        <v>ENTER WEIGHT</v>
      </c>
      <c r="K6307" s="96" t="b">
        <f t="shared" si="1497"/>
        <v>0</v>
      </c>
      <c r="L6307" s="95">
        <f t="shared" si="1498"/>
        <v>0</v>
      </c>
      <c r="M6307" s="93"/>
      <c r="N6307" s="93"/>
      <c r="O6307" s="93"/>
    </row>
    <row r="6308" spans="1:15">
      <c r="A6308" s="93"/>
      <c r="B6308" s="93"/>
      <c r="C6308" s="93"/>
      <c r="D6308" s="93"/>
      <c r="E6308" s="91"/>
      <c r="F6308" s="91" t="str">
        <f t="shared" si="1495"/>
        <v>ENTER WEIGHT</v>
      </c>
      <c r="G6308" s="92"/>
      <c r="H6308" s="93"/>
      <c r="I6308" s="93"/>
      <c r="J6308" s="96" t="str">
        <f t="shared" si="1496"/>
        <v>ENTER WEIGHT</v>
      </c>
      <c r="K6308" s="96" t="b">
        <f t="shared" si="1497"/>
        <v>0</v>
      </c>
      <c r="L6308" s="95">
        <f t="shared" si="1498"/>
        <v>0</v>
      </c>
      <c r="M6308" s="93"/>
      <c r="N6308" s="93"/>
      <c r="O6308" s="93"/>
    </row>
    <row r="6309" spans="1:15">
      <c r="A6309" s="93"/>
      <c r="B6309" s="93"/>
      <c r="C6309" s="93"/>
      <c r="D6309" s="93"/>
      <c r="E6309" s="91"/>
      <c r="F6309" s="91" t="str">
        <f t="shared" si="1495"/>
        <v>ENTER WEIGHT</v>
      </c>
      <c r="G6309" s="92"/>
      <c r="H6309" s="93"/>
      <c r="I6309" s="93"/>
      <c r="J6309" s="96" t="str">
        <f t="shared" si="1496"/>
        <v>ENTER WEIGHT</v>
      </c>
      <c r="K6309" s="96" t="b">
        <f t="shared" si="1497"/>
        <v>0</v>
      </c>
      <c r="L6309" s="95">
        <f t="shared" si="1498"/>
        <v>0</v>
      </c>
      <c r="M6309" s="93"/>
      <c r="N6309" s="93"/>
      <c r="O6309" s="93"/>
    </row>
    <row r="6310" spans="1:15">
      <c r="A6310" s="93"/>
      <c r="B6310" s="93"/>
      <c r="C6310" s="93"/>
      <c r="D6310" s="93"/>
      <c r="E6310" s="91"/>
      <c r="F6310" s="91" t="str">
        <f t="shared" si="1495"/>
        <v>ENTER WEIGHT</v>
      </c>
      <c r="G6310" s="92"/>
      <c r="H6310" s="93"/>
      <c r="I6310" s="93"/>
      <c r="J6310" s="96" t="str">
        <f t="shared" si="1496"/>
        <v>ENTER WEIGHT</v>
      </c>
      <c r="K6310" s="96" t="b">
        <f t="shared" si="1497"/>
        <v>0</v>
      </c>
      <c r="L6310" s="95">
        <f t="shared" si="1498"/>
        <v>0</v>
      </c>
      <c r="M6310" s="93"/>
      <c r="N6310" s="93"/>
      <c r="O6310" s="93"/>
    </row>
    <row r="6311" spans="1:15">
      <c r="A6311" s="93"/>
      <c r="B6311" s="93"/>
      <c r="C6311" s="93"/>
      <c r="D6311" s="93"/>
      <c r="E6311" s="91"/>
      <c r="F6311" s="91" t="str">
        <f t="shared" si="1495"/>
        <v>ENTER WEIGHT</v>
      </c>
      <c r="G6311" s="92"/>
      <c r="H6311" s="93"/>
      <c r="I6311" s="93"/>
      <c r="J6311" s="96" t="str">
        <f t="shared" si="1496"/>
        <v>ENTER WEIGHT</v>
      </c>
      <c r="K6311" s="96" t="b">
        <f t="shared" si="1497"/>
        <v>0</v>
      </c>
      <c r="L6311" s="95">
        <f t="shared" si="1498"/>
        <v>0</v>
      </c>
      <c r="M6311" s="93"/>
      <c r="N6311" s="93"/>
      <c r="O6311" s="93"/>
    </row>
    <row r="6312" spans="1:15">
      <c r="A6312" s="93"/>
      <c r="B6312" s="93"/>
      <c r="C6312" s="93"/>
      <c r="D6312" s="93"/>
      <c r="E6312" s="91"/>
      <c r="F6312" s="91" t="str">
        <f t="shared" si="1495"/>
        <v>ENTER WEIGHT</v>
      </c>
      <c r="G6312" s="92"/>
      <c r="H6312" s="93"/>
      <c r="I6312" s="93"/>
      <c r="J6312" s="96" t="str">
        <f t="shared" si="1496"/>
        <v>ENTER WEIGHT</v>
      </c>
      <c r="K6312" s="96" t="b">
        <f t="shared" si="1497"/>
        <v>0</v>
      </c>
      <c r="L6312" s="95">
        <f t="shared" si="1498"/>
        <v>0</v>
      </c>
      <c r="M6312" s="93"/>
      <c r="N6312" s="93"/>
      <c r="O6312" s="93"/>
    </row>
    <row r="6313" spans="1:15">
      <c r="A6313" s="93"/>
      <c r="B6313" s="93"/>
      <c r="C6313" s="93"/>
      <c r="D6313" s="93"/>
      <c r="E6313" s="91"/>
      <c r="F6313" s="91" t="str">
        <f t="shared" ref="F6313:F6376" si="1499">IF($E6313=60.3,6.99,IF($E6313=73,9.67,IF($E6313=88.9,13.84,IF($E6313=114.3,17.26,IF($E6313=177.8,34.23,IF($E6313=244.5,53.57,"ENTER WEIGHT"))))))</f>
        <v>ENTER WEIGHT</v>
      </c>
      <c r="G6313" s="92"/>
      <c r="H6313" s="93"/>
      <c r="I6313" s="93"/>
      <c r="J6313" s="96" t="str">
        <f t="shared" si="1496"/>
        <v>ENTER WEIGHT</v>
      </c>
      <c r="K6313" s="96" t="b">
        <f t="shared" si="1497"/>
        <v>0</v>
      </c>
      <c r="L6313" s="95">
        <f t="shared" si="1498"/>
        <v>0</v>
      </c>
      <c r="M6313" s="93"/>
      <c r="N6313" s="93"/>
      <c r="O6313" s="93"/>
    </row>
    <row r="6314" spans="1:15">
      <c r="A6314" s="93"/>
      <c r="B6314" s="93"/>
      <c r="C6314" s="93"/>
      <c r="D6314" s="93"/>
      <c r="E6314" s="91"/>
      <c r="F6314" s="91" t="str">
        <f t="shared" si="1499"/>
        <v>ENTER WEIGHT</v>
      </c>
      <c r="G6314" s="92"/>
      <c r="H6314" s="93"/>
      <c r="I6314" s="93"/>
      <c r="J6314" s="96" t="str">
        <f t="shared" si="1496"/>
        <v>ENTER WEIGHT</v>
      </c>
      <c r="K6314" s="96" t="b">
        <f t="shared" si="1497"/>
        <v>0</v>
      </c>
      <c r="L6314" s="95">
        <f t="shared" si="1498"/>
        <v>0</v>
      </c>
      <c r="M6314" s="93"/>
      <c r="N6314" s="93"/>
      <c r="O6314" s="93"/>
    </row>
    <row r="6315" spans="1:15">
      <c r="A6315" s="93"/>
      <c r="B6315" s="93"/>
      <c r="C6315" s="93"/>
      <c r="D6315" s="93"/>
      <c r="E6315" s="91"/>
      <c r="F6315" s="91" t="str">
        <f t="shared" si="1499"/>
        <v>ENTER WEIGHT</v>
      </c>
      <c r="G6315" s="92"/>
      <c r="H6315" s="93"/>
      <c r="I6315" s="93"/>
      <c r="J6315" s="96" t="str">
        <f t="shared" si="1496"/>
        <v>ENTER WEIGHT</v>
      </c>
      <c r="K6315" s="96" t="b">
        <f t="shared" si="1497"/>
        <v>0</v>
      </c>
      <c r="L6315" s="95">
        <f t="shared" si="1498"/>
        <v>0</v>
      </c>
      <c r="M6315" s="93"/>
      <c r="N6315" s="93"/>
      <c r="O6315" s="93"/>
    </row>
    <row r="6316" spans="1:15">
      <c r="A6316" s="93"/>
      <c r="B6316" s="93"/>
      <c r="C6316" s="93"/>
      <c r="D6316" s="93"/>
      <c r="E6316" s="91"/>
      <c r="F6316" s="91" t="str">
        <f t="shared" si="1499"/>
        <v>ENTER WEIGHT</v>
      </c>
      <c r="G6316" s="92"/>
      <c r="H6316" s="93"/>
      <c r="I6316" s="93"/>
      <c r="J6316" s="96" t="str">
        <f t="shared" si="1496"/>
        <v>ENTER WEIGHT</v>
      </c>
      <c r="K6316" s="96" t="b">
        <f t="shared" si="1497"/>
        <v>0</v>
      </c>
      <c r="L6316" s="95">
        <f t="shared" si="1498"/>
        <v>0</v>
      </c>
      <c r="M6316" s="93"/>
      <c r="N6316" s="93"/>
      <c r="O6316" s="93"/>
    </row>
    <row r="6317" spans="1:15">
      <c r="A6317" s="93"/>
      <c r="B6317" s="93"/>
      <c r="C6317" s="93"/>
      <c r="D6317" s="93"/>
      <c r="E6317" s="91"/>
      <c r="F6317" s="91" t="str">
        <f t="shared" si="1499"/>
        <v>ENTER WEIGHT</v>
      </c>
      <c r="G6317" s="92"/>
      <c r="H6317" s="93"/>
      <c r="I6317" s="93"/>
      <c r="J6317" s="96" t="str">
        <f t="shared" si="1496"/>
        <v>ENTER WEIGHT</v>
      </c>
      <c r="K6317" s="96" t="b">
        <f t="shared" si="1497"/>
        <v>0</v>
      </c>
      <c r="L6317" s="95">
        <f t="shared" si="1498"/>
        <v>0</v>
      </c>
      <c r="M6317" s="93"/>
      <c r="N6317" s="93"/>
      <c r="O6317" s="93"/>
    </row>
    <row r="6318" spans="1:15">
      <c r="A6318" s="93"/>
      <c r="B6318" s="93"/>
      <c r="C6318" s="93"/>
      <c r="D6318" s="93"/>
      <c r="E6318" s="91"/>
      <c r="F6318" s="91" t="str">
        <f t="shared" si="1499"/>
        <v>ENTER WEIGHT</v>
      </c>
      <c r="G6318" s="92"/>
      <c r="H6318" s="93"/>
      <c r="I6318" s="93"/>
      <c r="J6318" s="96" t="str">
        <f t="shared" si="1496"/>
        <v>ENTER WEIGHT</v>
      </c>
      <c r="K6318" s="96" t="b">
        <f t="shared" si="1497"/>
        <v>0</v>
      </c>
      <c r="L6318" s="95">
        <f t="shared" si="1498"/>
        <v>0</v>
      </c>
      <c r="M6318" s="93"/>
      <c r="N6318" s="93"/>
      <c r="O6318" s="93"/>
    </row>
    <row r="6319" spans="1:15">
      <c r="A6319" s="93"/>
      <c r="B6319" s="93"/>
      <c r="C6319" s="93"/>
      <c r="D6319" s="93"/>
      <c r="E6319" s="91"/>
      <c r="F6319" s="91" t="str">
        <f t="shared" si="1499"/>
        <v>ENTER WEIGHT</v>
      </c>
      <c r="G6319" s="92"/>
      <c r="H6319" s="93"/>
      <c r="I6319" s="93"/>
      <c r="J6319" s="96" t="str">
        <f t="shared" si="1496"/>
        <v>ENTER WEIGHT</v>
      </c>
      <c r="K6319" s="96" t="b">
        <f t="shared" si="1497"/>
        <v>0</v>
      </c>
      <c r="L6319" s="95">
        <f t="shared" si="1498"/>
        <v>0</v>
      </c>
      <c r="M6319" s="93"/>
      <c r="N6319" s="93"/>
      <c r="O6319" s="93"/>
    </row>
    <row r="6320" spans="1:15">
      <c r="A6320" s="93"/>
      <c r="B6320" s="93"/>
      <c r="C6320" s="93"/>
      <c r="D6320" s="93"/>
      <c r="E6320" s="91"/>
      <c r="F6320" s="91" t="str">
        <f t="shared" si="1499"/>
        <v>ENTER WEIGHT</v>
      </c>
      <c r="G6320" s="92"/>
      <c r="H6320" s="93"/>
      <c r="I6320" s="93"/>
      <c r="J6320" s="96" t="str">
        <f t="shared" si="1496"/>
        <v>ENTER WEIGHT</v>
      </c>
      <c r="K6320" s="96" t="b">
        <f t="shared" si="1497"/>
        <v>0</v>
      </c>
      <c r="L6320" s="95">
        <f t="shared" si="1498"/>
        <v>0</v>
      </c>
      <c r="M6320" s="93"/>
      <c r="N6320" s="93"/>
      <c r="O6320" s="93"/>
    </row>
    <row r="6321" spans="1:15">
      <c r="A6321" s="93"/>
      <c r="B6321" s="93"/>
      <c r="C6321" s="93"/>
      <c r="D6321" s="93"/>
      <c r="E6321" s="91"/>
      <c r="F6321" s="91" t="str">
        <f t="shared" si="1499"/>
        <v>ENTER WEIGHT</v>
      </c>
      <c r="G6321" s="92"/>
      <c r="H6321" s="93"/>
      <c r="I6321" s="93"/>
      <c r="J6321" s="96" t="str">
        <f t="shared" si="1496"/>
        <v>ENTER WEIGHT</v>
      </c>
      <c r="K6321" s="96" t="b">
        <f t="shared" si="1497"/>
        <v>0</v>
      </c>
      <c r="L6321" s="95">
        <f t="shared" si="1498"/>
        <v>0</v>
      </c>
      <c r="M6321" s="93"/>
      <c r="N6321" s="93"/>
      <c r="O6321" s="93"/>
    </row>
    <row r="6322" spans="1:15">
      <c r="A6322" s="93"/>
      <c r="B6322" s="93"/>
      <c r="C6322" s="93"/>
      <c r="D6322" s="93"/>
      <c r="E6322" s="91"/>
      <c r="F6322" s="91" t="str">
        <f t="shared" si="1499"/>
        <v>ENTER WEIGHT</v>
      </c>
      <c r="G6322" s="92"/>
      <c r="H6322" s="93"/>
      <c r="I6322" s="93"/>
      <c r="J6322" s="96" t="str">
        <f t="shared" si="1496"/>
        <v>ENTER WEIGHT</v>
      </c>
      <c r="K6322" s="96" t="b">
        <f t="shared" si="1497"/>
        <v>0</v>
      </c>
      <c r="L6322" s="95">
        <f t="shared" si="1498"/>
        <v>0</v>
      </c>
      <c r="M6322" s="93"/>
      <c r="N6322" s="93"/>
      <c r="O6322" s="93"/>
    </row>
    <row r="6323" spans="1:15">
      <c r="A6323" s="93"/>
      <c r="B6323" s="93"/>
      <c r="C6323" s="93"/>
      <c r="D6323" s="93"/>
      <c r="E6323" s="91"/>
      <c r="F6323" s="91" t="str">
        <f t="shared" si="1499"/>
        <v>ENTER WEIGHT</v>
      </c>
      <c r="G6323" s="92"/>
      <c r="H6323" s="93"/>
      <c r="I6323" s="93"/>
      <c r="J6323" s="96" t="str">
        <f t="shared" si="1496"/>
        <v>ENTER WEIGHT</v>
      </c>
      <c r="K6323" s="96" t="b">
        <f t="shared" si="1497"/>
        <v>0</v>
      </c>
      <c r="L6323" s="95">
        <f t="shared" si="1498"/>
        <v>0</v>
      </c>
      <c r="M6323" s="93"/>
      <c r="N6323" s="93"/>
      <c r="O6323" s="93"/>
    </row>
    <row r="6324" spans="1:15">
      <c r="A6324" s="93"/>
      <c r="B6324" s="93"/>
      <c r="C6324" s="93"/>
      <c r="D6324" s="93"/>
      <c r="E6324" s="91"/>
      <c r="F6324" s="91" t="str">
        <f t="shared" si="1499"/>
        <v>ENTER WEIGHT</v>
      </c>
      <c r="G6324" s="92"/>
      <c r="H6324" s="93"/>
      <c r="I6324" s="93"/>
      <c r="J6324" s="96" t="str">
        <f t="shared" ref="J6324:J6387" si="1500">IF($E6324=60.3,16.2,IF($E6324=73,20.23,IF($E6324=88.9,27.04,IF(AND($E6324=114.3, $F6324=17.26),31.74,IF(AND($E6324=177.8, $F6324=34.23),63.28,IF(AND($E6324=244.5,$F6324=53.57),98.68,"ENTER WEIGHT"))))))</f>
        <v>ENTER WEIGHT</v>
      </c>
      <c r="K6324" s="96" t="b">
        <f t="shared" si="1497"/>
        <v>0</v>
      </c>
      <c r="L6324" s="95">
        <f t="shared" si="1498"/>
        <v>0</v>
      </c>
      <c r="M6324" s="93"/>
      <c r="N6324" s="93"/>
      <c r="O6324" s="93"/>
    </row>
    <row r="6325" spans="1:15">
      <c r="A6325" s="93"/>
      <c r="B6325" s="93"/>
      <c r="C6325" s="93"/>
      <c r="D6325" s="93"/>
      <c r="E6325" s="91"/>
      <c r="F6325" s="91" t="str">
        <f t="shared" si="1499"/>
        <v>ENTER WEIGHT</v>
      </c>
      <c r="G6325" s="92"/>
      <c r="H6325" s="93"/>
      <c r="I6325" s="93"/>
      <c r="J6325" s="96" t="str">
        <f t="shared" si="1500"/>
        <v>ENTER WEIGHT</v>
      </c>
      <c r="K6325" s="96" t="b">
        <f t="shared" si="1497"/>
        <v>0</v>
      </c>
      <c r="L6325" s="95">
        <f t="shared" si="1498"/>
        <v>0</v>
      </c>
      <c r="M6325" s="93"/>
      <c r="N6325" s="93"/>
      <c r="O6325" s="93"/>
    </row>
    <row r="6326" spans="1:15">
      <c r="A6326" s="93"/>
      <c r="B6326" s="93"/>
      <c r="C6326" s="93"/>
      <c r="D6326" s="93"/>
      <c r="E6326" s="91"/>
      <c r="F6326" s="91" t="str">
        <f t="shared" si="1499"/>
        <v>ENTER WEIGHT</v>
      </c>
      <c r="G6326" s="92"/>
      <c r="H6326" s="93"/>
      <c r="I6326" s="93"/>
      <c r="J6326" s="96" t="str">
        <f t="shared" si="1500"/>
        <v>ENTER WEIGHT</v>
      </c>
      <c r="K6326" s="96" t="b">
        <f t="shared" si="1497"/>
        <v>0</v>
      </c>
      <c r="L6326" s="95">
        <f t="shared" si="1498"/>
        <v>0</v>
      </c>
      <c r="M6326" s="93"/>
      <c r="N6326" s="93"/>
      <c r="O6326" s="93"/>
    </row>
    <row r="6327" spans="1:15">
      <c r="A6327" s="93"/>
      <c r="B6327" s="93"/>
      <c r="C6327" s="93"/>
      <c r="D6327" s="93"/>
      <c r="E6327" s="91"/>
      <c r="F6327" s="91" t="str">
        <f t="shared" si="1499"/>
        <v>ENTER WEIGHT</v>
      </c>
      <c r="G6327" s="92"/>
      <c r="H6327" s="93"/>
      <c r="I6327" s="93"/>
      <c r="J6327" s="96" t="str">
        <f t="shared" si="1500"/>
        <v>ENTER WEIGHT</v>
      </c>
      <c r="K6327" s="96" t="b">
        <f t="shared" si="1497"/>
        <v>0</v>
      </c>
      <c r="L6327" s="95">
        <f t="shared" si="1498"/>
        <v>0</v>
      </c>
      <c r="M6327" s="93"/>
      <c r="N6327" s="93"/>
      <c r="O6327" s="93"/>
    </row>
    <row r="6328" spans="1:15">
      <c r="A6328" s="93"/>
      <c r="B6328" s="93"/>
      <c r="C6328" s="93"/>
      <c r="D6328" s="93"/>
      <c r="E6328" s="91"/>
      <c r="F6328" s="91" t="str">
        <f t="shared" si="1499"/>
        <v>ENTER WEIGHT</v>
      </c>
      <c r="G6328" s="92"/>
      <c r="H6328" s="93"/>
      <c r="I6328" s="93"/>
      <c r="J6328" s="96" t="str">
        <f t="shared" si="1500"/>
        <v>ENTER WEIGHT</v>
      </c>
      <c r="K6328" s="96" t="b">
        <f t="shared" si="1497"/>
        <v>0</v>
      </c>
      <c r="L6328" s="95">
        <f t="shared" si="1498"/>
        <v>0</v>
      </c>
      <c r="M6328" s="93"/>
      <c r="N6328" s="93"/>
      <c r="O6328" s="93"/>
    </row>
    <row r="6329" spans="1:15">
      <c r="A6329" s="93"/>
      <c r="B6329" s="93"/>
      <c r="C6329" s="93"/>
      <c r="D6329" s="93"/>
      <c r="E6329" s="91"/>
      <c r="F6329" s="91" t="str">
        <f t="shared" si="1499"/>
        <v>ENTER WEIGHT</v>
      </c>
      <c r="G6329" s="92"/>
      <c r="H6329" s="93"/>
      <c r="I6329" s="93"/>
      <c r="J6329" s="96" t="str">
        <f t="shared" si="1500"/>
        <v>ENTER WEIGHT</v>
      </c>
      <c r="K6329" s="96" t="b">
        <f t="shared" si="1497"/>
        <v>0</v>
      </c>
      <c r="L6329" s="95">
        <f t="shared" si="1498"/>
        <v>0</v>
      </c>
      <c r="M6329" s="93"/>
      <c r="N6329" s="93"/>
      <c r="O6329" s="93"/>
    </row>
    <row r="6330" spans="1:15">
      <c r="A6330" s="93"/>
      <c r="B6330" s="93"/>
      <c r="C6330" s="93"/>
      <c r="D6330" s="93"/>
      <c r="E6330" s="91"/>
      <c r="F6330" s="91" t="str">
        <f t="shared" si="1499"/>
        <v>ENTER WEIGHT</v>
      </c>
      <c r="G6330" s="92"/>
      <c r="H6330" s="93"/>
      <c r="I6330" s="93"/>
      <c r="J6330" s="96" t="str">
        <f t="shared" si="1500"/>
        <v>ENTER WEIGHT</v>
      </c>
      <c r="K6330" s="96" t="b">
        <f t="shared" si="1497"/>
        <v>0</v>
      </c>
      <c r="L6330" s="95">
        <f t="shared" si="1498"/>
        <v>0</v>
      </c>
      <c r="M6330" s="93"/>
      <c r="N6330" s="93"/>
      <c r="O6330" s="93"/>
    </row>
    <row r="6331" spans="1:15">
      <c r="A6331" s="93"/>
      <c r="B6331" s="93"/>
      <c r="C6331" s="93"/>
      <c r="D6331" s="93"/>
      <c r="E6331" s="91"/>
      <c r="F6331" s="91" t="str">
        <f t="shared" si="1499"/>
        <v>ENTER WEIGHT</v>
      </c>
      <c r="G6331" s="92"/>
      <c r="H6331" s="93"/>
      <c r="I6331" s="93"/>
      <c r="J6331" s="96" t="str">
        <f t="shared" si="1500"/>
        <v>ENTER WEIGHT</v>
      </c>
      <c r="K6331" s="96" t="b">
        <f t="shared" si="1497"/>
        <v>0</v>
      </c>
      <c r="L6331" s="95">
        <f t="shared" si="1498"/>
        <v>0</v>
      </c>
      <c r="M6331" s="93"/>
      <c r="N6331" s="93"/>
      <c r="O6331" s="93"/>
    </row>
    <row r="6332" spans="1:15">
      <c r="A6332" s="93"/>
      <c r="B6332" s="93"/>
      <c r="C6332" s="93"/>
      <c r="D6332" s="93"/>
      <c r="E6332" s="91"/>
      <c r="F6332" s="91" t="str">
        <f t="shared" si="1499"/>
        <v>ENTER WEIGHT</v>
      </c>
      <c r="G6332" s="92"/>
      <c r="H6332" s="93"/>
      <c r="I6332" s="93"/>
      <c r="J6332" s="96" t="str">
        <f t="shared" si="1500"/>
        <v>ENTER WEIGHT</v>
      </c>
      <c r="K6332" s="96" t="b">
        <f t="shared" si="1497"/>
        <v>0</v>
      </c>
      <c r="L6332" s="95">
        <f t="shared" si="1498"/>
        <v>0</v>
      </c>
      <c r="M6332" s="93"/>
      <c r="N6332" s="93"/>
      <c r="O6332" s="93"/>
    </row>
    <row r="6333" spans="1:15">
      <c r="A6333" s="93"/>
      <c r="B6333" s="93"/>
      <c r="C6333" s="93"/>
      <c r="D6333" s="93"/>
      <c r="E6333" s="91"/>
      <c r="F6333" s="91" t="str">
        <f t="shared" si="1499"/>
        <v>ENTER WEIGHT</v>
      </c>
      <c r="G6333" s="92"/>
      <c r="H6333" s="93"/>
      <c r="I6333" s="93"/>
      <c r="J6333" s="96" t="str">
        <f t="shared" si="1500"/>
        <v>ENTER WEIGHT</v>
      </c>
      <c r="K6333" s="96" t="b">
        <f t="shared" si="1497"/>
        <v>0</v>
      </c>
      <c r="L6333" s="95">
        <f t="shared" si="1498"/>
        <v>0</v>
      </c>
      <c r="M6333" s="93"/>
      <c r="N6333" s="93"/>
      <c r="O6333" s="93"/>
    </row>
    <row r="6334" spans="1:15">
      <c r="A6334" s="93"/>
      <c r="B6334" s="93"/>
      <c r="C6334" s="93"/>
      <c r="D6334" s="93"/>
      <c r="E6334" s="91"/>
      <c r="F6334" s="91" t="str">
        <f t="shared" si="1499"/>
        <v>ENTER WEIGHT</v>
      </c>
      <c r="G6334" s="92"/>
      <c r="H6334" s="93"/>
      <c r="I6334" s="93"/>
      <c r="J6334" s="96" t="str">
        <f t="shared" si="1500"/>
        <v>ENTER WEIGHT</v>
      </c>
      <c r="K6334" s="96" t="b">
        <f t="shared" si="1497"/>
        <v>0</v>
      </c>
      <c r="L6334" s="95">
        <f t="shared" si="1498"/>
        <v>0</v>
      </c>
      <c r="M6334" s="93"/>
      <c r="N6334" s="93"/>
      <c r="O6334" s="93"/>
    </row>
    <row r="6335" spans="1:15">
      <c r="A6335" s="93"/>
      <c r="B6335" s="93"/>
      <c r="C6335" s="93"/>
      <c r="D6335" s="93"/>
      <c r="E6335" s="91"/>
      <c r="F6335" s="91" t="str">
        <f t="shared" si="1499"/>
        <v>ENTER WEIGHT</v>
      </c>
      <c r="G6335" s="92"/>
      <c r="H6335" s="93"/>
      <c r="I6335" s="93"/>
      <c r="J6335" s="96" t="str">
        <f t="shared" si="1500"/>
        <v>ENTER WEIGHT</v>
      </c>
      <c r="K6335" s="96" t="b">
        <f t="shared" si="1497"/>
        <v>0</v>
      </c>
      <c r="L6335" s="95">
        <f t="shared" si="1498"/>
        <v>0</v>
      </c>
      <c r="M6335" s="93"/>
      <c r="N6335" s="93"/>
      <c r="O6335" s="93"/>
    </row>
    <row r="6336" spans="1:15">
      <c r="A6336" s="93"/>
      <c r="B6336" s="93"/>
      <c r="C6336" s="93"/>
      <c r="D6336" s="93"/>
      <c r="E6336" s="91"/>
      <c r="F6336" s="91" t="str">
        <f t="shared" si="1499"/>
        <v>ENTER WEIGHT</v>
      </c>
      <c r="G6336" s="92"/>
      <c r="H6336" s="93"/>
      <c r="I6336" s="93"/>
      <c r="J6336" s="96" t="str">
        <f t="shared" si="1500"/>
        <v>ENTER WEIGHT</v>
      </c>
      <c r="K6336" s="96" t="b">
        <f t="shared" si="1497"/>
        <v>0</v>
      </c>
      <c r="L6336" s="95">
        <f t="shared" si="1498"/>
        <v>0</v>
      </c>
      <c r="M6336" s="93"/>
      <c r="N6336" s="93"/>
      <c r="O6336" s="93"/>
    </row>
    <row r="6337" spans="1:15">
      <c r="A6337" s="93"/>
      <c r="B6337" s="93"/>
      <c r="C6337" s="93"/>
      <c r="D6337" s="93"/>
      <c r="E6337" s="91"/>
      <c r="F6337" s="91" t="str">
        <f t="shared" si="1499"/>
        <v>ENTER WEIGHT</v>
      </c>
      <c r="G6337" s="92"/>
      <c r="H6337" s="93"/>
      <c r="I6337" s="93"/>
      <c r="J6337" s="96" t="str">
        <f t="shared" si="1500"/>
        <v>ENTER WEIGHT</v>
      </c>
      <c r="K6337" s="96" t="b">
        <f t="shared" si="1497"/>
        <v>0</v>
      </c>
      <c r="L6337" s="95">
        <f t="shared" si="1498"/>
        <v>0</v>
      </c>
      <c r="M6337" s="93"/>
      <c r="N6337" s="93"/>
      <c r="O6337" s="93"/>
    </row>
    <row r="6338" spans="1:15">
      <c r="A6338" s="93"/>
      <c r="B6338" s="93"/>
      <c r="C6338" s="93"/>
      <c r="D6338" s="93"/>
      <c r="E6338" s="91"/>
      <c r="F6338" s="91" t="str">
        <f t="shared" si="1499"/>
        <v>ENTER WEIGHT</v>
      </c>
      <c r="G6338" s="92"/>
      <c r="H6338" s="93"/>
      <c r="I6338" s="93"/>
      <c r="J6338" s="96" t="str">
        <f t="shared" si="1500"/>
        <v>ENTER WEIGHT</v>
      </c>
      <c r="K6338" s="96" t="b">
        <f t="shared" si="1497"/>
        <v>0</v>
      </c>
      <c r="L6338" s="95">
        <f t="shared" si="1498"/>
        <v>0</v>
      </c>
      <c r="M6338" s="93"/>
      <c r="N6338" s="93"/>
      <c r="O6338" s="93"/>
    </row>
    <row r="6339" spans="1:15">
      <c r="A6339" s="93"/>
      <c r="B6339" s="93"/>
      <c r="C6339" s="93"/>
      <c r="D6339" s="93"/>
      <c r="E6339" s="91"/>
      <c r="F6339" s="91" t="str">
        <f t="shared" si="1499"/>
        <v>ENTER WEIGHT</v>
      </c>
      <c r="G6339" s="92"/>
      <c r="H6339" s="93"/>
      <c r="I6339" s="93"/>
      <c r="J6339" s="96" t="str">
        <f t="shared" si="1500"/>
        <v>ENTER WEIGHT</v>
      </c>
      <c r="K6339" s="96" t="b">
        <f t="shared" si="1497"/>
        <v>0</v>
      </c>
      <c r="L6339" s="95">
        <f t="shared" si="1498"/>
        <v>0</v>
      </c>
      <c r="M6339" s="93"/>
      <c r="N6339" s="93"/>
      <c r="O6339" s="93"/>
    </row>
    <row r="6340" spans="1:15">
      <c r="A6340" s="93"/>
      <c r="B6340" s="93"/>
      <c r="C6340" s="93"/>
      <c r="D6340" s="93"/>
      <c r="E6340" s="91"/>
      <c r="F6340" s="91" t="str">
        <f t="shared" si="1499"/>
        <v>ENTER WEIGHT</v>
      </c>
      <c r="G6340" s="92"/>
      <c r="H6340" s="93"/>
      <c r="I6340" s="93"/>
      <c r="J6340" s="96" t="str">
        <f t="shared" si="1500"/>
        <v>ENTER WEIGHT</v>
      </c>
      <c r="K6340" s="96" t="b">
        <f t="shared" si="1497"/>
        <v>0</v>
      </c>
      <c r="L6340" s="95">
        <f t="shared" si="1498"/>
        <v>0</v>
      </c>
      <c r="M6340" s="93"/>
      <c r="N6340" s="93"/>
      <c r="O6340" s="93"/>
    </row>
    <row r="6341" spans="1:15">
      <c r="A6341" s="93"/>
      <c r="B6341" s="93"/>
      <c r="C6341" s="93"/>
      <c r="D6341" s="93"/>
      <c r="E6341" s="91"/>
      <c r="F6341" s="91" t="str">
        <f t="shared" si="1499"/>
        <v>ENTER WEIGHT</v>
      </c>
      <c r="G6341" s="92"/>
      <c r="H6341" s="93"/>
      <c r="I6341" s="93"/>
      <c r="J6341" s="96" t="str">
        <f t="shared" si="1500"/>
        <v>ENTER WEIGHT</v>
      </c>
      <c r="K6341" s="96" t="b">
        <f t="shared" si="1497"/>
        <v>0</v>
      </c>
      <c r="L6341" s="95">
        <f t="shared" si="1498"/>
        <v>0</v>
      </c>
      <c r="M6341" s="93"/>
      <c r="N6341" s="93"/>
      <c r="O6341" s="93"/>
    </row>
    <row r="6342" spans="1:15">
      <c r="A6342" s="93"/>
      <c r="B6342" s="93"/>
      <c r="C6342" s="93"/>
      <c r="D6342" s="93"/>
      <c r="E6342" s="91"/>
      <c r="F6342" s="91" t="str">
        <f t="shared" si="1499"/>
        <v>ENTER WEIGHT</v>
      </c>
      <c r="G6342" s="92"/>
      <c r="H6342" s="93"/>
      <c r="I6342" s="93"/>
      <c r="J6342" s="96" t="str">
        <f t="shared" si="1500"/>
        <v>ENTER WEIGHT</v>
      </c>
      <c r="K6342" s="96" t="b">
        <f t="shared" si="1497"/>
        <v>0</v>
      </c>
      <c r="L6342" s="95">
        <f t="shared" si="1498"/>
        <v>0</v>
      </c>
      <c r="M6342" s="93"/>
      <c r="N6342" s="93"/>
      <c r="O6342" s="93"/>
    </row>
    <row r="6343" spans="1:15">
      <c r="A6343" s="93"/>
      <c r="B6343" s="93"/>
      <c r="C6343" s="93"/>
      <c r="D6343" s="93"/>
      <c r="E6343" s="91"/>
      <c r="F6343" s="91" t="str">
        <f t="shared" si="1499"/>
        <v>ENTER WEIGHT</v>
      </c>
      <c r="G6343" s="92"/>
      <c r="H6343" s="93"/>
      <c r="I6343" s="93"/>
      <c r="J6343" s="96" t="str">
        <f t="shared" si="1500"/>
        <v>ENTER WEIGHT</v>
      </c>
      <c r="K6343" s="96" t="b">
        <f t="shared" si="1497"/>
        <v>0</v>
      </c>
      <c r="L6343" s="95">
        <f t="shared" si="1498"/>
        <v>0</v>
      </c>
      <c r="M6343" s="93"/>
      <c r="N6343" s="93"/>
      <c r="O6343" s="93"/>
    </row>
    <row r="6344" spans="1:15">
      <c r="A6344" s="93"/>
      <c r="B6344" s="93"/>
      <c r="C6344" s="93"/>
      <c r="D6344" s="93"/>
      <c r="E6344" s="91"/>
      <c r="F6344" s="91" t="str">
        <f t="shared" si="1499"/>
        <v>ENTER WEIGHT</v>
      </c>
      <c r="G6344" s="92"/>
      <c r="H6344" s="93"/>
      <c r="I6344" s="93"/>
      <c r="J6344" s="96" t="str">
        <f t="shared" si="1500"/>
        <v>ENTER WEIGHT</v>
      </c>
      <c r="K6344" s="96" t="b">
        <f t="shared" si="1497"/>
        <v>0</v>
      </c>
      <c r="L6344" s="95">
        <f t="shared" si="1498"/>
        <v>0</v>
      </c>
      <c r="M6344" s="93"/>
      <c r="N6344" s="93"/>
      <c r="O6344" s="93"/>
    </row>
    <row r="6345" spans="1:15">
      <c r="A6345" s="93"/>
      <c r="B6345" s="93"/>
      <c r="C6345" s="93"/>
      <c r="D6345" s="93"/>
      <c r="E6345" s="91"/>
      <c r="F6345" s="91" t="str">
        <f t="shared" si="1499"/>
        <v>ENTER WEIGHT</v>
      </c>
      <c r="G6345" s="92"/>
      <c r="H6345" s="93"/>
      <c r="I6345" s="93"/>
      <c r="J6345" s="96" t="str">
        <f t="shared" si="1500"/>
        <v>ENTER WEIGHT</v>
      </c>
      <c r="K6345" s="96" t="b">
        <f t="shared" si="1497"/>
        <v>0</v>
      </c>
      <c r="L6345" s="95">
        <f t="shared" si="1498"/>
        <v>0</v>
      </c>
      <c r="M6345" s="93"/>
      <c r="N6345" s="93"/>
      <c r="O6345" s="93"/>
    </row>
    <row r="6346" spans="1:15">
      <c r="A6346" s="93"/>
      <c r="B6346" s="93"/>
      <c r="C6346" s="93"/>
      <c r="D6346" s="93"/>
      <c r="E6346" s="91"/>
      <c r="F6346" s="91" t="str">
        <f t="shared" si="1499"/>
        <v>ENTER WEIGHT</v>
      </c>
      <c r="G6346" s="92"/>
      <c r="H6346" s="93"/>
      <c r="I6346" s="93"/>
      <c r="J6346" s="96" t="str">
        <f t="shared" si="1500"/>
        <v>ENTER WEIGHT</v>
      </c>
      <c r="K6346" s="96" t="b">
        <f t="shared" si="1497"/>
        <v>0</v>
      </c>
      <c r="L6346" s="95">
        <f t="shared" si="1498"/>
        <v>0</v>
      </c>
      <c r="M6346" s="93"/>
      <c r="N6346" s="93"/>
      <c r="O6346" s="93"/>
    </row>
    <row r="6347" spans="1:15">
      <c r="A6347" s="93"/>
      <c r="B6347" s="93"/>
      <c r="C6347" s="93"/>
      <c r="D6347" s="93"/>
      <c r="E6347" s="91"/>
      <c r="F6347" s="91" t="str">
        <f t="shared" si="1499"/>
        <v>ENTER WEIGHT</v>
      </c>
      <c r="G6347" s="92"/>
      <c r="H6347" s="93"/>
      <c r="I6347" s="93"/>
      <c r="J6347" s="96" t="str">
        <f t="shared" si="1500"/>
        <v>ENTER WEIGHT</v>
      </c>
      <c r="K6347" s="96" t="b">
        <f t="shared" si="1497"/>
        <v>0</v>
      </c>
      <c r="L6347" s="95">
        <f t="shared" si="1498"/>
        <v>0</v>
      </c>
      <c r="M6347" s="93"/>
      <c r="N6347" s="93"/>
      <c r="O6347" s="93"/>
    </row>
    <row r="6348" spans="1:15">
      <c r="A6348" s="93"/>
      <c r="B6348" s="93"/>
      <c r="C6348" s="93"/>
      <c r="D6348" s="93"/>
      <c r="E6348" s="91"/>
      <c r="F6348" s="91" t="str">
        <f t="shared" si="1499"/>
        <v>ENTER WEIGHT</v>
      </c>
      <c r="G6348" s="92"/>
      <c r="H6348" s="93"/>
      <c r="I6348" s="93"/>
      <c r="J6348" s="96" t="str">
        <f t="shared" si="1500"/>
        <v>ENTER WEIGHT</v>
      </c>
      <c r="K6348" s="96" t="b">
        <f t="shared" si="1497"/>
        <v>0</v>
      </c>
      <c r="L6348" s="95">
        <f t="shared" si="1498"/>
        <v>0</v>
      </c>
      <c r="M6348" s="93"/>
      <c r="N6348" s="93"/>
      <c r="O6348" s="93"/>
    </row>
    <row r="6349" spans="1:15">
      <c r="A6349" s="93"/>
      <c r="B6349" s="93"/>
      <c r="C6349" s="93"/>
      <c r="D6349" s="93"/>
      <c r="E6349" s="91"/>
      <c r="F6349" s="91" t="str">
        <f t="shared" si="1499"/>
        <v>ENTER WEIGHT</v>
      </c>
      <c r="G6349" s="92"/>
      <c r="H6349" s="93"/>
      <c r="I6349" s="93"/>
      <c r="J6349" s="96" t="str">
        <f t="shared" si="1500"/>
        <v>ENTER WEIGHT</v>
      </c>
      <c r="K6349" s="96" t="b">
        <f t="shared" ref="K6349:K6412" si="1501">IF(M6349="NEW",J6349*1,IF(M6349="YELLOW",J6349*0.75,IF(M6349="BLUE",J6349*0.5)))</f>
        <v>0</v>
      </c>
      <c r="L6349" s="95">
        <f t="shared" ref="L6349:L6412" si="1502">I6349*K6349</f>
        <v>0</v>
      </c>
      <c r="M6349" s="93"/>
      <c r="N6349" s="93"/>
      <c r="O6349" s="93"/>
    </row>
    <row r="6350" spans="1:15">
      <c r="A6350" s="93"/>
      <c r="B6350" s="93"/>
      <c r="C6350" s="93"/>
      <c r="D6350" s="93"/>
      <c r="E6350" s="91"/>
      <c r="F6350" s="91" t="str">
        <f t="shared" si="1499"/>
        <v>ENTER WEIGHT</v>
      </c>
      <c r="G6350" s="92"/>
      <c r="H6350" s="93"/>
      <c r="I6350" s="93"/>
      <c r="J6350" s="96" t="str">
        <f t="shared" si="1500"/>
        <v>ENTER WEIGHT</v>
      </c>
      <c r="K6350" s="96" t="b">
        <f t="shared" si="1501"/>
        <v>0</v>
      </c>
      <c r="L6350" s="95">
        <f t="shared" si="1502"/>
        <v>0</v>
      </c>
      <c r="M6350" s="93"/>
      <c r="N6350" s="93"/>
      <c r="O6350" s="93"/>
    </row>
    <row r="6351" spans="1:15">
      <c r="A6351" s="93"/>
      <c r="B6351" s="93"/>
      <c r="C6351" s="93"/>
      <c r="D6351" s="93"/>
      <c r="E6351" s="91"/>
      <c r="F6351" s="91" t="str">
        <f t="shared" si="1499"/>
        <v>ENTER WEIGHT</v>
      </c>
      <c r="G6351" s="92"/>
      <c r="H6351" s="93"/>
      <c r="I6351" s="93"/>
      <c r="J6351" s="96" t="str">
        <f t="shared" si="1500"/>
        <v>ENTER WEIGHT</v>
      </c>
      <c r="K6351" s="96" t="b">
        <f t="shared" si="1501"/>
        <v>0</v>
      </c>
      <c r="L6351" s="95">
        <f t="shared" si="1502"/>
        <v>0</v>
      </c>
      <c r="M6351" s="93"/>
      <c r="N6351" s="93"/>
      <c r="O6351" s="93"/>
    </row>
    <row r="6352" spans="1:15">
      <c r="A6352" s="93"/>
      <c r="B6352" s="93"/>
      <c r="C6352" s="93"/>
      <c r="D6352" s="93"/>
      <c r="E6352" s="91"/>
      <c r="F6352" s="91" t="str">
        <f t="shared" si="1499"/>
        <v>ENTER WEIGHT</v>
      </c>
      <c r="G6352" s="92"/>
      <c r="H6352" s="93"/>
      <c r="I6352" s="93"/>
      <c r="J6352" s="96" t="str">
        <f t="shared" si="1500"/>
        <v>ENTER WEIGHT</v>
      </c>
      <c r="K6352" s="96" t="b">
        <f t="shared" si="1501"/>
        <v>0</v>
      </c>
      <c r="L6352" s="95">
        <f t="shared" si="1502"/>
        <v>0</v>
      </c>
      <c r="M6352" s="93"/>
      <c r="N6352" s="93"/>
      <c r="O6352" s="93"/>
    </row>
    <row r="6353" spans="1:15">
      <c r="A6353" s="93"/>
      <c r="B6353" s="93"/>
      <c r="C6353" s="93"/>
      <c r="D6353" s="93"/>
      <c r="E6353" s="91"/>
      <c r="F6353" s="91" t="str">
        <f t="shared" si="1499"/>
        <v>ENTER WEIGHT</v>
      </c>
      <c r="G6353" s="92"/>
      <c r="H6353" s="93"/>
      <c r="I6353" s="93"/>
      <c r="J6353" s="96" t="str">
        <f t="shared" si="1500"/>
        <v>ENTER WEIGHT</v>
      </c>
      <c r="K6353" s="96" t="b">
        <f t="shared" si="1501"/>
        <v>0</v>
      </c>
      <c r="L6353" s="95">
        <f t="shared" si="1502"/>
        <v>0</v>
      </c>
      <c r="M6353" s="93"/>
      <c r="N6353" s="93"/>
      <c r="O6353" s="93"/>
    </row>
    <row r="6354" spans="1:15">
      <c r="A6354" s="93"/>
      <c r="B6354" s="93"/>
      <c r="C6354" s="93"/>
      <c r="D6354" s="93"/>
      <c r="E6354" s="91"/>
      <c r="F6354" s="91" t="str">
        <f t="shared" si="1499"/>
        <v>ENTER WEIGHT</v>
      </c>
      <c r="G6354" s="92"/>
      <c r="H6354" s="93"/>
      <c r="I6354" s="93"/>
      <c r="J6354" s="96" t="str">
        <f t="shared" si="1500"/>
        <v>ENTER WEIGHT</v>
      </c>
      <c r="K6354" s="96" t="b">
        <f t="shared" si="1501"/>
        <v>0</v>
      </c>
      <c r="L6354" s="95">
        <f t="shared" si="1502"/>
        <v>0</v>
      </c>
      <c r="M6354" s="93"/>
      <c r="N6354" s="93"/>
      <c r="O6354" s="93"/>
    </row>
    <row r="6355" spans="1:15">
      <c r="A6355" s="93"/>
      <c r="B6355" s="93"/>
      <c r="C6355" s="93"/>
      <c r="D6355" s="93"/>
      <c r="E6355" s="91"/>
      <c r="F6355" s="91" t="str">
        <f t="shared" si="1499"/>
        <v>ENTER WEIGHT</v>
      </c>
      <c r="G6355" s="92"/>
      <c r="H6355" s="93"/>
      <c r="I6355" s="93"/>
      <c r="J6355" s="96" t="str">
        <f t="shared" si="1500"/>
        <v>ENTER WEIGHT</v>
      </c>
      <c r="K6355" s="96" t="b">
        <f t="shared" si="1501"/>
        <v>0</v>
      </c>
      <c r="L6355" s="95">
        <f t="shared" si="1502"/>
        <v>0</v>
      </c>
      <c r="M6355" s="93"/>
      <c r="N6355" s="93"/>
      <c r="O6355" s="93"/>
    </row>
    <row r="6356" spans="1:15">
      <c r="A6356" s="93"/>
      <c r="B6356" s="93"/>
      <c r="C6356" s="93"/>
      <c r="D6356" s="93"/>
      <c r="E6356" s="91"/>
      <c r="F6356" s="91" t="str">
        <f t="shared" si="1499"/>
        <v>ENTER WEIGHT</v>
      </c>
      <c r="G6356" s="92"/>
      <c r="H6356" s="93"/>
      <c r="I6356" s="93"/>
      <c r="J6356" s="96" t="str">
        <f t="shared" si="1500"/>
        <v>ENTER WEIGHT</v>
      </c>
      <c r="K6356" s="96" t="b">
        <f t="shared" si="1501"/>
        <v>0</v>
      </c>
      <c r="L6356" s="95">
        <f t="shared" si="1502"/>
        <v>0</v>
      </c>
      <c r="M6356" s="93"/>
      <c r="N6356" s="93"/>
      <c r="O6356" s="93"/>
    </row>
    <row r="6357" spans="1:15">
      <c r="A6357" s="93"/>
      <c r="B6357" s="93"/>
      <c r="C6357" s="93"/>
      <c r="D6357" s="93"/>
      <c r="E6357" s="91"/>
      <c r="F6357" s="91" t="str">
        <f t="shared" si="1499"/>
        <v>ENTER WEIGHT</v>
      </c>
      <c r="G6357" s="92"/>
      <c r="H6357" s="93"/>
      <c r="I6357" s="93"/>
      <c r="J6357" s="96" t="str">
        <f t="shared" si="1500"/>
        <v>ENTER WEIGHT</v>
      </c>
      <c r="K6357" s="96" t="b">
        <f t="shared" si="1501"/>
        <v>0</v>
      </c>
      <c r="L6357" s="95">
        <f t="shared" si="1502"/>
        <v>0</v>
      </c>
      <c r="M6357" s="93"/>
      <c r="N6357" s="93"/>
      <c r="O6357" s="93"/>
    </row>
    <row r="6358" spans="1:15">
      <c r="A6358" s="93"/>
      <c r="B6358" s="93"/>
      <c r="C6358" s="93"/>
      <c r="D6358" s="93"/>
      <c r="E6358" s="91"/>
      <c r="F6358" s="91" t="str">
        <f t="shared" si="1499"/>
        <v>ENTER WEIGHT</v>
      </c>
      <c r="G6358" s="92"/>
      <c r="H6358" s="93"/>
      <c r="I6358" s="93"/>
      <c r="J6358" s="96" t="str">
        <f t="shared" si="1500"/>
        <v>ENTER WEIGHT</v>
      </c>
      <c r="K6358" s="96" t="b">
        <f t="shared" si="1501"/>
        <v>0</v>
      </c>
      <c r="L6358" s="95">
        <f t="shared" si="1502"/>
        <v>0</v>
      </c>
      <c r="M6358" s="93"/>
      <c r="N6358" s="93"/>
      <c r="O6358" s="93"/>
    </row>
    <row r="6359" spans="1:15">
      <c r="A6359" s="93"/>
      <c r="B6359" s="93"/>
      <c r="C6359" s="93"/>
      <c r="D6359" s="93"/>
      <c r="E6359" s="91"/>
      <c r="F6359" s="91" t="str">
        <f t="shared" si="1499"/>
        <v>ENTER WEIGHT</v>
      </c>
      <c r="G6359" s="92"/>
      <c r="H6359" s="93"/>
      <c r="I6359" s="93"/>
      <c r="J6359" s="96" t="str">
        <f t="shared" si="1500"/>
        <v>ENTER WEIGHT</v>
      </c>
      <c r="K6359" s="96" t="b">
        <f t="shared" si="1501"/>
        <v>0</v>
      </c>
      <c r="L6359" s="95">
        <f t="shared" si="1502"/>
        <v>0</v>
      </c>
      <c r="M6359" s="93"/>
      <c r="N6359" s="93"/>
      <c r="O6359" s="93"/>
    </row>
    <row r="6360" spans="1:15">
      <c r="A6360" s="93"/>
      <c r="B6360" s="93"/>
      <c r="C6360" s="93"/>
      <c r="D6360" s="93"/>
      <c r="E6360" s="91"/>
      <c r="F6360" s="91" t="str">
        <f t="shared" si="1499"/>
        <v>ENTER WEIGHT</v>
      </c>
      <c r="G6360" s="92"/>
      <c r="H6360" s="93"/>
      <c r="I6360" s="93"/>
      <c r="J6360" s="96" t="str">
        <f t="shared" si="1500"/>
        <v>ENTER WEIGHT</v>
      </c>
      <c r="K6360" s="96" t="b">
        <f t="shared" si="1501"/>
        <v>0</v>
      </c>
      <c r="L6360" s="95">
        <f t="shared" si="1502"/>
        <v>0</v>
      </c>
      <c r="M6360" s="93"/>
      <c r="N6360" s="93"/>
      <c r="O6360" s="93"/>
    </row>
    <row r="6361" spans="1:15">
      <c r="A6361" s="93"/>
      <c r="B6361" s="93"/>
      <c r="C6361" s="93"/>
      <c r="D6361" s="93"/>
      <c r="E6361" s="91"/>
      <c r="F6361" s="91" t="str">
        <f t="shared" si="1499"/>
        <v>ENTER WEIGHT</v>
      </c>
      <c r="G6361" s="92"/>
      <c r="H6361" s="93"/>
      <c r="I6361" s="93"/>
      <c r="J6361" s="96" t="str">
        <f t="shared" si="1500"/>
        <v>ENTER WEIGHT</v>
      </c>
      <c r="K6361" s="96" t="b">
        <f t="shared" si="1501"/>
        <v>0</v>
      </c>
      <c r="L6361" s="95">
        <f t="shared" si="1502"/>
        <v>0</v>
      </c>
      <c r="M6361" s="93"/>
      <c r="N6361" s="93"/>
      <c r="O6361" s="93"/>
    </row>
    <row r="6362" spans="1:15">
      <c r="A6362" s="93"/>
      <c r="B6362" s="93"/>
      <c r="C6362" s="93"/>
      <c r="D6362" s="93"/>
      <c r="E6362" s="91"/>
      <c r="F6362" s="91" t="str">
        <f t="shared" si="1499"/>
        <v>ENTER WEIGHT</v>
      </c>
      <c r="G6362" s="92"/>
      <c r="H6362" s="93"/>
      <c r="I6362" s="93"/>
      <c r="J6362" s="96" t="str">
        <f t="shared" si="1500"/>
        <v>ENTER WEIGHT</v>
      </c>
      <c r="K6362" s="96" t="b">
        <f t="shared" si="1501"/>
        <v>0</v>
      </c>
      <c r="L6362" s="95">
        <f t="shared" si="1502"/>
        <v>0</v>
      </c>
      <c r="M6362" s="93"/>
      <c r="N6362" s="93"/>
      <c r="O6362" s="93"/>
    </row>
    <row r="6363" spans="1:15">
      <c r="A6363" s="93"/>
      <c r="B6363" s="93"/>
      <c r="C6363" s="93"/>
      <c r="D6363" s="93"/>
      <c r="E6363" s="91"/>
      <c r="F6363" s="91" t="str">
        <f t="shared" si="1499"/>
        <v>ENTER WEIGHT</v>
      </c>
      <c r="G6363" s="92"/>
      <c r="H6363" s="93"/>
      <c r="I6363" s="93"/>
      <c r="J6363" s="96" t="str">
        <f t="shared" si="1500"/>
        <v>ENTER WEIGHT</v>
      </c>
      <c r="K6363" s="96" t="b">
        <f t="shared" si="1501"/>
        <v>0</v>
      </c>
      <c r="L6363" s="95">
        <f t="shared" si="1502"/>
        <v>0</v>
      </c>
      <c r="M6363" s="93"/>
      <c r="N6363" s="93"/>
      <c r="O6363" s="93"/>
    </row>
    <row r="6364" spans="1:15">
      <c r="A6364" s="93"/>
      <c r="B6364" s="93"/>
      <c r="C6364" s="93"/>
      <c r="D6364" s="93"/>
      <c r="E6364" s="91"/>
      <c r="F6364" s="91" t="str">
        <f t="shared" si="1499"/>
        <v>ENTER WEIGHT</v>
      </c>
      <c r="G6364" s="92"/>
      <c r="H6364" s="93"/>
      <c r="I6364" s="93"/>
      <c r="J6364" s="96" t="str">
        <f t="shared" si="1500"/>
        <v>ENTER WEIGHT</v>
      </c>
      <c r="K6364" s="96" t="b">
        <f t="shared" si="1501"/>
        <v>0</v>
      </c>
      <c r="L6364" s="95">
        <f t="shared" si="1502"/>
        <v>0</v>
      </c>
      <c r="M6364" s="93"/>
      <c r="N6364" s="93"/>
      <c r="O6364" s="93"/>
    </row>
    <row r="6365" spans="1:15">
      <c r="A6365" s="93"/>
      <c r="B6365" s="93"/>
      <c r="C6365" s="93"/>
      <c r="D6365" s="93"/>
      <c r="E6365" s="91"/>
      <c r="F6365" s="91" t="str">
        <f t="shared" si="1499"/>
        <v>ENTER WEIGHT</v>
      </c>
      <c r="G6365" s="92"/>
      <c r="H6365" s="93"/>
      <c r="I6365" s="93"/>
      <c r="J6365" s="96" t="str">
        <f t="shared" si="1500"/>
        <v>ENTER WEIGHT</v>
      </c>
      <c r="K6365" s="96" t="b">
        <f t="shared" si="1501"/>
        <v>0</v>
      </c>
      <c r="L6365" s="95">
        <f t="shared" si="1502"/>
        <v>0</v>
      </c>
      <c r="M6365" s="93"/>
      <c r="N6365" s="93"/>
      <c r="O6365" s="93"/>
    </row>
    <row r="6366" spans="1:15">
      <c r="A6366" s="93"/>
      <c r="B6366" s="93"/>
      <c r="C6366" s="93"/>
      <c r="D6366" s="93"/>
      <c r="E6366" s="91"/>
      <c r="F6366" s="91" t="str">
        <f t="shared" si="1499"/>
        <v>ENTER WEIGHT</v>
      </c>
      <c r="G6366" s="92"/>
      <c r="H6366" s="93"/>
      <c r="I6366" s="93"/>
      <c r="J6366" s="96" t="str">
        <f t="shared" si="1500"/>
        <v>ENTER WEIGHT</v>
      </c>
      <c r="K6366" s="96" t="b">
        <f t="shared" si="1501"/>
        <v>0</v>
      </c>
      <c r="L6366" s="95">
        <f t="shared" si="1502"/>
        <v>0</v>
      </c>
      <c r="M6366" s="93"/>
      <c r="N6366" s="93"/>
      <c r="O6366" s="93"/>
    </row>
    <row r="6367" spans="1:15">
      <c r="A6367" s="93"/>
      <c r="B6367" s="93"/>
      <c r="C6367" s="93"/>
      <c r="D6367" s="93"/>
      <c r="E6367" s="91"/>
      <c r="F6367" s="91" t="str">
        <f t="shared" si="1499"/>
        <v>ENTER WEIGHT</v>
      </c>
      <c r="G6367" s="92"/>
      <c r="H6367" s="93"/>
      <c r="I6367" s="93"/>
      <c r="J6367" s="96" t="str">
        <f t="shared" si="1500"/>
        <v>ENTER WEIGHT</v>
      </c>
      <c r="K6367" s="96" t="b">
        <f t="shared" si="1501"/>
        <v>0</v>
      </c>
      <c r="L6367" s="95">
        <f t="shared" si="1502"/>
        <v>0</v>
      </c>
      <c r="M6367" s="93"/>
      <c r="N6367" s="93"/>
      <c r="O6367" s="93"/>
    </row>
    <row r="6368" spans="1:15">
      <c r="A6368" s="93"/>
      <c r="B6368" s="93"/>
      <c r="C6368" s="93"/>
      <c r="D6368" s="93"/>
      <c r="E6368" s="91"/>
      <c r="F6368" s="91" t="str">
        <f t="shared" si="1499"/>
        <v>ENTER WEIGHT</v>
      </c>
      <c r="G6368" s="92"/>
      <c r="H6368" s="93"/>
      <c r="I6368" s="93"/>
      <c r="J6368" s="96" t="str">
        <f t="shared" si="1500"/>
        <v>ENTER WEIGHT</v>
      </c>
      <c r="K6368" s="96" t="b">
        <f t="shared" si="1501"/>
        <v>0</v>
      </c>
      <c r="L6368" s="95">
        <f t="shared" si="1502"/>
        <v>0</v>
      </c>
      <c r="M6368" s="93"/>
      <c r="N6368" s="93"/>
      <c r="O6368" s="93"/>
    </row>
    <row r="6369" spans="1:15">
      <c r="A6369" s="93"/>
      <c r="B6369" s="93"/>
      <c r="C6369" s="93"/>
      <c r="D6369" s="93"/>
      <c r="E6369" s="91"/>
      <c r="F6369" s="91" t="str">
        <f t="shared" si="1499"/>
        <v>ENTER WEIGHT</v>
      </c>
      <c r="G6369" s="92"/>
      <c r="H6369" s="93"/>
      <c r="I6369" s="93"/>
      <c r="J6369" s="96" t="str">
        <f t="shared" si="1500"/>
        <v>ENTER WEIGHT</v>
      </c>
      <c r="K6369" s="96" t="b">
        <f t="shared" si="1501"/>
        <v>0</v>
      </c>
      <c r="L6369" s="95">
        <f t="shared" si="1502"/>
        <v>0</v>
      </c>
      <c r="M6369" s="93"/>
      <c r="N6369" s="93"/>
      <c r="O6369" s="93"/>
    </row>
    <row r="6370" spans="1:15">
      <c r="A6370" s="93"/>
      <c r="B6370" s="93"/>
      <c r="C6370" s="93"/>
      <c r="D6370" s="93"/>
      <c r="E6370" s="91"/>
      <c r="F6370" s="91" t="str">
        <f t="shared" si="1499"/>
        <v>ENTER WEIGHT</v>
      </c>
      <c r="G6370" s="92"/>
      <c r="H6370" s="93"/>
      <c r="I6370" s="93"/>
      <c r="J6370" s="96" t="str">
        <f t="shared" si="1500"/>
        <v>ENTER WEIGHT</v>
      </c>
      <c r="K6370" s="96" t="b">
        <f t="shared" si="1501"/>
        <v>0</v>
      </c>
      <c r="L6370" s="95">
        <f t="shared" si="1502"/>
        <v>0</v>
      </c>
      <c r="M6370" s="93"/>
      <c r="N6370" s="93"/>
      <c r="O6370" s="93"/>
    </row>
    <row r="6371" spans="1:15">
      <c r="A6371" s="93"/>
      <c r="B6371" s="93"/>
      <c r="C6371" s="93"/>
      <c r="D6371" s="93"/>
      <c r="E6371" s="91"/>
      <c r="F6371" s="91" t="str">
        <f t="shared" si="1499"/>
        <v>ENTER WEIGHT</v>
      </c>
      <c r="G6371" s="92"/>
      <c r="H6371" s="93"/>
      <c r="I6371" s="93"/>
      <c r="J6371" s="96" t="str">
        <f t="shared" si="1500"/>
        <v>ENTER WEIGHT</v>
      </c>
      <c r="K6371" s="96" t="b">
        <f t="shared" si="1501"/>
        <v>0</v>
      </c>
      <c r="L6371" s="95">
        <f t="shared" si="1502"/>
        <v>0</v>
      </c>
      <c r="M6371" s="93"/>
      <c r="N6371" s="93"/>
      <c r="O6371" s="93"/>
    </row>
    <row r="6372" spans="1:15">
      <c r="A6372" s="93"/>
      <c r="B6372" s="93"/>
      <c r="C6372" s="93"/>
      <c r="D6372" s="93"/>
      <c r="E6372" s="91"/>
      <c r="F6372" s="91" t="str">
        <f t="shared" si="1499"/>
        <v>ENTER WEIGHT</v>
      </c>
      <c r="G6372" s="92"/>
      <c r="H6372" s="93"/>
      <c r="I6372" s="93"/>
      <c r="J6372" s="96" t="str">
        <f t="shared" si="1500"/>
        <v>ENTER WEIGHT</v>
      </c>
      <c r="K6372" s="96" t="b">
        <f t="shared" si="1501"/>
        <v>0</v>
      </c>
      <c r="L6372" s="95">
        <f t="shared" si="1502"/>
        <v>0</v>
      </c>
      <c r="M6372" s="93"/>
      <c r="N6372" s="93"/>
      <c r="O6372" s="93"/>
    </row>
    <row r="6373" spans="1:15">
      <c r="A6373" s="93"/>
      <c r="B6373" s="93"/>
      <c r="C6373" s="93"/>
      <c r="D6373" s="93"/>
      <c r="E6373" s="91"/>
      <c r="F6373" s="91" t="str">
        <f t="shared" si="1499"/>
        <v>ENTER WEIGHT</v>
      </c>
      <c r="G6373" s="92"/>
      <c r="H6373" s="93"/>
      <c r="I6373" s="93"/>
      <c r="J6373" s="96" t="str">
        <f t="shared" si="1500"/>
        <v>ENTER WEIGHT</v>
      </c>
      <c r="K6373" s="96" t="b">
        <f t="shared" si="1501"/>
        <v>0</v>
      </c>
      <c r="L6373" s="95">
        <f t="shared" si="1502"/>
        <v>0</v>
      </c>
      <c r="M6373" s="93"/>
      <c r="N6373" s="93"/>
      <c r="O6373" s="93"/>
    </row>
    <row r="6374" spans="1:15">
      <c r="A6374" s="93"/>
      <c r="B6374" s="93"/>
      <c r="C6374" s="93"/>
      <c r="D6374" s="93"/>
      <c r="E6374" s="91"/>
      <c r="F6374" s="91" t="str">
        <f t="shared" si="1499"/>
        <v>ENTER WEIGHT</v>
      </c>
      <c r="G6374" s="92"/>
      <c r="H6374" s="93"/>
      <c r="I6374" s="93"/>
      <c r="J6374" s="96" t="str">
        <f t="shared" si="1500"/>
        <v>ENTER WEIGHT</v>
      </c>
      <c r="K6374" s="96" t="b">
        <f t="shared" si="1501"/>
        <v>0</v>
      </c>
      <c r="L6374" s="95">
        <f t="shared" si="1502"/>
        <v>0</v>
      </c>
      <c r="M6374" s="93"/>
      <c r="N6374" s="93"/>
      <c r="O6374" s="93"/>
    </row>
    <row r="6375" spans="1:15">
      <c r="A6375" s="93"/>
      <c r="B6375" s="93"/>
      <c r="C6375" s="93"/>
      <c r="D6375" s="93"/>
      <c r="E6375" s="91"/>
      <c r="F6375" s="91" t="str">
        <f t="shared" si="1499"/>
        <v>ENTER WEIGHT</v>
      </c>
      <c r="G6375" s="92"/>
      <c r="H6375" s="93"/>
      <c r="I6375" s="93"/>
      <c r="J6375" s="96" t="str">
        <f t="shared" si="1500"/>
        <v>ENTER WEIGHT</v>
      </c>
      <c r="K6375" s="96" t="b">
        <f t="shared" si="1501"/>
        <v>0</v>
      </c>
      <c r="L6375" s="95">
        <f t="shared" si="1502"/>
        <v>0</v>
      </c>
      <c r="M6375" s="93"/>
      <c r="N6375" s="93"/>
      <c r="O6375" s="93"/>
    </row>
    <row r="6376" spans="1:15">
      <c r="A6376" s="93"/>
      <c r="B6376" s="93"/>
      <c r="C6376" s="93"/>
      <c r="D6376" s="93"/>
      <c r="E6376" s="91"/>
      <c r="F6376" s="91" t="str">
        <f t="shared" si="1499"/>
        <v>ENTER WEIGHT</v>
      </c>
      <c r="G6376" s="92"/>
      <c r="H6376" s="93"/>
      <c r="I6376" s="93"/>
      <c r="J6376" s="96" t="str">
        <f t="shared" si="1500"/>
        <v>ENTER WEIGHT</v>
      </c>
      <c r="K6376" s="96" t="b">
        <f t="shared" si="1501"/>
        <v>0</v>
      </c>
      <c r="L6376" s="95">
        <f t="shared" si="1502"/>
        <v>0</v>
      </c>
      <c r="M6376" s="93"/>
      <c r="N6376" s="93"/>
      <c r="O6376" s="93"/>
    </row>
    <row r="6377" spans="1:15">
      <c r="A6377" s="93"/>
      <c r="B6377" s="93"/>
      <c r="C6377" s="93"/>
      <c r="D6377" s="93"/>
      <c r="E6377" s="91"/>
      <c r="F6377" s="91" t="str">
        <f t="shared" ref="F6377:F6440" si="1503">IF($E6377=60.3,6.99,IF($E6377=73,9.67,IF($E6377=88.9,13.84,IF($E6377=114.3,17.26,IF($E6377=177.8,34.23,IF($E6377=244.5,53.57,"ENTER WEIGHT"))))))</f>
        <v>ENTER WEIGHT</v>
      </c>
      <c r="G6377" s="92"/>
      <c r="H6377" s="93"/>
      <c r="I6377" s="93"/>
      <c r="J6377" s="96" t="str">
        <f t="shared" si="1500"/>
        <v>ENTER WEIGHT</v>
      </c>
      <c r="K6377" s="96" t="b">
        <f t="shared" si="1501"/>
        <v>0</v>
      </c>
      <c r="L6377" s="95">
        <f t="shared" si="1502"/>
        <v>0</v>
      </c>
      <c r="M6377" s="93"/>
      <c r="N6377" s="93"/>
      <c r="O6377" s="93"/>
    </row>
    <row r="6378" spans="1:15">
      <c r="A6378" s="93"/>
      <c r="B6378" s="93"/>
      <c r="C6378" s="93"/>
      <c r="D6378" s="93"/>
      <c r="E6378" s="91"/>
      <c r="F6378" s="91" t="str">
        <f t="shared" si="1503"/>
        <v>ENTER WEIGHT</v>
      </c>
      <c r="G6378" s="92"/>
      <c r="H6378" s="93"/>
      <c r="I6378" s="93"/>
      <c r="J6378" s="96" t="str">
        <f t="shared" si="1500"/>
        <v>ENTER WEIGHT</v>
      </c>
      <c r="K6378" s="96" t="b">
        <f t="shared" si="1501"/>
        <v>0</v>
      </c>
      <c r="L6378" s="95">
        <f t="shared" si="1502"/>
        <v>0</v>
      </c>
      <c r="M6378" s="93"/>
      <c r="N6378" s="93"/>
      <c r="O6378" s="93"/>
    </row>
    <row r="6379" spans="1:15">
      <c r="A6379" s="93"/>
      <c r="B6379" s="93"/>
      <c r="C6379" s="93"/>
      <c r="D6379" s="93"/>
      <c r="E6379" s="91"/>
      <c r="F6379" s="91" t="str">
        <f t="shared" si="1503"/>
        <v>ENTER WEIGHT</v>
      </c>
      <c r="G6379" s="92"/>
      <c r="H6379" s="93"/>
      <c r="I6379" s="93"/>
      <c r="J6379" s="96" t="str">
        <f t="shared" si="1500"/>
        <v>ENTER WEIGHT</v>
      </c>
      <c r="K6379" s="96" t="b">
        <f t="shared" si="1501"/>
        <v>0</v>
      </c>
      <c r="L6379" s="95">
        <f t="shared" si="1502"/>
        <v>0</v>
      </c>
      <c r="M6379" s="93"/>
      <c r="N6379" s="93"/>
      <c r="O6379" s="93"/>
    </row>
    <row r="6380" spans="1:15">
      <c r="A6380" s="93"/>
      <c r="B6380" s="93"/>
      <c r="C6380" s="93"/>
      <c r="D6380" s="93"/>
      <c r="E6380" s="91"/>
      <c r="F6380" s="91" t="str">
        <f t="shared" si="1503"/>
        <v>ENTER WEIGHT</v>
      </c>
      <c r="G6380" s="92"/>
      <c r="H6380" s="93"/>
      <c r="I6380" s="93"/>
      <c r="J6380" s="96" t="str">
        <f t="shared" si="1500"/>
        <v>ENTER WEIGHT</v>
      </c>
      <c r="K6380" s="96" t="b">
        <f t="shared" si="1501"/>
        <v>0</v>
      </c>
      <c r="L6380" s="95">
        <f t="shared" si="1502"/>
        <v>0</v>
      </c>
      <c r="M6380" s="93"/>
      <c r="N6380" s="93"/>
      <c r="O6380" s="93"/>
    </row>
    <row r="6381" spans="1:15">
      <c r="A6381" s="93"/>
      <c r="B6381" s="93"/>
      <c r="C6381" s="93"/>
      <c r="D6381" s="93"/>
      <c r="E6381" s="91"/>
      <c r="F6381" s="91" t="str">
        <f t="shared" si="1503"/>
        <v>ENTER WEIGHT</v>
      </c>
      <c r="G6381" s="92"/>
      <c r="H6381" s="93"/>
      <c r="I6381" s="93"/>
      <c r="J6381" s="96" t="str">
        <f t="shared" si="1500"/>
        <v>ENTER WEIGHT</v>
      </c>
      <c r="K6381" s="96" t="b">
        <f t="shared" si="1501"/>
        <v>0</v>
      </c>
      <c r="L6381" s="95">
        <f t="shared" si="1502"/>
        <v>0</v>
      </c>
      <c r="M6381" s="93"/>
      <c r="N6381" s="93"/>
      <c r="O6381" s="93"/>
    </row>
    <row r="6382" spans="1:15">
      <c r="A6382" s="93"/>
      <c r="B6382" s="93"/>
      <c r="C6382" s="93"/>
      <c r="D6382" s="93"/>
      <c r="E6382" s="91"/>
      <c r="F6382" s="91" t="str">
        <f t="shared" si="1503"/>
        <v>ENTER WEIGHT</v>
      </c>
      <c r="G6382" s="92"/>
      <c r="H6382" s="93"/>
      <c r="I6382" s="93"/>
      <c r="J6382" s="96" t="str">
        <f t="shared" si="1500"/>
        <v>ENTER WEIGHT</v>
      </c>
      <c r="K6382" s="96" t="b">
        <f t="shared" si="1501"/>
        <v>0</v>
      </c>
      <c r="L6382" s="95">
        <f t="shared" si="1502"/>
        <v>0</v>
      </c>
      <c r="M6382" s="93"/>
      <c r="N6382" s="93"/>
      <c r="O6382" s="93"/>
    </row>
    <row r="6383" spans="1:15">
      <c r="A6383" s="93"/>
      <c r="B6383" s="93"/>
      <c r="C6383" s="93"/>
      <c r="D6383" s="93"/>
      <c r="E6383" s="91"/>
      <c r="F6383" s="91" t="str">
        <f t="shared" si="1503"/>
        <v>ENTER WEIGHT</v>
      </c>
      <c r="G6383" s="92"/>
      <c r="H6383" s="93"/>
      <c r="I6383" s="93"/>
      <c r="J6383" s="96" t="str">
        <f t="shared" si="1500"/>
        <v>ENTER WEIGHT</v>
      </c>
      <c r="K6383" s="96" t="b">
        <f t="shared" si="1501"/>
        <v>0</v>
      </c>
      <c r="L6383" s="95">
        <f t="shared" si="1502"/>
        <v>0</v>
      </c>
      <c r="M6383" s="93"/>
      <c r="N6383" s="93"/>
      <c r="O6383" s="93"/>
    </row>
    <row r="6384" spans="1:15">
      <c r="A6384" s="93"/>
      <c r="B6384" s="93"/>
      <c r="C6384" s="93"/>
      <c r="D6384" s="93"/>
      <c r="E6384" s="91"/>
      <c r="F6384" s="91" t="str">
        <f t="shared" si="1503"/>
        <v>ENTER WEIGHT</v>
      </c>
      <c r="G6384" s="92"/>
      <c r="H6384" s="93"/>
      <c r="I6384" s="93"/>
      <c r="J6384" s="96" t="str">
        <f t="shared" si="1500"/>
        <v>ENTER WEIGHT</v>
      </c>
      <c r="K6384" s="96" t="b">
        <f t="shared" si="1501"/>
        <v>0</v>
      </c>
      <c r="L6384" s="95">
        <f t="shared" si="1502"/>
        <v>0</v>
      </c>
      <c r="M6384" s="93"/>
      <c r="N6384" s="93"/>
      <c r="O6384" s="93"/>
    </row>
    <row r="6385" spans="1:15">
      <c r="A6385" s="93"/>
      <c r="B6385" s="93"/>
      <c r="C6385" s="93"/>
      <c r="D6385" s="93"/>
      <c r="E6385" s="91"/>
      <c r="F6385" s="91" t="str">
        <f t="shared" si="1503"/>
        <v>ENTER WEIGHT</v>
      </c>
      <c r="G6385" s="92"/>
      <c r="H6385" s="93"/>
      <c r="I6385" s="93"/>
      <c r="J6385" s="96" t="str">
        <f t="shared" si="1500"/>
        <v>ENTER WEIGHT</v>
      </c>
      <c r="K6385" s="96" t="b">
        <f t="shared" si="1501"/>
        <v>0</v>
      </c>
      <c r="L6385" s="95">
        <f t="shared" si="1502"/>
        <v>0</v>
      </c>
      <c r="M6385" s="93"/>
      <c r="N6385" s="93"/>
      <c r="O6385" s="93"/>
    </row>
    <row r="6386" spans="1:15">
      <c r="A6386" s="93"/>
      <c r="B6386" s="93"/>
      <c r="C6386" s="93"/>
      <c r="D6386" s="93"/>
      <c r="E6386" s="91"/>
      <c r="F6386" s="91" t="str">
        <f t="shared" si="1503"/>
        <v>ENTER WEIGHT</v>
      </c>
      <c r="G6386" s="92"/>
      <c r="H6386" s="93"/>
      <c r="I6386" s="93"/>
      <c r="J6386" s="96" t="str">
        <f t="shared" si="1500"/>
        <v>ENTER WEIGHT</v>
      </c>
      <c r="K6386" s="96" t="b">
        <f t="shared" si="1501"/>
        <v>0</v>
      </c>
      <c r="L6386" s="95">
        <f t="shared" si="1502"/>
        <v>0</v>
      </c>
      <c r="M6386" s="93"/>
      <c r="N6386" s="93"/>
      <c r="O6386" s="93"/>
    </row>
    <row r="6387" spans="1:15">
      <c r="A6387" s="93"/>
      <c r="B6387" s="93"/>
      <c r="C6387" s="93"/>
      <c r="D6387" s="93"/>
      <c r="E6387" s="91"/>
      <c r="F6387" s="91" t="str">
        <f t="shared" si="1503"/>
        <v>ENTER WEIGHT</v>
      </c>
      <c r="G6387" s="92"/>
      <c r="H6387" s="93"/>
      <c r="I6387" s="93"/>
      <c r="J6387" s="96" t="str">
        <f t="shared" si="1500"/>
        <v>ENTER WEIGHT</v>
      </c>
      <c r="K6387" s="96" t="b">
        <f t="shared" si="1501"/>
        <v>0</v>
      </c>
      <c r="L6387" s="95">
        <f t="shared" si="1502"/>
        <v>0</v>
      </c>
      <c r="M6387" s="93"/>
      <c r="N6387" s="93"/>
      <c r="O6387" s="93"/>
    </row>
    <row r="6388" spans="1:15">
      <c r="A6388" s="93"/>
      <c r="B6388" s="93"/>
      <c r="C6388" s="93"/>
      <c r="D6388" s="93"/>
      <c r="E6388" s="91"/>
      <c r="F6388" s="91" t="str">
        <f t="shared" si="1503"/>
        <v>ENTER WEIGHT</v>
      </c>
      <c r="G6388" s="92"/>
      <c r="H6388" s="93"/>
      <c r="I6388" s="93"/>
      <c r="J6388" s="96" t="str">
        <f t="shared" ref="J6388:J6451" si="1504">IF($E6388=60.3,16.2,IF($E6388=73,20.23,IF($E6388=88.9,27.04,IF(AND($E6388=114.3, $F6388=17.26),31.74,IF(AND($E6388=177.8, $F6388=34.23),63.28,IF(AND($E6388=244.5,$F6388=53.57),98.68,"ENTER WEIGHT"))))))</f>
        <v>ENTER WEIGHT</v>
      </c>
      <c r="K6388" s="96" t="b">
        <f t="shared" si="1501"/>
        <v>0</v>
      </c>
      <c r="L6388" s="95">
        <f t="shared" si="1502"/>
        <v>0</v>
      </c>
      <c r="M6388" s="93"/>
      <c r="N6388" s="93"/>
      <c r="O6388" s="93"/>
    </row>
    <row r="6389" spans="1:15">
      <c r="A6389" s="93"/>
      <c r="B6389" s="93"/>
      <c r="C6389" s="93"/>
      <c r="D6389" s="93"/>
      <c r="E6389" s="91"/>
      <c r="F6389" s="91" t="str">
        <f t="shared" si="1503"/>
        <v>ENTER WEIGHT</v>
      </c>
      <c r="G6389" s="92"/>
      <c r="H6389" s="93"/>
      <c r="I6389" s="93"/>
      <c r="J6389" s="96" t="str">
        <f t="shared" si="1504"/>
        <v>ENTER WEIGHT</v>
      </c>
      <c r="K6389" s="96" t="b">
        <f t="shared" si="1501"/>
        <v>0</v>
      </c>
      <c r="L6389" s="95">
        <f t="shared" si="1502"/>
        <v>0</v>
      </c>
      <c r="M6389" s="93"/>
      <c r="N6389" s="93"/>
      <c r="O6389" s="93"/>
    </row>
    <row r="6390" spans="1:15">
      <c r="A6390" s="93"/>
      <c r="B6390" s="93"/>
      <c r="C6390" s="93"/>
      <c r="D6390" s="93"/>
      <c r="E6390" s="91"/>
      <c r="F6390" s="91" t="str">
        <f t="shared" si="1503"/>
        <v>ENTER WEIGHT</v>
      </c>
      <c r="G6390" s="92"/>
      <c r="H6390" s="93"/>
      <c r="I6390" s="93"/>
      <c r="J6390" s="96" t="str">
        <f t="shared" si="1504"/>
        <v>ENTER WEIGHT</v>
      </c>
      <c r="K6390" s="96" t="b">
        <f t="shared" si="1501"/>
        <v>0</v>
      </c>
      <c r="L6390" s="95">
        <f t="shared" si="1502"/>
        <v>0</v>
      </c>
      <c r="M6390" s="93"/>
      <c r="N6390" s="93"/>
      <c r="O6390" s="93"/>
    </row>
    <row r="6391" spans="1:15">
      <c r="A6391" s="93"/>
      <c r="B6391" s="93"/>
      <c r="C6391" s="93"/>
      <c r="D6391" s="93"/>
      <c r="E6391" s="91"/>
      <c r="F6391" s="91" t="str">
        <f t="shared" si="1503"/>
        <v>ENTER WEIGHT</v>
      </c>
      <c r="G6391" s="92"/>
      <c r="H6391" s="93"/>
      <c r="I6391" s="93"/>
      <c r="J6391" s="96" t="str">
        <f t="shared" si="1504"/>
        <v>ENTER WEIGHT</v>
      </c>
      <c r="K6391" s="96" t="b">
        <f t="shared" si="1501"/>
        <v>0</v>
      </c>
      <c r="L6391" s="95">
        <f t="shared" si="1502"/>
        <v>0</v>
      </c>
      <c r="M6391" s="93"/>
      <c r="N6391" s="93"/>
      <c r="O6391" s="93"/>
    </row>
    <row r="6392" spans="1:15">
      <c r="A6392" s="93"/>
      <c r="B6392" s="93"/>
      <c r="C6392" s="93"/>
      <c r="D6392" s="93"/>
      <c r="E6392" s="91"/>
      <c r="F6392" s="91" t="str">
        <f t="shared" si="1503"/>
        <v>ENTER WEIGHT</v>
      </c>
      <c r="G6392" s="92"/>
      <c r="H6392" s="93"/>
      <c r="I6392" s="93"/>
      <c r="J6392" s="96" t="str">
        <f t="shared" si="1504"/>
        <v>ENTER WEIGHT</v>
      </c>
      <c r="K6392" s="96" t="b">
        <f t="shared" si="1501"/>
        <v>0</v>
      </c>
      <c r="L6392" s="95">
        <f t="shared" si="1502"/>
        <v>0</v>
      </c>
      <c r="M6392" s="93"/>
      <c r="N6392" s="93"/>
      <c r="O6392" s="93"/>
    </row>
    <row r="6393" spans="1:15">
      <c r="A6393" s="93"/>
      <c r="B6393" s="93"/>
      <c r="C6393" s="93"/>
      <c r="D6393" s="93"/>
      <c r="E6393" s="91"/>
      <c r="F6393" s="91" t="str">
        <f t="shared" si="1503"/>
        <v>ENTER WEIGHT</v>
      </c>
      <c r="G6393" s="92"/>
      <c r="H6393" s="93"/>
      <c r="I6393" s="93"/>
      <c r="J6393" s="96" t="str">
        <f t="shared" si="1504"/>
        <v>ENTER WEIGHT</v>
      </c>
      <c r="K6393" s="96" t="b">
        <f t="shared" si="1501"/>
        <v>0</v>
      </c>
      <c r="L6393" s="95">
        <f t="shared" si="1502"/>
        <v>0</v>
      </c>
      <c r="M6393" s="93"/>
      <c r="N6393" s="93"/>
      <c r="O6393" s="93"/>
    </row>
    <row r="6394" spans="1:15">
      <c r="A6394" s="93"/>
      <c r="B6394" s="93"/>
      <c r="C6394" s="93"/>
      <c r="D6394" s="93"/>
      <c r="E6394" s="91"/>
      <c r="F6394" s="91" t="str">
        <f t="shared" si="1503"/>
        <v>ENTER WEIGHT</v>
      </c>
      <c r="G6394" s="92"/>
      <c r="H6394" s="93"/>
      <c r="I6394" s="93"/>
      <c r="J6394" s="96" t="str">
        <f t="shared" si="1504"/>
        <v>ENTER WEIGHT</v>
      </c>
      <c r="K6394" s="96" t="b">
        <f t="shared" si="1501"/>
        <v>0</v>
      </c>
      <c r="L6394" s="95">
        <f t="shared" si="1502"/>
        <v>0</v>
      </c>
      <c r="M6394" s="93"/>
      <c r="N6394" s="93"/>
      <c r="O6394" s="93"/>
    </row>
    <row r="6395" spans="1:15">
      <c r="A6395" s="93"/>
      <c r="B6395" s="93"/>
      <c r="C6395" s="93"/>
      <c r="D6395" s="93"/>
      <c r="E6395" s="91"/>
      <c r="F6395" s="91" t="str">
        <f t="shared" si="1503"/>
        <v>ENTER WEIGHT</v>
      </c>
      <c r="G6395" s="92"/>
      <c r="H6395" s="93"/>
      <c r="I6395" s="93"/>
      <c r="J6395" s="96" t="str">
        <f t="shared" si="1504"/>
        <v>ENTER WEIGHT</v>
      </c>
      <c r="K6395" s="96" t="b">
        <f t="shared" si="1501"/>
        <v>0</v>
      </c>
      <c r="L6395" s="95">
        <f t="shared" si="1502"/>
        <v>0</v>
      </c>
      <c r="M6395" s="93"/>
      <c r="N6395" s="93"/>
      <c r="O6395" s="93"/>
    </row>
    <row r="6396" spans="1:15">
      <c r="A6396" s="93"/>
      <c r="B6396" s="93"/>
      <c r="C6396" s="93"/>
      <c r="D6396" s="93"/>
      <c r="E6396" s="91"/>
      <c r="F6396" s="91" t="str">
        <f t="shared" si="1503"/>
        <v>ENTER WEIGHT</v>
      </c>
      <c r="G6396" s="92"/>
      <c r="H6396" s="93"/>
      <c r="I6396" s="93"/>
      <c r="J6396" s="96" t="str">
        <f t="shared" si="1504"/>
        <v>ENTER WEIGHT</v>
      </c>
      <c r="K6396" s="96" t="b">
        <f t="shared" si="1501"/>
        <v>0</v>
      </c>
      <c r="L6396" s="95">
        <f t="shared" si="1502"/>
        <v>0</v>
      </c>
      <c r="M6396" s="93"/>
      <c r="N6396" s="93"/>
      <c r="O6396" s="93"/>
    </row>
    <row r="6397" spans="1:15">
      <c r="A6397" s="93"/>
      <c r="B6397" s="93"/>
      <c r="C6397" s="93"/>
      <c r="D6397" s="93"/>
      <c r="E6397" s="91"/>
      <c r="F6397" s="91" t="str">
        <f t="shared" si="1503"/>
        <v>ENTER WEIGHT</v>
      </c>
      <c r="G6397" s="92"/>
      <c r="H6397" s="93"/>
      <c r="I6397" s="93"/>
      <c r="J6397" s="96" t="str">
        <f t="shared" si="1504"/>
        <v>ENTER WEIGHT</v>
      </c>
      <c r="K6397" s="96" t="b">
        <f t="shared" si="1501"/>
        <v>0</v>
      </c>
      <c r="L6397" s="95">
        <f t="shared" si="1502"/>
        <v>0</v>
      </c>
      <c r="M6397" s="93"/>
      <c r="N6397" s="93"/>
      <c r="O6397" s="93"/>
    </row>
    <row r="6398" spans="1:15">
      <c r="A6398" s="93"/>
      <c r="B6398" s="93"/>
      <c r="C6398" s="93"/>
      <c r="D6398" s="93"/>
      <c r="E6398" s="91"/>
      <c r="F6398" s="91" t="str">
        <f t="shared" si="1503"/>
        <v>ENTER WEIGHT</v>
      </c>
      <c r="G6398" s="92"/>
      <c r="H6398" s="93"/>
      <c r="I6398" s="93"/>
      <c r="J6398" s="96" t="str">
        <f t="shared" si="1504"/>
        <v>ENTER WEIGHT</v>
      </c>
      <c r="K6398" s="96" t="b">
        <f t="shared" si="1501"/>
        <v>0</v>
      </c>
      <c r="L6398" s="95">
        <f t="shared" si="1502"/>
        <v>0</v>
      </c>
      <c r="M6398" s="93"/>
      <c r="N6398" s="93"/>
      <c r="O6398" s="93"/>
    </row>
    <row r="6399" spans="1:15">
      <c r="A6399" s="93"/>
      <c r="B6399" s="93"/>
      <c r="C6399" s="93"/>
      <c r="D6399" s="93"/>
      <c r="E6399" s="91"/>
      <c r="F6399" s="91" t="str">
        <f t="shared" si="1503"/>
        <v>ENTER WEIGHT</v>
      </c>
      <c r="G6399" s="92"/>
      <c r="H6399" s="93"/>
      <c r="I6399" s="93"/>
      <c r="J6399" s="96" t="str">
        <f t="shared" si="1504"/>
        <v>ENTER WEIGHT</v>
      </c>
      <c r="K6399" s="96" t="b">
        <f t="shared" si="1501"/>
        <v>0</v>
      </c>
      <c r="L6399" s="95">
        <f t="shared" si="1502"/>
        <v>0</v>
      </c>
      <c r="M6399" s="93"/>
      <c r="N6399" s="93"/>
      <c r="O6399" s="93"/>
    </row>
    <row r="6400" spans="1:15">
      <c r="A6400" s="93"/>
      <c r="B6400" s="93"/>
      <c r="C6400" s="93"/>
      <c r="D6400" s="93"/>
      <c r="E6400" s="91"/>
      <c r="F6400" s="91" t="str">
        <f t="shared" si="1503"/>
        <v>ENTER WEIGHT</v>
      </c>
      <c r="G6400" s="92"/>
      <c r="H6400" s="93"/>
      <c r="I6400" s="93"/>
      <c r="J6400" s="96" t="str">
        <f t="shared" si="1504"/>
        <v>ENTER WEIGHT</v>
      </c>
      <c r="K6400" s="96" t="b">
        <f t="shared" si="1501"/>
        <v>0</v>
      </c>
      <c r="L6400" s="95">
        <f t="shared" si="1502"/>
        <v>0</v>
      </c>
      <c r="M6400" s="93"/>
      <c r="N6400" s="93"/>
      <c r="O6400" s="93"/>
    </row>
    <row r="6401" spans="1:15">
      <c r="A6401" s="93"/>
      <c r="B6401" s="93"/>
      <c r="C6401" s="93"/>
      <c r="D6401" s="93"/>
      <c r="E6401" s="91"/>
      <c r="F6401" s="91" t="str">
        <f t="shared" si="1503"/>
        <v>ENTER WEIGHT</v>
      </c>
      <c r="G6401" s="92"/>
      <c r="H6401" s="93"/>
      <c r="I6401" s="93"/>
      <c r="J6401" s="96" t="str">
        <f t="shared" si="1504"/>
        <v>ENTER WEIGHT</v>
      </c>
      <c r="K6401" s="96" t="b">
        <f t="shared" si="1501"/>
        <v>0</v>
      </c>
      <c r="L6401" s="95">
        <f t="shared" si="1502"/>
        <v>0</v>
      </c>
      <c r="M6401" s="93"/>
      <c r="N6401" s="93"/>
      <c r="O6401" s="93"/>
    </row>
    <row r="6402" spans="1:15">
      <c r="A6402" s="93"/>
      <c r="B6402" s="93"/>
      <c r="C6402" s="93"/>
      <c r="D6402" s="93"/>
      <c r="E6402" s="91"/>
      <c r="F6402" s="91" t="str">
        <f t="shared" si="1503"/>
        <v>ENTER WEIGHT</v>
      </c>
      <c r="G6402" s="92"/>
      <c r="H6402" s="93"/>
      <c r="I6402" s="93"/>
      <c r="J6402" s="96" t="str">
        <f t="shared" si="1504"/>
        <v>ENTER WEIGHT</v>
      </c>
      <c r="K6402" s="96" t="b">
        <f t="shared" si="1501"/>
        <v>0</v>
      </c>
      <c r="L6402" s="95">
        <f t="shared" si="1502"/>
        <v>0</v>
      </c>
      <c r="M6402" s="93"/>
      <c r="N6402" s="93"/>
      <c r="O6402" s="93"/>
    </row>
    <row r="6403" spans="1:15">
      <c r="A6403" s="93"/>
      <c r="B6403" s="93"/>
      <c r="C6403" s="93"/>
      <c r="D6403" s="93"/>
      <c r="E6403" s="91"/>
      <c r="F6403" s="91" t="str">
        <f t="shared" si="1503"/>
        <v>ENTER WEIGHT</v>
      </c>
      <c r="G6403" s="92"/>
      <c r="H6403" s="93"/>
      <c r="I6403" s="93"/>
      <c r="J6403" s="96" t="str">
        <f t="shared" si="1504"/>
        <v>ENTER WEIGHT</v>
      </c>
      <c r="K6403" s="96" t="b">
        <f t="shared" si="1501"/>
        <v>0</v>
      </c>
      <c r="L6403" s="95">
        <f t="shared" si="1502"/>
        <v>0</v>
      </c>
      <c r="M6403" s="93"/>
      <c r="N6403" s="93"/>
      <c r="O6403" s="93"/>
    </row>
    <row r="6404" spans="1:15">
      <c r="A6404" s="93"/>
      <c r="B6404" s="93"/>
      <c r="C6404" s="93"/>
      <c r="D6404" s="93"/>
      <c r="E6404" s="91"/>
      <c r="F6404" s="91" t="str">
        <f t="shared" si="1503"/>
        <v>ENTER WEIGHT</v>
      </c>
      <c r="G6404" s="92"/>
      <c r="H6404" s="93"/>
      <c r="I6404" s="93"/>
      <c r="J6404" s="96" t="str">
        <f t="shared" si="1504"/>
        <v>ENTER WEIGHT</v>
      </c>
      <c r="K6404" s="96" t="b">
        <f t="shared" si="1501"/>
        <v>0</v>
      </c>
      <c r="L6404" s="95">
        <f t="shared" si="1502"/>
        <v>0</v>
      </c>
      <c r="M6404" s="93"/>
      <c r="N6404" s="93"/>
      <c r="O6404" s="93"/>
    </row>
    <row r="6405" spans="1:15">
      <c r="A6405" s="93"/>
      <c r="B6405" s="93"/>
      <c r="C6405" s="93"/>
      <c r="D6405" s="93"/>
      <c r="E6405" s="91"/>
      <c r="F6405" s="91" t="str">
        <f t="shared" si="1503"/>
        <v>ENTER WEIGHT</v>
      </c>
      <c r="G6405" s="92"/>
      <c r="H6405" s="93"/>
      <c r="I6405" s="93"/>
      <c r="J6405" s="96" t="str">
        <f t="shared" si="1504"/>
        <v>ENTER WEIGHT</v>
      </c>
      <c r="K6405" s="96" t="b">
        <f t="shared" si="1501"/>
        <v>0</v>
      </c>
      <c r="L6405" s="95">
        <f t="shared" si="1502"/>
        <v>0</v>
      </c>
      <c r="M6405" s="93"/>
      <c r="N6405" s="93"/>
      <c r="O6405" s="93"/>
    </row>
    <row r="6406" spans="1:15">
      <c r="A6406" s="93"/>
      <c r="B6406" s="93"/>
      <c r="C6406" s="93"/>
      <c r="D6406" s="93"/>
      <c r="E6406" s="91"/>
      <c r="F6406" s="91" t="str">
        <f t="shared" si="1503"/>
        <v>ENTER WEIGHT</v>
      </c>
      <c r="G6406" s="92"/>
      <c r="H6406" s="93"/>
      <c r="I6406" s="93"/>
      <c r="J6406" s="96" t="str">
        <f t="shared" si="1504"/>
        <v>ENTER WEIGHT</v>
      </c>
      <c r="K6406" s="96" t="b">
        <f t="shared" si="1501"/>
        <v>0</v>
      </c>
      <c r="L6406" s="95">
        <f t="shared" si="1502"/>
        <v>0</v>
      </c>
      <c r="M6406" s="93"/>
      <c r="N6406" s="93"/>
      <c r="O6406" s="93"/>
    </row>
    <row r="6407" spans="1:15">
      <c r="A6407" s="93"/>
      <c r="B6407" s="93"/>
      <c r="C6407" s="93"/>
      <c r="D6407" s="93"/>
      <c r="E6407" s="91"/>
      <c r="F6407" s="91" t="str">
        <f t="shared" si="1503"/>
        <v>ENTER WEIGHT</v>
      </c>
      <c r="G6407" s="92"/>
      <c r="H6407" s="93"/>
      <c r="I6407" s="93"/>
      <c r="J6407" s="96" t="str">
        <f t="shared" si="1504"/>
        <v>ENTER WEIGHT</v>
      </c>
      <c r="K6407" s="96" t="b">
        <f t="shared" si="1501"/>
        <v>0</v>
      </c>
      <c r="L6407" s="95">
        <f t="shared" si="1502"/>
        <v>0</v>
      </c>
      <c r="M6407" s="93"/>
      <c r="N6407" s="93"/>
      <c r="O6407" s="93"/>
    </row>
    <row r="6408" spans="1:15">
      <c r="A6408" s="93"/>
      <c r="B6408" s="93"/>
      <c r="C6408" s="93"/>
      <c r="D6408" s="93"/>
      <c r="E6408" s="91"/>
      <c r="F6408" s="91" t="str">
        <f t="shared" si="1503"/>
        <v>ENTER WEIGHT</v>
      </c>
      <c r="G6408" s="92"/>
      <c r="H6408" s="93"/>
      <c r="I6408" s="93"/>
      <c r="J6408" s="96" t="str">
        <f t="shared" si="1504"/>
        <v>ENTER WEIGHT</v>
      </c>
      <c r="K6408" s="96" t="b">
        <f t="shared" si="1501"/>
        <v>0</v>
      </c>
      <c r="L6408" s="95">
        <f t="shared" si="1502"/>
        <v>0</v>
      </c>
      <c r="M6408" s="93"/>
      <c r="N6408" s="93"/>
      <c r="O6408" s="93"/>
    </row>
    <row r="6409" spans="1:15">
      <c r="A6409" s="93"/>
      <c r="B6409" s="93"/>
      <c r="C6409" s="93"/>
      <c r="D6409" s="93"/>
      <c r="E6409" s="91"/>
      <c r="F6409" s="91" t="str">
        <f t="shared" si="1503"/>
        <v>ENTER WEIGHT</v>
      </c>
      <c r="G6409" s="92"/>
      <c r="H6409" s="93"/>
      <c r="I6409" s="93"/>
      <c r="J6409" s="96" t="str">
        <f t="shared" si="1504"/>
        <v>ENTER WEIGHT</v>
      </c>
      <c r="K6409" s="96" t="b">
        <f t="shared" si="1501"/>
        <v>0</v>
      </c>
      <c r="L6409" s="95">
        <f t="shared" si="1502"/>
        <v>0</v>
      </c>
      <c r="M6409" s="93"/>
      <c r="N6409" s="93"/>
      <c r="O6409" s="93"/>
    </row>
    <row r="6410" spans="1:15">
      <c r="A6410" s="93"/>
      <c r="B6410" s="93"/>
      <c r="C6410" s="93"/>
      <c r="D6410" s="93"/>
      <c r="E6410" s="91"/>
      <c r="F6410" s="91" t="str">
        <f t="shared" si="1503"/>
        <v>ENTER WEIGHT</v>
      </c>
      <c r="G6410" s="92"/>
      <c r="H6410" s="93"/>
      <c r="I6410" s="93"/>
      <c r="J6410" s="96" t="str">
        <f t="shared" si="1504"/>
        <v>ENTER WEIGHT</v>
      </c>
      <c r="K6410" s="96" t="b">
        <f t="shared" si="1501"/>
        <v>0</v>
      </c>
      <c r="L6410" s="95">
        <f t="shared" si="1502"/>
        <v>0</v>
      </c>
      <c r="M6410" s="93"/>
      <c r="N6410" s="93"/>
      <c r="O6410" s="93"/>
    </row>
    <row r="6411" spans="1:15">
      <c r="A6411" s="93"/>
      <c r="B6411" s="93"/>
      <c r="C6411" s="93"/>
      <c r="D6411" s="93"/>
      <c r="E6411" s="91"/>
      <c r="F6411" s="91" t="str">
        <f t="shared" si="1503"/>
        <v>ENTER WEIGHT</v>
      </c>
      <c r="G6411" s="92"/>
      <c r="H6411" s="93"/>
      <c r="I6411" s="93"/>
      <c r="J6411" s="96" t="str">
        <f t="shared" si="1504"/>
        <v>ENTER WEIGHT</v>
      </c>
      <c r="K6411" s="96" t="b">
        <f t="shared" si="1501"/>
        <v>0</v>
      </c>
      <c r="L6411" s="95">
        <f t="shared" si="1502"/>
        <v>0</v>
      </c>
      <c r="M6411" s="93"/>
      <c r="N6411" s="93"/>
      <c r="O6411" s="93"/>
    </row>
    <row r="6412" spans="1:15">
      <c r="A6412" s="93"/>
      <c r="B6412" s="93"/>
      <c r="C6412" s="93"/>
      <c r="D6412" s="93"/>
      <c r="E6412" s="91"/>
      <c r="F6412" s="91" t="str">
        <f t="shared" si="1503"/>
        <v>ENTER WEIGHT</v>
      </c>
      <c r="G6412" s="92"/>
      <c r="H6412" s="93"/>
      <c r="I6412" s="93"/>
      <c r="J6412" s="96" t="str">
        <f t="shared" si="1504"/>
        <v>ENTER WEIGHT</v>
      </c>
      <c r="K6412" s="96" t="b">
        <f t="shared" si="1501"/>
        <v>0</v>
      </c>
      <c r="L6412" s="95">
        <f t="shared" si="1502"/>
        <v>0</v>
      </c>
      <c r="M6412" s="93"/>
      <c r="N6412" s="93"/>
      <c r="O6412" s="93"/>
    </row>
    <row r="6413" spans="1:15">
      <c r="A6413" s="93"/>
      <c r="B6413" s="93"/>
      <c r="C6413" s="93"/>
      <c r="D6413" s="93"/>
      <c r="E6413" s="91"/>
      <c r="F6413" s="91" t="str">
        <f t="shared" si="1503"/>
        <v>ENTER WEIGHT</v>
      </c>
      <c r="G6413" s="92"/>
      <c r="H6413" s="93"/>
      <c r="I6413" s="93"/>
      <c r="J6413" s="96" t="str">
        <f t="shared" si="1504"/>
        <v>ENTER WEIGHT</v>
      </c>
      <c r="K6413" s="96" t="b">
        <f t="shared" ref="K6413:K6476" si="1505">IF(M6413="NEW",J6413*1,IF(M6413="YELLOW",J6413*0.75,IF(M6413="BLUE",J6413*0.5)))</f>
        <v>0</v>
      </c>
      <c r="L6413" s="95">
        <f t="shared" ref="L6413:L6476" si="1506">I6413*K6413</f>
        <v>0</v>
      </c>
      <c r="M6413" s="93"/>
      <c r="N6413" s="93"/>
      <c r="O6413" s="93"/>
    </row>
    <row r="6414" spans="1:15">
      <c r="A6414" s="93"/>
      <c r="B6414" s="93"/>
      <c r="C6414" s="93"/>
      <c r="D6414" s="93"/>
      <c r="E6414" s="91"/>
      <c r="F6414" s="91" t="str">
        <f t="shared" si="1503"/>
        <v>ENTER WEIGHT</v>
      </c>
      <c r="G6414" s="92"/>
      <c r="H6414" s="93"/>
      <c r="I6414" s="93"/>
      <c r="J6414" s="96" t="str">
        <f t="shared" si="1504"/>
        <v>ENTER WEIGHT</v>
      </c>
      <c r="K6414" s="96" t="b">
        <f t="shared" si="1505"/>
        <v>0</v>
      </c>
      <c r="L6414" s="95">
        <f t="shared" si="1506"/>
        <v>0</v>
      </c>
      <c r="M6414" s="93"/>
      <c r="N6414" s="93"/>
      <c r="O6414" s="93"/>
    </row>
    <row r="6415" spans="1:15">
      <c r="A6415" s="93"/>
      <c r="B6415" s="93"/>
      <c r="C6415" s="93"/>
      <c r="D6415" s="93"/>
      <c r="E6415" s="91"/>
      <c r="F6415" s="91" t="str">
        <f t="shared" si="1503"/>
        <v>ENTER WEIGHT</v>
      </c>
      <c r="G6415" s="92"/>
      <c r="H6415" s="93"/>
      <c r="I6415" s="93"/>
      <c r="J6415" s="96" t="str">
        <f t="shared" si="1504"/>
        <v>ENTER WEIGHT</v>
      </c>
      <c r="K6415" s="96" t="b">
        <f t="shared" si="1505"/>
        <v>0</v>
      </c>
      <c r="L6415" s="95">
        <f t="shared" si="1506"/>
        <v>0</v>
      </c>
      <c r="M6415" s="93"/>
      <c r="N6415" s="93"/>
      <c r="O6415" s="93"/>
    </row>
    <row r="6416" spans="1:15">
      <c r="A6416" s="93"/>
      <c r="B6416" s="93"/>
      <c r="C6416" s="93"/>
      <c r="D6416" s="93"/>
      <c r="E6416" s="91"/>
      <c r="F6416" s="91" t="str">
        <f t="shared" si="1503"/>
        <v>ENTER WEIGHT</v>
      </c>
      <c r="G6416" s="92"/>
      <c r="H6416" s="93"/>
      <c r="I6416" s="93"/>
      <c r="J6416" s="96" t="str">
        <f t="shared" si="1504"/>
        <v>ENTER WEIGHT</v>
      </c>
      <c r="K6416" s="96" t="b">
        <f t="shared" si="1505"/>
        <v>0</v>
      </c>
      <c r="L6416" s="95">
        <f t="shared" si="1506"/>
        <v>0</v>
      </c>
      <c r="M6416" s="93"/>
      <c r="N6416" s="93"/>
      <c r="O6416" s="93"/>
    </row>
    <row r="6417" spans="1:15">
      <c r="A6417" s="93"/>
      <c r="B6417" s="93"/>
      <c r="C6417" s="93"/>
      <c r="D6417" s="93"/>
      <c r="E6417" s="91"/>
      <c r="F6417" s="91" t="str">
        <f t="shared" si="1503"/>
        <v>ENTER WEIGHT</v>
      </c>
      <c r="G6417" s="92"/>
      <c r="H6417" s="93"/>
      <c r="I6417" s="93"/>
      <c r="J6417" s="96" t="str">
        <f t="shared" si="1504"/>
        <v>ENTER WEIGHT</v>
      </c>
      <c r="K6417" s="96" t="b">
        <f t="shared" si="1505"/>
        <v>0</v>
      </c>
      <c r="L6417" s="95">
        <f t="shared" si="1506"/>
        <v>0</v>
      </c>
      <c r="M6417" s="93"/>
      <c r="N6417" s="93"/>
      <c r="O6417" s="93"/>
    </row>
    <row r="6418" spans="1:15">
      <c r="A6418" s="93"/>
      <c r="B6418" s="93"/>
      <c r="C6418" s="93"/>
      <c r="D6418" s="93"/>
      <c r="E6418" s="91"/>
      <c r="F6418" s="91" t="str">
        <f t="shared" si="1503"/>
        <v>ENTER WEIGHT</v>
      </c>
      <c r="G6418" s="92"/>
      <c r="H6418" s="93"/>
      <c r="I6418" s="93"/>
      <c r="J6418" s="96" t="str">
        <f t="shared" si="1504"/>
        <v>ENTER WEIGHT</v>
      </c>
      <c r="K6418" s="96" t="b">
        <f t="shared" si="1505"/>
        <v>0</v>
      </c>
      <c r="L6418" s="95">
        <f t="shared" si="1506"/>
        <v>0</v>
      </c>
      <c r="M6418" s="93"/>
      <c r="N6418" s="93"/>
      <c r="O6418" s="93"/>
    </row>
    <row r="6419" spans="1:15">
      <c r="A6419" s="93"/>
      <c r="B6419" s="93"/>
      <c r="C6419" s="93"/>
      <c r="D6419" s="93"/>
      <c r="E6419" s="91"/>
      <c r="F6419" s="91" t="str">
        <f t="shared" si="1503"/>
        <v>ENTER WEIGHT</v>
      </c>
      <c r="G6419" s="92"/>
      <c r="H6419" s="93"/>
      <c r="I6419" s="93"/>
      <c r="J6419" s="96" t="str">
        <f t="shared" si="1504"/>
        <v>ENTER WEIGHT</v>
      </c>
      <c r="K6419" s="96" t="b">
        <f t="shared" si="1505"/>
        <v>0</v>
      </c>
      <c r="L6419" s="95">
        <f t="shared" si="1506"/>
        <v>0</v>
      </c>
      <c r="M6419" s="93"/>
      <c r="N6419" s="93"/>
      <c r="O6419" s="93"/>
    </row>
    <row r="6420" spans="1:15">
      <c r="A6420" s="93"/>
      <c r="B6420" s="93"/>
      <c r="C6420" s="93"/>
      <c r="D6420" s="93"/>
      <c r="E6420" s="91"/>
      <c r="F6420" s="91" t="str">
        <f t="shared" si="1503"/>
        <v>ENTER WEIGHT</v>
      </c>
      <c r="G6420" s="92"/>
      <c r="H6420" s="93"/>
      <c r="I6420" s="93"/>
      <c r="J6420" s="96" t="str">
        <f t="shared" si="1504"/>
        <v>ENTER WEIGHT</v>
      </c>
      <c r="K6420" s="96" t="b">
        <f t="shared" si="1505"/>
        <v>0</v>
      </c>
      <c r="L6420" s="95">
        <f t="shared" si="1506"/>
        <v>0</v>
      </c>
      <c r="M6420" s="93"/>
      <c r="N6420" s="93"/>
      <c r="O6420" s="93"/>
    </row>
    <row r="6421" spans="1:15">
      <c r="A6421" s="93"/>
      <c r="B6421" s="93"/>
      <c r="C6421" s="93"/>
      <c r="D6421" s="93"/>
      <c r="E6421" s="91"/>
      <c r="F6421" s="91" t="str">
        <f t="shared" si="1503"/>
        <v>ENTER WEIGHT</v>
      </c>
      <c r="G6421" s="92"/>
      <c r="H6421" s="93"/>
      <c r="I6421" s="93"/>
      <c r="J6421" s="96" t="str">
        <f t="shared" si="1504"/>
        <v>ENTER WEIGHT</v>
      </c>
      <c r="K6421" s="96" t="b">
        <f t="shared" si="1505"/>
        <v>0</v>
      </c>
      <c r="L6421" s="95">
        <f t="shared" si="1506"/>
        <v>0</v>
      </c>
      <c r="M6421" s="93"/>
      <c r="N6421" s="93"/>
      <c r="O6421" s="93"/>
    </row>
    <row r="6422" spans="1:15">
      <c r="A6422" s="93"/>
      <c r="B6422" s="93"/>
      <c r="C6422" s="93"/>
      <c r="D6422" s="93"/>
      <c r="E6422" s="91"/>
      <c r="F6422" s="91" t="str">
        <f t="shared" si="1503"/>
        <v>ENTER WEIGHT</v>
      </c>
      <c r="G6422" s="92"/>
      <c r="H6422" s="93"/>
      <c r="I6422" s="93"/>
      <c r="J6422" s="96" t="str">
        <f t="shared" si="1504"/>
        <v>ENTER WEIGHT</v>
      </c>
      <c r="K6422" s="96" t="b">
        <f t="shared" si="1505"/>
        <v>0</v>
      </c>
      <c r="L6422" s="95">
        <f t="shared" si="1506"/>
        <v>0</v>
      </c>
      <c r="M6422" s="93"/>
      <c r="N6422" s="93"/>
      <c r="O6422" s="93"/>
    </row>
    <row r="6423" spans="1:15">
      <c r="A6423" s="93"/>
      <c r="B6423" s="93"/>
      <c r="C6423" s="93"/>
      <c r="D6423" s="93"/>
      <c r="E6423" s="91"/>
      <c r="F6423" s="91" t="str">
        <f t="shared" si="1503"/>
        <v>ENTER WEIGHT</v>
      </c>
      <c r="G6423" s="92"/>
      <c r="H6423" s="93"/>
      <c r="I6423" s="93"/>
      <c r="J6423" s="96" t="str">
        <f t="shared" si="1504"/>
        <v>ENTER WEIGHT</v>
      </c>
      <c r="K6423" s="96" t="b">
        <f t="shared" si="1505"/>
        <v>0</v>
      </c>
      <c r="L6423" s="95">
        <f t="shared" si="1506"/>
        <v>0</v>
      </c>
      <c r="M6423" s="93"/>
      <c r="N6423" s="93"/>
      <c r="O6423" s="93"/>
    </row>
    <row r="6424" spans="1:15">
      <c r="A6424" s="93"/>
      <c r="B6424" s="93"/>
      <c r="C6424" s="93"/>
      <c r="D6424" s="93"/>
      <c r="E6424" s="91"/>
      <c r="F6424" s="91" t="str">
        <f t="shared" si="1503"/>
        <v>ENTER WEIGHT</v>
      </c>
      <c r="G6424" s="92"/>
      <c r="H6424" s="93"/>
      <c r="I6424" s="93"/>
      <c r="J6424" s="96" t="str">
        <f t="shared" si="1504"/>
        <v>ENTER WEIGHT</v>
      </c>
      <c r="K6424" s="96" t="b">
        <f t="shared" si="1505"/>
        <v>0</v>
      </c>
      <c r="L6424" s="95">
        <f t="shared" si="1506"/>
        <v>0</v>
      </c>
      <c r="M6424" s="93"/>
      <c r="N6424" s="93"/>
      <c r="O6424" s="93"/>
    </row>
    <row r="6425" spans="1:15">
      <c r="A6425" s="93"/>
      <c r="B6425" s="93"/>
      <c r="C6425" s="93"/>
      <c r="D6425" s="93"/>
      <c r="E6425" s="91"/>
      <c r="F6425" s="91" t="str">
        <f t="shared" si="1503"/>
        <v>ENTER WEIGHT</v>
      </c>
      <c r="G6425" s="92"/>
      <c r="H6425" s="93"/>
      <c r="I6425" s="93"/>
      <c r="J6425" s="96" t="str">
        <f t="shared" si="1504"/>
        <v>ENTER WEIGHT</v>
      </c>
      <c r="K6425" s="96" t="b">
        <f t="shared" si="1505"/>
        <v>0</v>
      </c>
      <c r="L6425" s="95">
        <f t="shared" si="1506"/>
        <v>0</v>
      </c>
      <c r="M6425" s="93"/>
      <c r="N6425" s="93"/>
      <c r="O6425" s="93"/>
    </row>
    <row r="6426" spans="1:15">
      <c r="A6426" s="93"/>
      <c r="B6426" s="93"/>
      <c r="C6426" s="93"/>
      <c r="D6426" s="93"/>
      <c r="E6426" s="91"/>
      <c r="F6426" s="91" t="str">
        <f t="shared" si="1503"/>
        <v>ENTER WEIGHT</v>
      </c>
      <c r="G6426" s="92"/>
      <c r="H6426" s="93"/>
      <c r="I6426" s="93"/>
      <c r="J6426" s="96" t="str">
        <f t="shared" si="1504"/>
        <v>ENTER WEIGHT</v>
      </c>
      <c r="K6426" s="96" t="b">
        <f t="shared" si="1505"/>
        <v>0</v>
      </c>
      <c r="L6426" s="95">
        <f t="shared" si="1506"/>
        <v>0</v>
      </c>
      <c r="M6426" s="93"/>
      <c r="N6426" s="93"/>
      <c r="O6426" s="93"/>
    </row>
    <row r="6427" spans="1:15">
      <c r="A6427" s="93"/>
      <c r="B6427" s="93"/>
      <c r="C6427" s="93"/>
      <c r="D6427" s="93"/>
      <c r="E6427" s="91"/>
      <c r="F6427" s="91" t="str">
        <f t="shared" si="1503"/>
        <v>ENTER WEIGHT</v>
      </c>
      <c r="G6427" s="92"/>
      <c r="H6427" s="93"/>
      <c r="I6427" s="93"/>
      <c r="J6427" s="96" t="str">
        <f t="shared" si="1504"/>
        <v>ENTER WEIGHT</v>
      </c>
      <c r="K6427" s="96" t="b">
        <f t="shared" si="1505"/>
        <v>0</v>
      </c>
      <c r="L6427" s="95">
        <f t="shared" si="1506"/>
        <v>0</v>
      </c>
      <c r="M6427" s="93"/>
      <c r="N6427" s="93"/>
      <c r="O6427" s="93"/>
    </row>
    <row r="6428" spans="1:15">
      <c r="A6428" s="93"/>
      <c r="B6428" s="93"/>
      <c r="C6428" s="93"/>
      <c r="D6428" s="93"/>
      <c r="E6428" s="91"/>
      <c r="F6428" s="91" t="str">
        <f t="shared" si="1503"/>
        <v>ENTER WEIGHT</v>
      </c>
      <c r="G6428" s="92"/>
      <c r="H6428" s="93"/>
      <c r="I6428" s="93"/>
      <c r="J6428" s="96" t="str">
        <f t="shared" si="1504"/>
        <v>ENTER WEIGHT</v>
      </c>
      <c r="K6428" s="96" t="b">
        <f t="shared" si="1505"/>
        <v>0</v>
      </c>
      <c r="L6428" s="95">
        <f t="shared" si="1506"/>
        <v>0</v>
      </c>
      <c r="M6428" s="93"/>
      <c r="N6428" s="93"/>
      <c r="O6428" s="93"/>
    </row>
    <row r="6429" spans="1:15">
      <c r="A6429" s="93"/>
      <c r="B6429" s="93"/>
      <c r="C6429" s="93"/>
      <c r="D6429" s="93"/>
      <c r="E6429" s="91"/>
      <c r="F6429" s="91" t="str">
        <f t="shared" si="1503"/>
        <v>ENTER WEIGHT</v>
      </c>
      <c r="G6429" s="92"/>
      <c r="H6429" s="93"/>
      <c r="I6429" s="93"/>
      <c r="J6429" s="96" t="str">
        <f t="shared" si="1504"/>
        <v>ENTER WEIGHT</v>
      </c>
      <c r="K6429" s="96" t="b">
        <f t="shared" si="1505"/>
        <v>0</v>
      </c>
      <c r="L6429" s="95">
        <f t="shared" si="1506"/>
        <v>0</v>
      </c>
      <c r="M6429" s="93"/>
      <c r="N6429" s="93"/>
      <c r="O6429" s="93"/>
    </row>
    <row r="6430" spans="1:15">
      <c r="A6430" s="93"/>
      <c r="B6430" s="93"/>
      <c r="C6430" s="93"/>
      <c r="D6430" s="93"/>
      <c r="E6430" s="91"/>
      <c r="F6430" s="91" t="str">
        <f t="shared" si="1503"/>
        <v>ENTER WEIGHT</v>
      </c>
      <c r="G6430" s="92"/>
      <c r="H6430" s="93"/>
      <c r="I6430" s="93"/>
      <c r="J6430" s="96" t="str">
        <f t="shared" si="1504"/>
        <v>ENTER WEIGHT</v>
      </c>
      <c r="K6430" s="96" t="b">
        <f t="shared" si="1505"/>
        <v>0</v>
      </c>
      <c r="L6430" s="95">
        <f t="shared" si="1506"/>
        <v>0</v>
      </c>
      <c r="M6430" s="93"/>
      <c r="N6430" s="93"/>
      <c r="O6430" s="93"/>
    </row>
    <row r="6431" spans="1:15">
      <c r="A6431" s="93"/>
      <c r="B6431" s="93"/>
      <c r="C6431" s="93"/>
      <c r="D6431" s="93"/>
      <c r="E6431" s="91"/>
      <c r="F6431" s="91" t="str">
        <f t="shared" si="1503"/>
        <v>ENTER WEIGHT</v>
      </c>
      <c r="G6431" s="92"/>
      <c r="H6431" s="93"/>
      <c r="I6431" s="93"/>
      <c r="J6431" s="96" t="str">
        <f t="shared" si="1504"/>
        <v>ENTER WEIGHT</v>
      </c>
      <c r="K6431" s="96" t="b">
        <f t="shared" si="1505"/>
        <v>0</v>
      </c>
      <c r="L6431" s="95">
        <f t="shared" si="1506"/>
        <v>0</v>
      </c>
      <c r="M6431" s="93"/>
      <c r="N6431" s="93"/>
      <c r="O6431" s="93"/>
    </row>
    <row r="6432" spans="1:15">
      <c r="A6432" s="93"/>
      <c r="B6432" s="93"/>
      <c r="C6432" s="93"/>
      <c r="D6432" s="93"/>
      <c r="E6432" s="91"/>
      <c r="F6432" s="91" t="str">
        <f t="shared" si="1503"/>
        <v>ENTER WEIGHT</v>
      </c>
      <c r="G6432" s="92"/>
      <c r="H6432" s="93"/>
      <c r="I6432" s="93"/>
      <c r="J6432" s="96" t="str">
        <f t="shared" si="1504"/>
        <v>ENTER WEIGHT</v>
      </c>
      <c r="K6432" s="96" t="b">
        <f t="shared" si="1505"/>
        <v>0</v>
      </c>
      <c r="L6432" s="95">
        <f t="shared" si="1506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3"/>
        <v>ENTER WEIGHT</v>
      </c>
      <c r="G6433" s="92"/>
      <c r="H6433" s="93"/>
      <c r="I6433" s="93"/>
      <c r="J6433" s="96" t="str">
        <f t="shared" si="1504"/>
        <v>ENTER WEIGHT</v>
      </c>
      <c r="K6433" s="96" t="b">
        <f t="shared" si="1505"/>
        <v>0</v>
      </c>
      <c r="L6433" s="95">
        <f t="shared" si="1506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3"/>
        <v>ENTER WEIGHT</v>
      </c>
      <c r="G6434" s="92"/>
      <c r="H6434" s="93"/>
      <c r="I6434" s="93"/>
      <c r="J6434" s="96" t="str">
        <f t="shared" si="1504"/>
        <v>ENTER WEIGHT</v>
      </c>
      <c r="K6434" s="96" t="b">
        <f t="shared" si="1505"/>
        <v>0</v>
      </c>
      <c r="L6434" s="95">
        <f t="shared" si="1506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3"/>
        <v>ENTER WEIGHT</v>
      </c>
      <c r="G6435" s="92"/>
      <c r="H6435" s="93"/>
      <c r="I6435" s="93"/>
      <c r="J6435" s="96" t="str">
        <f t="shared" si="1504"/>
        <v>ENTER WEIGHT</v>
      </c>
      <c r="K6435" s="96" t="b">
        <f t="shared" si="1505"/>
        <v>0</v>
      </c>
      <c r="L6435" s="95">
        <f t="shared" si="1506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3"/>
        <v>ENTER WEIGHT</v>
      </c>
      <c r="G6436" s="92"/>
      <c r="H6436" s="93"/>
      <c r="I6436" s="93"/>
      <c r="J6436" s="96" t="str">
        <f t="shared" si="1504"/>
        <v>ENTER WEIGHT</v>
      </c>
      <c r="K6436" s="96" t="b">
        <f t="shared" si="1505"/>
        <v>0</v>
      </c>
      <c r="L6436" s="95">
        <f t="shared" si="1506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3"/>
        <v>ENTER WEIGHT</v>
      </c>
      <c r="G6437" s="92"/>
      <c r="H6437" s="93"/>
      <c r="I6437" s="93"/>
      <c r="J6437" s="96" t="str">
        <f t="shared" si="1504"/>
        <v>ENTER WEIGHT</v>
      </c>
      <c r="K6437" s="96" t="b">
        <f t="shared" si="1505"/>
        <v>0</v>
      </c>
      <c r="L6437" s="95">
        <f t="shared" si="1506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3"/>
        <v>ENTER WEIGHT</v>
      </c>
      <c r="G6438" s="92"/>
      <c r="H6438" s="93"/>
      <c r="I6438" s="93"/>
      <c r="J6438" s="96" t="str">
        <f t="shared" si="1504"/>
        <v>ENTER WEIGHT</v>
      </c>
      <c r="K6438" s="96" t="b">
        <f t="shared" si="1505"/>
        <v>0</v>
      </c>
      <c r="L6438" s="95">
        <f t="shared" si="1506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3"/>
        <v>ENTER WEIGHT</v>
      </c>
      <c r="G6439" s="92"/>
      <c r="H6439" s="93"/>
      <c r="I6439" s="93"/>
      <c r="J6439" s="96" t="str">
        <f t="shared" si="1504"/>
        <v>ENTER WEIGHT</v>
      </c>
      <c r="K6439" s="96" t="b">
        <f t="shared" si="1505"/>
        <v>0</v>
      </c>
      <c r="L6439" s="95">
        <f t="shared" si="1506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3"/>
        <v>ENTER WEIGHT</v>
      </c>
      <c r="G6440" s="92"/>
      <c r="H6440" s="93"/>
      <c r="I6440" s="93"/>
      <c r="J6440" s="96" t="str">
        <f t="shared" si="1504"/>
        <v>ENTER WEIGHT</v>
      </c>
      <c r="K6440" s="96" t="b">
        <f t="shared" si="1505"/>
        <v>0</v>
      </c>
      <c r="L6440" s="95">
        <f t="shared" si="1506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ref="F6441:F6504" si="1507">IF($E6441=60.3,6.99,IF($E6441=73,9.67,IF($E6441=88.9,13.84,IF($E6441=114.3,17.26,IF($E6441=177.8,34.23,IF($E6441=244.5,53.57,"ENTER WEIGHT"))))))</f>
        <v>ENTER WEIGHT</v>
      </c>
      <c r="G6441" s="92"/>
      <c r="H6441" s="93"/>
      <c r="I6441" s="93"/>
      <c r="J6441" s="96" t="str">
        <f t="shared" si="1504"/>
        <v>ENTER WEIGHT</v>
      </c>
      <c r="K6441" s="96" t="b">
        <f t="shared" si="1505"/>
        <v>0</v>
      </c>
      <c r="L6441" s="95">
        <f t="shared" si="1506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7"/>
        <v>ENTER WEIGHT</v>
      </c>
      <c r="G6442" s="92"/>
      <c r="H6442" s="93"/>
      <c r="I6442" s="93"/>
      <c r="J6442" s="96" t="str">
        <f t="shared" si="1504"/>
        <v>ENTER WEIGHT</v>
      </c>
      <c r="K6442" s="96" t="b">
        <f t="shared" si="1505"/>
        <v>0</v>
      </c>
      <c r="L6442" s="95">
        <f t="shared" si="1506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7"/>
        <v>ENTER WEIGHT</v>
      </c>
      <c r="G6443" s="92"/>
      <c r="H6443" s="93"/>
      <c r="I6443" s="93"/>
      <c r="J6443" s="96" t="str">
        <f t="shared" si="1504"/>
        <v>ENTER WEIGHT</v>
      </c>
      <c r="K6443" s="96" t="b">
        <f t="shared" si="1505"/>
        <v>0</v>
      </c>
      <c r="L6443" s="95">
        <f t="shared" si="1506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7"/>
        <v>ENTER WEIGHT</v>
      </c>
      <c r="G6444" s="92"/>
      <c r="H6444" s="93"/>
      <c r="I6444" s="93"/>
      <c r="J6444" s="96" t="str">
        <f t="shared" si="1504"/>
        <v>ENTER WEIGHT</v>
      </c>
      <c r="K6444" s="96" t="b">
        <f t="shared" si="1505"/>
        <v>0</v>
      </c>
      <c r="L6444" s="95">
        <f t="shared" si="1506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7"/>
        <v>ENTER WEIGHT</v>
      </c>
      <c r="G6445" s="92"/>
      <c r="H6445" s="93"/>
      <c r="I6445" s="93"/>
      <c r="J6445" s="96" t="str">
        <f t="shared" si="1504"/>
        <v>ENTER WEIGHT</v>
      </c>
      <c r="K6445" s="96" t="b">
        <f t="shared" si="1505"/>
        <v>0</v>
      </c>
      <c r="L6445" s="95">
        <f t="shared" si="1506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7"/>
        <v>ENTER WEIGHT</v>
      </c>
      <c r="G6446" s="92"/>
      <c r="H6446" s="93"/>
      <c r="I6446" s="93"/>
      <c r="J6446" s="96" t="str">
        <f t="shared" si="1504"/>
        <v>ENTER WEIGHT</v>
      </c>
      <c r="K6446" s="96" t="b">
        <f t="shared" si="1505"/>
        <v>0</v>
      </c>
      <c r="L6446" s="95">
        <f t="shared" si="1506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7"/>
        <v>ENTER WEIGHT</v>
      </c>
      <c r="G6447" s="92"/>
      <c r="H6447" s="93"/>
      <c r="I6447" s="93"/>
      <c r="J6447" s="96" t="str">
        <f t="shared" si="1504"/>
        <v>ENTER WEIGHT</v>
      </c>
      <c r="K6447" s="96" t="b">
        <f t="shared" si="1505"/>
        <v>0</v>
      </c>
      <c r="L6447" s="95">
        <f t="shared" si="1506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7"/>
        <v>ENTER WEIGHT</v>
      </c>
      <c r="G6448" s="92"/>
      <c r="H6448" s="93"/>
      <c r="I6448" s="93"/>
      <c r="J6448" s="96" t="str">
        <f t="shared" si="1504"/>
        <v>ENTER WEIGHT</v>
      </c>
      <c r="K6448" s="96" t="b">
        <f t="shared" si="1505"/>
        <v>0</v>
      </c>
      <c r="L6448" s="95">
        <f t="shared" si="1506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7"/>
        <v>ENTER WEIGHT</v>
      </c>
      <c r="G6449" s="92"/>
      <c r="H6449" s="93"/>
      <c r="I6449" s="93"/>
      <c r="J6449" s="96" t="str">
        <f t="shared" si="1504"/>
        <v>ENTER WEIGHT</v>
      </c>
      <c r="K6449" s="96" t="b">
        <f t="shared" si="1505"/>
        <v>0</v>
      </c>
      <c r="L6449" s="95">
        <f t="shared" si="1506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7"/>
        <v>ENTER WEIGHT</v>
      </c>
      <c r="G6450" s="92"/>
      <c r="H6450" s="93"/>
      <c r="I6450" s="93"/>
      <c r="J6450" s="96" t="str">
        <f t="shared" si="1504"/>
        <v>ENTER WEIGHT</v>
      </c>
      <c r="K6450" s="96" t="b">
        <f t="shared" si="1505"/>
        <v>0</v>
      </c>
      <c r="L6450" s="95">
        <f t="shared" si="1506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7"/>
        <v>ENTER WEIGHT</v>
      </c>
      <c r="G6451" s="92"/>
      <c r="H6451" s="93"/>
      <c r="I6451" s="93"/>
      <c r="J6451" s="96" t="str">
        <f t="shared" si="1504"/>
        <v>ENTER WEIGHT</v>
      </c>
      <c r="K6451" s="96" t="b">
        <f t="shared" si="1505"/>
        <v>0</v>
      </c>
      <c r="L6451" s="95">
        <f t="shared" si="1506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7"/>
        <v>ENTER WEIGHT</v>
      </c>
      <c r="G6452" s="92"/>
      <c r="H6452" s="93"/>
      <c r="I6452" s="93"/>
      <c r="J6452" s="96" t="str">
        <f t="shared" ref="J6452:J6515" si="1508">IF($E6452=60.3,16.2,IF($E6452=73,20.23,IF($E6452=88.9,27.04,IF(AND($E6452=114.3, $F6452=17.26),31.74,IF(AND($E6452=177.8, $F6452=34.23),63.28,IF(AND($E6452=244.5,$F6452=53.57),98.68,"ENTER WEIGHT"))))))</f>
        <v>ENTER WEIGHT</v>
      </c>
      <c r="K6452" s="96" t="b">
        <f t="shared" si="1505"/>
        <v>0</v>
      </c>
      <c r="L6452" s="95">
        <f t="shared" si="1506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7"/>
        <v>ENTER WEIGHT</v>
      </c>
      <c r="G6453" s="92"/>
      <c r="H6453" s="93"/>
      <c r="I6453" s="93"/>
      <c r="J6453" s="96" t="str">
        <f t="shared" si="1508"/>
        <v>ENTER WEIGHT</v>
      </c>
      <c r="K6453" s="96" t="b">
        <f t="shared" si="1505"/>
        <v>0</v>
      </c>
      <c r="L6453" s="95">
        <f t="shared" si="1506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7"/>
        <v>ENTER WEIGHT</v>
      </c>
      <c r="G6454" s="92"/>
      <c r="H6454" s="93"/>
      <c r="I6454" s="93"/>
      <c r="J6454" s="96" t="str">
        <f t="shared" si="1508"/>
        <v>ENTER WEIGHT</v>
      </c>
      <c r="K6454" s="96" t="b">
        <f t="shared" si="1505"/>
        <v>0</v>
      </c>
      <c r="L6454" s="95">
        <f t="shared" si="1506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7"/>
        <v>ENTER WEIGHT</v>
      </c>
      <c r="G6455" s="92"/>
      <c r="H6455" s="93"/>
      <c r="I6455" s="93"/>
      <c r="J6455" s="96" t="str">
        <f t="shared" si="1508"/>
        <v>ENTER WEIGHT</v>
      </c>
      <c r="K6455" s="96" t="b">
        <f t="shared" si="1505"/>
        <v>0</v>
      </c>
      <c r="L6455" s="95">
        <f t="shared" si="1506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7"/>
        <v>ENTER WEIGHT</v>
      </c>
      <c r="G6456" s="92"/>
      <c r="H6456" s="93"/>
      <c r="I6456" s="93"/>
      <c r="J6456" s="96" t="str">
        <f t="shared" si="1508"/>
        <v>ENTER WEIGHT</v>
      </c>
      <c r="K6456" s="96" t="b">
        <f t="shared" si="1505"/>
        <v>0</v>
      </c>
      <c r="L6456" s="95">
        <f t="shared" si="1506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7"/>
        <v>ENTER WEIGHT</v>
      </c>
      <c r="G6457" s="92"/>
      <c r="H6457" s="93"/>
      <c r="I6457" s="93"/>
      <c r="J6457" s="96" t="str">
        <f t="shared" si="1508"/>
        <v>ENTER WEIGHT</v>
      </c>
      <c r="K6457" s="96" t="b">
        <f t="shared" si="1505"/>
        <v>0</v>
      </c>
      <c r="L6457" s="95">
        <f t="shared" si="1506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7"/>
        <v>ENTER WEIGHT</v>
      </c>
      <c r="G6458" s="92"/>
      <c r="H6458" s="93"/>
      <c r="I6458" s="93"/>
      <c r="J6458" s="96" t="str">
        <f t="shared" si="1508"/>
        <v>ENTER WEIGHT</v>
      </c>
      <c r="K6458" s="96" t="b">
        <f t="shared" si="1505"/>
        <v>0</v>
      </c>
      <c r="L6458" s="95">
        <f t="shared" si="1506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7"/>
        <v>ENTER WEIGHT</v>
      </c>
      <c r="G6459" s="92"/>
      <c r="H6459" s="93"/>
      <c r="I6459" s="93"/>
      <c r="J6459" s="96" t="str">
        <f t="shared" si="1508"/>
        <v>ENTER WEIGHT</v>
      </c>
      <c r="K6459" s="96" t="b">
        <f t="shared" si="1505"/>
        <v>0</v>
      </c>
      <c r="L6459" s="95">
        <f t="shared" si="1506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7"/>
        <v>ENTER WEIGHT</v>
      </c>
      <c r="G6460" s="92"/>
      <c r="H6460" s="93"/>
      <c r="I6460" s="93"/>
      <c r="J6460" s="96" t="str">
        <f t="shared" si="1508"/>
        <v>ENTER WEIGHT</v>
      </c>
      <c r="K6460" s="96" t="b">
        <f t="shared" si="1505"/>
        <v>0</v>
      </c>
      <c r="L6460" s="95">
        <f t="shared" si="1506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7"/>
        <v>ENTER WEIGHT</v>
      </c>
      <c r="G6461" s="92"/>
      <c r="H6461" s="93"/>
      <c r="I6461" s="93"/>
      <c r="J6461" s="96" t="str">
        <f t="shared" si="1508"/>
        <v>ENTER WEIGHT</v>
      </c>
      <c r="K6461" s="96" t="b">
        <f t="shared" si="1505"/>
        <v>0</v>
      </c>
      <c r="L6461" s="95">
        <f t="shared" si="1506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7"/>
        <v>ENTER WEIGHT</v>
      </c>
      <c r="G6462" s="92"/>
      <c r="H6462" s="93"/>
      <c r="I6462" s="93"/>
      <c r="J6462" s="96" t="str">
        <f t="shared" si="1508"/>
        <v>ENTER WEIGHT</v>
      </c>
      <c r="K6462" s="96" t="b">
        <f t="shared" si="1505"/>
        <v>0</v>
      </c>
      <c r="L6462" s="95">
        <f t="shared" si="1506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7"/>
        <v>ENTER WEIGHT</v>
      </c>
      <c r="G6463" s="92"/>
      <c r="H6463" s="93"/>
      <c r="I6463" s="93"/>
      <c r="J6463" s="96" t="str">
        <f t="shared" si="1508"/>
        <v>ENTER WEIGHT</v>
      </c>
      <c r="K6463" s="96" t="b">
        <f t="shared" si="1505"/>
        <v>0</v>
      </c>
      <c r="L6463" s="95">
        <f t="shared" si="1506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7"/>
        <v>ENTER WEIGHT</v>
      </c>
      <c r="G6464" s="92"/>
      <c r="H6464" s="93"/>
      <c r="I6464" s="93"/>
      <c r="J6464" s="96" t="str">
        <f t="shared" si="1508"/>
        <v>ENTER WEIGHT</v>
      </c>
      <c r="K6464" s="96" t="b">
        <f t="shared" si="1505"/>
        <v>0</v>
      </c>
      <c r="L6464" s="95">
        <f t="shared" si="1506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7"/>
        <v>ENTER WEIGHT</v>
      </c>
      <c r="G6465" s="92"/>
      <c r="H6465" s="93"/>
      <c r="I6465" s="93"/>
      <c r="J6465" s="96" t="str">
        <f t="shared" si="1508"/>
        <v>ENTER WEIGHT</v>
      </c>
      <c r="K6465" s="96" t="b">
        <f t="shared" si="1505"/>
        <v>0</v>
      </c>
      <c r="L6465" s="95">
        <f t="shared" si="1506"/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7"/>
        <v>ENTER WEIGHT</v>
      </c>
      <c r="G6466" s="92"/>
      <c r="H6466" s="93"/>
      <c r="I6466" s="93"/>
      <c r="J6466" s="96" t="str">
        <f t="shared" si="1508"/>
        <v>ENTER WEIGHT</v>
      </c>
      <c r="K6466" s="96" t="b">
        <f t="shared" si="1505"/>
        <v>0</v>
      </c>
      <c r="L6466" s="95">
        <f t="shared" si="1506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7"/>
        <v>ENTER WEIGHT</v>
      </c>
      <c r="G6467" s="92"/>
      <c r="H6467" s="93"/>
      <c r="I6467" s="93"/>
      <c r="J6467" s="96" t="str">
        <f t="shared" si="1508"/>
        <v>ENTER WEIGHT</v>
      </c>
      <c r="K6467" s="96" t="b">
        <f t="shared" si="1505"/>
        <v>0</v>
      </c>
      <c r="L6467" s="95">
        <f t="shared" si="1506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7"/>
        <v>ENTER WEIGHT</v>
      </c>
      <c r="G6468" s="92"/>
      <c r="H6468" s="93"/>
      <c r="I6468" s="93"/>
      <c r="J6468" s="96" t="str">
        <f t="shared" si="1508"/>
        <v>ENTER WEIGHT</v>
      </c>
      <c r="K6468" s="96" t="b">
        <f t="shared" si="1505"/>
        <v>0</v>
      </c>
      <c r="L6468" s="95">
        <f t="shared" si="1506"/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7"/>
        <v>ENTER WEIGHT</v>
      </c>
      <c r="G6469" s="92"/>
      <c r="H6469" s="93"/>
      <c r="I6469" s="93"/>
      <c r="J6469" s="96" t="str">
        <f t="shared" si="1508"/>
        <v>ENTER WEIGHT</v>
      </c>
      <c r="K6469" s="96" t="b">
        <f t="shared" si="1505"/>
        <v>0</v>
      </c>
      <c r="L6469" s="95">
        <f t="shared" si="1506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7"/>
        <v>ENTER WEIGHT</v>
      </c>
      <c r="G6470" s="92"/>
      <c r="H6470" s="93"/>
      <c r="I6470" s="93"/>
      <c r="J6470" s="96" t="str">
        <f t="shared" si="1508"/>
        <v>ENTER WEIGHT</v>
      </c>
      <c r="K6470" s="96" t="b">
        <f t="shared" si="1505"/>
        <v>0</v>
      </c>
      <c r="L6470" s="95">
        <f t="shared" si="1506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7"/>
        <v>ENTER WEIGHT</v>
      </c>
      <c r="G6471" s="92"/>
      <c r="H6471" s="93"/>
      <c r="I6471" s="93"/>
      <c r="J6471" s="96" t="str">
        <f t="shared" si="1508"/>
        <v>ENTER WEIGHT</v>
      </c>
      <c r="K6471" s="96" t="b">
        <f t="shared" si="1505"/>
        <v>0</v>
      </c>
      <c r="L6471" s="95">
        <f t="shared" si="1506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7"/>
        <v>ENTER WEIGHT</v>
      </c>
      <c r="G6472" s="92"/>
      <c r="H6472" s="93"/>
      <c r="I6472" s="93"/>
      <c r="J6472" s="96" t="str">
        <f t="shared" si="1508"/>
        <v>ENTER WEIGHT</v>
      </c>
      <c r="K6472" s="96" t="b">
        <f t="shared" si="1505"/>
        <v>0</v>
      </c>
      <c r="L6472" s="95">
        <f t="shared" si="1506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7"/>
        <v>ENTER WEIGHT</v>
      </c>
      <c r="G6473" s="92"/>
      <c r="H6473" s="93"/>
      <c r="I6473" s="93"/>
      <c r="J6473" s="96" t="str">
        <f t="shared" si="1508"/>
        <v>ENTER WEIGHT</v>
      </c>
      <c r="K6473" s="96" t="b">
        <f t="shared" si="1505"/>
        <v>0</v>
      </c>
      <c r="L6473" s="95">
        <f t="shared" si="1506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7"/>
        <v>ENTER WEIGHT</v>
      </c>
      <c r="G6474" s="92"/>
      <c r="H6474" s="93"/>
      <c r="I6474" s="93"/>
      <c r="J6474" s="96" t="str">
        <f t="shared" si="1508"/>
        <v>ENTER WEIGHT</v>
      </c>
      <c r="K6474" s="96" t="b">
        <f t="shared" si="1505"/>
        <v>0</v>
      </c>
      <c r="L6474" s="95">
        <f t="shared" si="1506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7"/>
        <v>ENTER WEIGHT</v>
      </c>
      <c r="G6475" s="92"/>
      <c r="H6475" s="93"/>
      <c r="I6475" s="93"/>
      <c r="J6475" s="96" t="str">
        <f t="shared" si="1508"/>
        <v>ENTER WEIGHT</v>
      </c>
      <c r="K6475" s="96" t="b">
        <f t="shared" si="1505"/>
        <v>0</v>
      </c>
      <c r="L6475" s="95">
        <f t="shared" si="1506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7"/>
        <v>ENTER WEIGHT</v>
      </c>
      <c r="G6476" s="92"/>
      <c r="H6476" s="93"/>
      <c r="I6476" s="93"/>
      <c r="J6476" s="96" t="str">
        <f t="shared" si="1508"/>
        <v>ENTER WEIGHT</v>
      </c>
      <c r="K6476" s="96" t="b">
        <f t="shared" si="1505"/>
        <v>0</v>
      </c>
      <c r="L6476" s="95">
        <f t="shared" si="1506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7"/>
        <v>ENTER WEIGHT</v>
      </c>
      <c r="G6477" s="92"/>
      <c r="H6477" s="93"/>
      <c r="I6477" s="93"/>
      <c r="J6477" s="96" t="str">
        <f t="shared" si="1508"/>
        <v>ENTER WEIGHT</v>
      </c>
      <c r="K6477" s="96" t="b">
        <f t="shared" ref="K6477:K6524" si="1509">IF(M6477="NEW",J6477*1,IF(M6477="YELLOW",J6477*0.75,IF(M6477="BLUE",J6477*0.5)))</f>
        <v>0</v>
      </c>
      <c r="L6477" s="95">
        <f t="shared" ref="L6477:L6524" si="1510">I6477*K6477</f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7"/>
        <v>ENTER WEIGHT</v>
      </c>
      <c r="G6478" s="92"/>
      <c r="H6478" s="93"/>
      <c r="I6478" s="93"/>
      <c r="J6478" s="96" t="str">
        <f t="shared" si="1508"/>
        <v>ENTER WEIGHT</v>
      </c>
      <c r="K6478" s="96" t="b">
        <f t="shared" si="1509"/>
        <v>0</v>
      </c>
      <c r="L6478" s="95">
        <f t="shared" si="1510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7"/>
        <v>ENTER WEIGHT</v>
      </c>
      <c r="G6479" s="92"/>
      <c r="H6479" s="93"/>
      <c r="I6479" s="93"/>
      <c r="J6479" s="96" t="str">
        <f t="shared" si="1508"/>
        <v>ENTER WEIGHT</v>
      </c>
      <c r="K6479" s="96" t="b">
        <f t="shared" si="1509"/>
        <v>0</v>
      </c>
      <c r="L6479" s="95">
        <f t="shared" si="1510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7"/>
        <v>ENTER WEIGHT</v>
      </c>
      <c r="G6480" s="92"/>
      <c r="H6480" s="93"/>
      <c r="I6480" s="93"/>
      <c r="J6480" s="96" t="str">
        <f t="shared" si="1508"/>
        <v>ENTER WEIGHT</v>
      </c>
      <c r="K6480" s="96" t="b">
        <f t="shared" si="1509"/>
        <v>0</v>
      </c>
      <c r="L6480" s="95">
        <f t="shared" si="1510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7"/>
        <v>ENTER WEIGHT</v>
      </c>
      <c r="G6481" s="92"/>
      <c r="H6481" s="93"/>
      <c r="I6481" s="93"/>
      <c r="J6481" s="96" t="str">
        <f t="shared" si="1508"/>
        <v>ENTER WEIGHT</v>
      </c>
      <c r="K6481" s="96" t="b">
        <f t="shared" si="1509"/>
        <v>0</v>
      </c>
      <c r="L6481" s="95">
        <f t="shared" si="1510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7"/>
        <v>ENTER WEIGHT</v>
      </c>
      <c r="G6482" s="92"/>
      <c r="H6482" s="93"/>
      <c r="I6482" s="93"/>
      <c r="J6482" s="96" t="str">
        <f t="shared" si="1508"/>
        <v>ENTER WEIGHT</v>
      </c>
      <c r="K6482" s="96" t="b">
        <f t="shared" si="1509"/>
        <v>0</v>
      </c>
      <c r="L6482" s="95">
        <f t="shared" si="1510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7"/>
        <v>ENTER WEIGHT</v>
      </c>
      <c r="G6483" s="92"/>
      <c r="H6483" s="93"/>
      <c r="I6483" s="93"/>
      <c r="J6483" s="96" t="str">
        <f t="shared" si="1508"/>
        <v>ENTER WEIGHT</v>
      </c>
      <c r="K6483" s="96" t="b">
        <f t="shared" si="1509"/>
        <v>0</v>
      </c>
      <c r="L6483" s="95">
        <f t="shared" si="1510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7"/>
        <v>ENTER WEIGHT</v>
      </c>
      <c r="G6484" s="92"/>
      <c r="H6484" s="93"/>
      <c r="I6484" s="93"/>
      <c r="J6484" s="96" t="str">
        <f t="shared" si="1508"/>
        <v>ENTER WEIGHT</v>
      </c>
      <c r="K6484" s="96" t="b">
        <f t="shared" si="1509"/>
        <v>0</v>
      </c>
      <c r="L6484" s="95">
        <f t="shared" si="1510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7"/>
        <v>ENTER WEIGHT</v>
      </c>
      <c r="G6485" s="92"/>
      <c r="H6485" s="93"/>
      <c r="I6485" s="93"/>
      <c r="J6485" s="96" t="str">
        <f t="shared" si="1508"/>
        <v>ENTER WEIGHT</v>
      </c>
      <c r="K6485" s="96" t="b">
        <f t="shared" si="1509"/>
        <v>0</v>
      </c>
      <c r="L6485" s="95">
        <f t="shared" si="1510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7"/>
        <v>ENTER WEIGHT</v>
      </c>
      <c r="G6486" s="92"/>
      <c r="H6486" s="93"/>
      <c r="I6486" s="93"/>
      <c r="J6486" s="96" t="str">
        <f t="shared" si="1508"/>
        <v>ENTER WEIGHT</v>
      </c>
      <c r="K6486" s="96" t="b">
        <f t="shared" si="1509"/>
        <v>0</v>
      </c>
      <c r="L6486" s="95">
        <f t="shared" si="1510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7"/>
        <v>ENTER WEIGHT</v>
      </c>
      <c r="G6487" s="92"/>
      <c r="H6487" s="93"/>
      <c r="I6487" s="93"/>
      <c r="J6487" s="96" t="str">
        <f t="shared" si="1508"/>
        <v>ENTER WEIGHT</v>
      </c>
      <c r="K6487" s="96" t="b">
        <f t="shared" si="1509"/>
        <v>0</v>
      </c>
      <c r="L6487" s="95">
        <f t="shared" si="1510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7"/>
        <v>ENTER WEIGHT</v>
      </c>
      <c r="G6488" s="92"/>
      <c r="H6488" s="93"/>
      <c r="I6488" s="93"/>
      <c r="J6488" s="96" t="str">
        <f t="shared" si="1508"/>
        <v>ENTER WEIGHT</v>
      </c>
      <c r="K6488" s="96" t="b">
        <f t="shared" si="1509"/>
        <v>0</v>
      </c>
      <c r="L6488" s="95">
        <f t="shared" si="1510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7"/>
        <v>ENTER WEIGHT</v>
      </c>
      <c r="G6489" s="92"/>
      <c r="H6489" s="93"/>
      <c r="I6489" s="93"/>
      <c r="J6489" s="96" t="str">
        <f t="shared" si="1508"/>
        <v>ENTER WEIGHT</v>
      </c>
      <c r="K6489" s="96" t="b">
        <f t="shared" si="1509"/>
        <v>0</v>
      </c>
      <c r="L6489" s="95">
        <f t="shared" si="1510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7"/>
        <v>ENTER WEIGHT</v>
      </c>
      <c r="G6490" s="92"/>
      <c r="H6490" s="93"/>
      <c r="I6490" s="93"/>
      <c r="J6490" s="96" t="str">
        <f t="shared" si="1508"/>
        <v>ENTER WEIGHT</v>
      </c>
      <c r="K6490" s="96" t="b">
        <f t="shared" si="1509"/>
        <v>0</v>
      </c>
      <c r="L6490" s="95">
        <f t="shared" si="1510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7"/>
        <v>ENTER WEIGHT</v>
      </c>
      <c r="G6491" s="92"/>
      <c r="H6491" s="93"/>
      <c r="I6491" s="93"/>
      <c r="J6491" s="96" t="str">
        <f t="shared" si="1508"/>
        <v>ENTER WEIGHT</v>
      </c>
      <c r="K6491" s="96" t="b">
        <f t="shared" si="1509"/>
        <v>0</v>
      </c>
      <c r="L6491" s="95">
        <f t="shared" si="1510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7"/>
        <v>ENTER WEIGHT</v>
      </c>
      <c r="G6492" s="92"/>
      <c r="H6492" s="93"/>
      <c r="I6492" s="93"/>
      <c r="J6492" s="96" t="str">
        <f t="shared" si="1508"/>
        <v>ENTER WEIGHT</v>
      </c>
      <c r="K6492" s="96" t="b">
        <f t="shared" si="1509"/>
        <v>0</v>
      </c>
      <c r="L6492" s="95">
        <f t="shared" si="1510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si="1507"/>
        <v>ENTER WEIGHT</v>
      </c>
      <c r="G6493" s="92"/>
      <c r="H6493" s="93"/>
      <c r="I6493" s="93"/>
      <c r="J6493" s="96" t="str">
        <f t="shared" si="1508"/>
        <v>ENTER WEIGHT</v>
      </c>
      <c r="K6493" s="96" t="b">
        <f t="shared" si="1509"/>
        <v>0</v>
      </c>
      <c r="L6493" s="95">
        <f t="shared" si="1510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07"/>
        <v>ENTER WEIGHT</v>
      </c>
      <c r="G6494" s="92"/>
      <c r="H6494" s="93"/>
      <c r="I6494" s="93"/>
      <c r="J6494" s="96" t="str">
        <f t="shared" si="1508"/>
        <v>ENTER WEIGHT</v>
      </c>
      <c r="K6494" s="96" t="b">
        <f t="shared" si="1509"/>
        <v>0</v>
      </c>
      <c r="L6494" s="95">
        <f t="shared" si="1510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07"/>
        <v>ENTER WEIGHT</v>
      </c>
      <c r="G6495" s="92"/>
      <c r="H6495" s="93"/>
      <c r="I6495" s="93"/>
      <c r="J6495" s="96" t="str">
        <f t="shared" si="1508"/>
        <v>ENTER WEIGHT</v>
      </c>
      <c r="K6495" s="96" t="b">
        <f t="shared" si="1509"/>
        <v>0</v>
      </c>
      <c r="L6495" s="95">
        <f t="shared" si="1510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si="1507"/>
        <v>ENTER WEIGHT</v>
      </c>
      <c r="G6496" s="92"/>
      <c r="H6496" s="93"/>
      <c r="I6496" s="93"/>
      <c r="J6496" s="96" t="str">
        <f t="shared" si="1508"/>
        <v>ENTER WEIGHT</v>
      </c>
      <c r="K6496" s="96" t="b">
        <f t="shared" si="1509"/>
        <v>0</v>
      </c>
      <c r="L6496" s="95">
        <f t="shared" si="1510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07"/>
        <v>ENTER WEIGHT</v>
      </c>
      <c r="G6497" s="92"/>
      <c r="H6497" s="93"/>
      <c r="I6497" s="93"/>
      <c r="J6497" s="96" t="str">
        <f t="shared" si="1508"/>
        <v>ENTER WEIGHT</v>
      </c>
      <c r="K6497" s="96" t="b">
        <f t="shared" si="1509"/>
        <v>0</v>
      </c>
      <c r="L6497" s="95">
        <f t="shared" si="1510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07"/>
        <v>ENTER WEIGHT</v>
      </c>
      <c r="G6498" s="92"/>
      <c r="H6498" s="93"/>
      <c r="I6498" s="93"/>
      <c r="J6498" s="96" t="str">
        <f t="shared" si="1508"/>
        <v>ENTER WEIGHT</v>
      </c>
      <c r="K6498" s="96" t="b">
        <f t="shared" si="1509"/>
        <v>0</v>
      </c>
      <c r="L6498" s="95">
        <f t="shared" si="1510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07"/>
        <v>ENTER WEIGHT</v>
      </c>
      <c r="G6499" s="92"/>
      <c r="H6499" s="93"/>
      <c r="I6499" s="93"/>
      <c r="J6499" s="96" t="str">
        <f t="shared" si="1508"/>
        <v>ENTER WEIGHT</v>
      </c>
      <c r="K6499" s="96" t="b">
        <f t="shared" si="1509"/>
        <v>0</v>
      </c>
      <c r="L6499" s="95">
        <f t="shared" si="1510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07"/>
        <v>ENTER WEIGHT</v>
      </c>
      <c r="G6500" s="92"/>
      <c r="H6500" s="93"/>
      <c r="I6500" s="93"/>
      <c r="J6500" s="96" t="str">
        <f t="shared" si="1508"/>
        <v>ENTER WEIGHT</v>
      </c>
      <c r="K6500" s="96" t="b">
        <f t="shared" si="1509"/>
        <v>0</v>
      </c>
      <c r="L6500" s="95">
        <f t="shared" si="1510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07"/>
        <v>ENTER WEIGHT</v>
      </c>
      <c r="G6501" s="92"/>
      <c r="H6501" s="93"/>
      <c r="I6501" s="93"/>
      <c r="J6501" s="96" t="str">
        <f t="shared" si="1508"/>
        <v>ENTER WEIGHT</v>
      </c>
      <c r="K6501" s="96" t="b">
        <f t="shared" si="1509"/>
        <v>0</v>
      </c>
      <c r="L6501" s="95">
        <f t="shared" si="1510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07"/>
        <v>ENTER WEIGHT</v>
      </c>
      <c r="G6502" s="92"/>
      <c r="H6502" s="93"/>
      <c r="I6502" s="93"/>
      <c r="J6502" s="96" t="str">
        <f t="shared" si="1508"/>
        <v>ENTER WEIGHT</v>
      </c>
      <c r="K6502" s="96" t="b">
        <f t="shared" si="1509"/>
        <v>0</v>
      </c>
      <c r="L6502" s="95">
        <f t="shared" si="1510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07"/>
        <v>ENTER WEIGHT</v>
      </c>
      <c r="G6503" s="92"/>
      <c r="H6503" s="93"/>
      <c r="I6503" s="93"/>
      <c r="J6503" s="96" t="str">
        <f t="shared" si="1508"/>
        <v>ENTER WEIGHT</v>
      </c>
      <c r="K6503" s="96" t="b">
        <f t="shared" si="1509"/>
        <v>0</v>
      </c>
      <c r="L6503" s="95">
        <f t="shared" si="1510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07"/>
        <v>ENTER WEIGHT</v>
      </c>
      <c r="G6504" s="92"/>
      <c r="H6504" s="93"/>
      <c r="I6504" s="93"/>
      <c r="J6504" s="96" t="str">
        <f t="shared" si="1508"/>
        <v>ENTER WEIGHT</v>
      </c>
      <c r="K6504" s="96" t="b">
        <f t="shared" si="1509"/>
        <v>0</v>
      </c>
      <c r="L6504" s="95">
        <f t="shared" si="1510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ref="F6505:F6524" si="1511">IF($E6505=60.3,6.99,IF($E6505=73,9.67,IF($E6505=88.9,13.84,IF($E6505=114.3,17.26,IF($E6505=177.8,34.23,IF($E6505=244.5,53.57,"ENTER WEIGHT"))))))</f>
        <v>ENTER WEIGHT</v>
      </c>
      <c r="G6505" s="92"/>
      <c r="H6505" s="93"/>
      <c r="I6505" s="93"/>
      <c r="J6505" s="96" t="str">
        <f t="shared" si="1508"/>
        <v>ENTER WEIGHT</v>
      </c>
      <c r="K6505" s="96" t="b">
        <f t="shared" si="1509"/>
        <v>0</v>
      </c>
      <c r="L6505" s="95">
        <f t="shared" si="1510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1"/>
        <v>ENTER WEIGHT</v>
      </c>
      <c r="G6506" s="92"/>
      <c r="H6506" s="93"/>
      <c r="I6506" s="93"/>
      <c r="J6506" s="96" t="str">
        <f t="shared" si="1508"/>
        <v>ENTER WEIGHT</v>
      </c>
      <c r="K6506" s="96" t="b">
        <f t="shared" si="1509"/>
        <v>0</v>
      </c>
      <c r="L6506" s="95">
        <f t="shared" si="1510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1"/>
        <v>ENTER WEIGHT</v>
      </c>
      <c r="G6507" s="92"/>
      <c r="H6507" s="93"/>
      <c r="I6507" s="93"/>
      <c r="J6507" s="96" t="str">
        <f t="shared" si="1508"/>
        <v>ENTER WEIGHT</v>
      </c>
      <c r="K6507" s="96" t="b">
        <f t="shared" si="1509"/>
        <v>0</v>
      </c>
      <c r="L6507" s="95">
        <f t="shared" si="1510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1"/>
        <v>ENTER WEIGHT</v>
      </c>
      <c r="G6508" s="92"/>
      <c r="H6508" s="93"/>
      <c r="I6508" s="93"/>
      <c r="J6508" s="96" t="str">
        <f t="shared" si="1508"/>
        <v>ENTER WEIGHT</v>
      </c>
      <c r="K6508" s="96" t="b">
        <f t="shared" si="1509"/>
        <v>0</v>
      </c>
      <c r="L6508" s="95">
        <f t="shared" si="1510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1"/>
        <v>ENTER WEIGHT</v>
      </c>
      <c r="G6509" s="92"/>
      <c r="H6509" s="93"/>
      <c r="I6509" s="93"/>
      <c r="J6509" s="96" t="str">
        <f t="shared" si="1508"/>
        <v>ENTER WEIGHT</v>
      </c>
      <c r="K6509" s="96" t="b">
        <f t="shared" si="1509"/>
        <v>0</v>
      </c>
      <c r="L6509" s="95">
        <f t="shared" si="1510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1"/>
        <v>ENTER WEIGHT</v>
      </c>
      <c r="G6510" s="92"/>
      <c r="H6510" s="93"/>
      <c r="I6510" s="93"/>
      <c r="J6510" s="96" t="str">
        <f t="shared" si="1508"/>
        <v>ENTER WEIGHT</v>
      </c>
      <c r="K6510" s="96" t="b">
        <f t="shared" si="1509"/>
        <v>0</v>
      </c>
      <c r="L6510" s="95">
        <f t="shared" si="1510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1"/>
        <v>ENTER WEIGHT</v>
      </c>
      <c r="G6511" s="92"/>
      <c r="H6511" s="93"/>
      <c r="I6511" s="93"/>
      <c r="J6511" s="96" t="str">
        <f t="shared" si="1508"/>
        <v>ENTER WEIGHT</v>
      </c>
      <c r="K6511" s="96" t="b">
        <f t="shared" si="1509"/>
        <v>0</v>
      </c>
      <c r="L6511" s="95">
        <f t="shared" si="1510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1"/>
        <v>ENTER WEIGHT</v>
      </c>
      <c r="G6512" s="92"/>
      <c r="H6512" s="93"/>
      <c r="I6512" s="93"/>
      <c r="J6512" s="96" t="str">
        <f t="shared" si="1508"/>
        <v>ENTER WEIGHT</v>
      </c>
      <c r="K6512" s="96" t="b">
        <f t="shared" si="1509"/>
        <v>0</v>
      </c>
      <c r="L6512" s="95">
        <f t="shared" si="1510"/>
        <v>0</v>
      </c>
      <c r="M6512" s="93"/>
      <c r="N6512" s="93"/>
      <c r="O6512" s="93"/>
    </row>
    <row r="6513" spans="1:15">
      <c r="A6513" s="93"/>
      <c r="B6513" s="93"/>
      <c r="C6513" s="93"/>
      <c r="D6513" s="93"/>
      <c r="E6513" s="91"/>
      <c r="F6513" s="91" t="str">
        <f t="shared" si="1511"/>
        <v>ENTER WEIGHT</v>
      </c>
      <c r="G6513" s="92"/>
      <c r="H6513" s="93"/>
      <c r="I6513" s="93"/>
      <c r="J6513" s="96" t="str">
        <f t="shared" si="1508"/>
        <v>ENTER WEIGHT</v>
      </c>
      <c r="K6513" s="96" t="b">
        <f t="shared" si="1509"/>
        <v>0</v>
      </c>
      <c r="L6513" s="95">
        <f t="shared" si="1510"/>
        <v>0</v>
      </c>
      <c r="M6513" s="93"/>
      <c r="N6513" s="93"/>
      <c r="O6513" s="93"/>
    </row>
    <row r="6514" spans="1:15">
      <c r="A6514" s="93"/>
      <c r="B6514" s="93"/>
      <c r="C6514" s="93"/>
      <c r="D6514" s="93"/>
      <c r="E6514" s="91"/>
      <c r="F6514" s="91" t="str">
        <f t="shared" si="1511"/>
        <v>ENTER WEIGHT</v>
      </c>
      <c r="G6514" s="92"/>
      <c r="H6514" s="93"/>
      <c r="I6514" s="93"/>
      <c r="J6514" s="96" t="str">
        <f t="shared" si="1508"/>
        <v>ENTER WEIGHT</v>
      </c>
      <c r="K6514" s="96" t="b">
        <f t="shared" si="1509"/>
        <v>0</v>
      </c>
      <c r="L6514" s="95">
        <f t="shared" si="1510"/>
        <v>0</v>
      </c>
      <c r="M6514" s="93"/>
      <c r="N6514" s="93"/>
      <c r="O6514" s="93"/>
    </row>
    <row r="6515" spans="1:15">
      <c r="A6515" s="93"/>
      <c r="B6515" s="93"/>
      <c r="C6515" s="93"/>
      <c r="D6515" s="93"/>
      <c r="E6515" s="91"/>
      <c r="F6515" s="91" t="str">
        <f t="shared" si="1511"/>
        <v>ENTER WEIGHT</v>
      </c>
      <c r="G6515" s="92"/>
      <c r="H6515" s="93"/>
      <c r="I6515" s="93"/>
      <c r="J6515" s="96" t="str">
        <f t="shared" si="1508"/>
        <v>ENTER WEIGHT</v>
      </c>
      <c r="K6515" s="96" t="b">
        <f t="shared" si="1509"/>
        <v>0</v>
      </c>
      <c r="L6515" s="95">
        <f t="shared" si="1510"/>
        <v>0</v>
      </c>
      <c r="M6515" s="93"/>
      <c r="N6515" s="93"/>
      <c r="O6515" s="93"/>
    </row>
    <row r="6516" spans="1:15">
      <c r="A6516" s="93"/>
      <c r="B6516" s="93"/>
      <c r="C6516" s="93"/>
      <c r="D6516" s="93"/>
      <c r="E6516" s="91"/>
      <c r="F6516" s="91" t="str">
        <f t="shared" si="1511"/>
        <v>ENTER WEIGHT</v>
      </c>
      <c r="G6516" s="92"/>
      <c r="H6516" s="93"/>
      <c r="I6516" s="93"/>
      <c r="J6516" s="96" t="str">
        <f t="shared" ref="J6516:J6524" si="1512">IF($E6516=60.3,16.2,IF($E6516=73,20.23,IF($E6516=88.9,27.04,IF(AND($E6516=114.3, $F6516=17.26),31.74,IF(AND($E6516=177.8, $F6516=34.23),63.28,IF(AND($E6516=244.5,$F6516=53.57),98.68,"ENTER WEIGHT"))))))</f>
        <v>ENTER WEIGHT</v>
      </c>
      <c r="K6516" s="96" t="b">
        <f t="shared" si="1509"/>
        <v>0</v>
      </c>
      <c r="L6516" s="95">
        <f t="shared" si="1510"/>
        <v>0</v>
      </c>
      <c r="M6516" s="93"/>
      <c r="N6516" s="93"/>
      <c r="O6516" s="93"/>
    </row>
    <row r="6517" spans="1:15">
      <c r="A6517" s="93"/>
      <c r="B6517" s="93"/>
      <c r="C6517" s="93"/>
      <c r="D6517" s="93"/>
      <c r="E6517" s="91"/>
      <c r="F6517" s="91" t="str">
        <f t="shared" si="1511"/>
        <v>ENTER WEIGHT</v>
      </c>
      <c r="G6517" s="92"/>
      <c r="H6517" s="93"/>
      <c r="I6517" s="93"/>
      <c r="J6517" s="96" t="str">
        <f t="shared" si="1512"/>
        <v>ENTER WEIGHT</v>
      </c>
      <c r="K6517" s="96" t="b">
        <f t="shared" si="1509"/>
        <v>0</v>
      </c>
      <c r="L6517" s="95">
        <f t="shared" si="1510"/>
        <v>0</v>
      </c>
      <c r="M6517" s="93"/>
      <c r="N6517" s="93"/>
      <c r="O6517" s="93"/>
    </row>
    <row r="6518" spans="1:15">
      <c r="A6518" s="93"/>
      <c r="B6518" s="93"/>
      <c r="C6518" s="93"/>
      <c r="D6518" s="93"/>
      <c r="E6518" s="91"/>
      <c r="F6518" s="91" t="str">
        <f t="shared" si="1511"/>
        <v>ENTER WEIGHT</v>
      </c>
      <c r="G6518" s="92"/>
      <c r="H6518" s="93"/>
      <c r="I6518" s="93"/>
      <c r="J6518" s="96" t="str">
        <f t="shared" si="1512"/>
        <v>ENTER WEIGHT</v>
      </c>
      <c r="K6518" s="96" t="b">
        <f t="shared" si="1509"/>
        <v>0</v>
      </c>
      <c r="L6518" s="95">
        <f t="shared" si="1510"/>
        <v>0</v>
      </c>
      <c r="M6518" s="93"/>
      <c r="N6518" s="93"/>
      <c r="O6518" s="93"/>
    </row>
    <row r="6519" spans="1:15">
      <c r="A6519" s="93"/>
      <c r="B6519" s="93"/>
      <c r="C6519" s="93"/>
      <c r="D6519" s="93"/>
      <c r="E6519" s="91"/>
      <c r="F6519" s="91" t="str">
        <f t="shared" si="1511"/>
        <v>ENTER WEIGHT</v>
      </c>
      <c r="G6519" s="92"/>
      <c r="H6519" s="93"/>
      <c r="I6519" s="93"/>
      <c r="J6519" s="96" t="str">
        <f t="shared" si="1512"/>
        <v>ENTER WEIGHT</v>
      </c>
      <c r="K6519" s="96" t="b">
        <f t="shared" si="1509"/>
        <v>0</v>
      </c>
      <c r="L6519" s="95">
        <f t="shared" si="1510"/>
        <v>0</v>
      </c>
      <c r="M6519" s="93"/>
      <c r="N6519" s="93"/>
      <c r="O6519" s="93"/>
    </row>
    <row r="6520" spans="1:15">
      <c r="A6520" s="93"/>
      <c r="B6520" s="93"/>
      <c r="C6520" s="93"/>
      <c r="D6520" s="93"/>
      <c r="E6520" s="91"/>
      <c r="F6520" s="91" t="str">
        <f t="shared" si="1511"/>
        <v>ENTER WEIGHT</v>
      </c>
      <c r="G6520" s="92"/>
      <c r="H6520" s="93"/>
      <c r="I6520" s="93"/>
      <c r="J6520" s="96" t="str">
        <f t="shared" si="1512"/>
        <v>ENTER WEIGHT</v>
      </c>
      <c r="K6520" s="96" t="b">
        <f t="shared" si="1509"/>
        <v>0</v>
      </c>
      <c r="L6520" s="95">
        <f t="shared" si="1510"/>
        <v>0</v>
      </c>
      <c r="M6520" s="93"/>
      <c r="N6520" s="93"/>
      <c r="O6520" s="93"/>
    </row>
    <row r="6521" spans="1:15">
      <c r="A6521" s="93"/>
      <c r="B6521" s="93"/>
      <c r="C6521" s="93"/>
      <c r="D6521" s="93"/>
      <c r="E6521" s="91"/>
      <c r="F6521" s="91" t="str">
        <f t="shared" si="1511"/>
        <v>ENTER WEIGHT</v>
      </c>
      <c r="G6521" s="92"/>
      <c r="H6521" s="93"/>
      <c r="I6521" s="93"/>
      <c r="J6521" s="96" t="str">
        <f t="shared" si="1512"/>
        <v>ENTER WEIGHT</v>
      </c>
      <c r="K6521" s="96" t="b">
        <f t="shared" si="1509"/>
        <v>0</v>
      </c>
      <c r="L6521" s="95">
        <f t="shared" si="1510"/>
        <v>0</v>
      </c>
      <c r="M6521" s="93"/>
      <c r="N6521" s="93"/>
      <c r="O6521" s="93"/>
    </row>
    <row r="6522" spans="1:15">
      <c r="A6522" s="93"/>
      <c r="B6522" s="93"/>
      <c r="C6522" s="93"/>
      <c r="D6522" s="93"/>
      <c r="E6522" s="91"/>
      <c r="F6522" s="91" t="str">
        <f t="shared" si="1511"/>
        <v>ENTER WEIGHT</v>
      </c>
      <c r="G6522" s="92"/>
      <c r="H6522" s="93"/>
      <c r="I6522" s="93"/>
      <c r="J6522" s="96" t="str">
        <f t="shared" si="1512"/>
        <v>ENTER WEIGHT</v>
      </c>
      <c r="K6522" s="96" t="b">
        <f t="shared" si="1509"/>
        <v>0</v>
      </c>
      <c r="L6522" s="95">
        <f t="shared" si="1510"/>
        <v>0</v>
      </c>
      <c r="M6522" s="93"/>
      <c r="N6522" s="93"/>
      <c r="O6522" s="93"/>
    </row>
    <row r="6523" spans="1:15">
      <c r="A6523" s="93"/>
      <c r="B6523" s="93"/>
      <c r="C6523" s="93"/>
      <c r="D6523" s="93"/>
      <c r="E6523" s="91"/>
      <c r="F6523" s="91" t="str">
        <f t="shared" si="1511"/>
        <v>ENTER WEIGHT</v>
      </c>
      <c r="G6523" s="92"/>
      <c r="H6523" s="93"/>
      <c r="I6523" s="93"/>
      <c r="J6523" s="96" t="str">
        <f t="shared" si="1512"/>
        <v>ENTER WEIGHT</v>
      </c>
      <c r="K6523" s="96" t="b">
        <f t="shared" si="1509"/>
        <v>0</v>
      </c>
      <c r="L6523" s="95">
        <f t="shared" si="1510"/>
        <v>0</v>
      </c>
      <c r="M6523" s="93"/>
      <c r="N6523" s="93"/>
      <c r="O6523" s="93"/>
    </row>
    <row r="6524" spans="1:15">
      <c r="A6524" s="93"/>
      <c r="B6524" s="93"/>
      <c r="C6524" s="93"/>
      <c r="D6524" s="93"/>
      <c r="E6524" s="91"/>
      <c r="F6524" s="91" t="str">
        <f t="shared" si="1511"/>
        <v>ENTER WEIGHT</v>
      </c>
      <c r="G6524" s="92"/>
      <c r="H6524" s="93"/>
      <c r="I6524" s="93"/>
      <c r="J6524" s="96" t="str">
        <f t="shared" si="1512"/>
        <v>ENTER WEIGHT</v>
      </c>
      <c r="K6524" s="96" t="b">
        <f t="shared" si="1509"/>
        <v>0</v>
      </c>
      <c r="L6524" s="95">
        <f t="shared" si="1510"/>
        <v>0</v>
      </c>
      <c r="M6524" s="93"/>
      <c r="N6524" s="93"/>
      <c r="O6524" s="93"/>
    </row>
    <row r="1048561" spans="15:15">
      <c r="O1048561" s="75" t="s">
        <v>1229</v>
      </c>
    </row>
  </sheetData>
  <autoFilter ref="A2:P2512"/>
  <mergeCells count="2239">
    <mergeCell ref="A6236:K6236"/>
    <mergeCell ref="M6236:P623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1855:K1855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M3976:P3976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2019-10-07T16:51:46Z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