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Novem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4" i="1" l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68" i="1"/>
  <c r="I1469" i="1"/>
  <c r="I1470" i="1"/>
  <c r="I1471" i="1"/>
  <c r="I1472" i="1"/>
  <c r="I1473" i="1"/>
  <c r="I1474" i="1"/>
  <c r="I1475" i="1"/>
  <c r="I1476" i="1"/>
  <c r="I1467" i="1"/>
  <c r="Q1441" i="1" l="1"/>
  <c r="T1441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Q1406" i="1" l="1"/>
  <c r="T1406" i="1" s="1"/>
  <c r="Q1384" i="1" l="1"/>
  <c r="T1384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Q1263" i="1" s="1"/>
  <c r="T1263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/>
  <c r="L1326" i="1" s="1"/>
  <c r="F1327" i="1"/>
  <c r="J1327" i="1" s="1"/>
  <c r="K1327" i="1"/>
  <c r="L1327" i="1" s="1"/>
  <c r="L1329" i="1"/>
  <c r="L1330" i="1"/>
  <c r="J1331" i="1"/>
  <c r="L1331" i="1"/>
  <c r="J1332" i="1"/>
  <c r="L1332" i="1"/>
  <c r="F1333" i="1"/>
  <c r="J1333" i="1" s="1"/>
  <c r="K1333" i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/>
  <c r="L1386" i="1" s="1"/>
  <c r="F1387" i="1"/>
  <c r="J1387" i="1" s="1"/>
  <c r="K1387" i="1" s="1"/>
  <c r="L1387" i="1" s="1"/>
  <c r="F1388" i="1"/>
  <c r="J1388" i="1" s="1"/>
  <c r="K1388" i="1"/>
  <c r="L1388" i="1" s="1"/>
  <c r="F1389" i="1"/>
  <c r="J1389" i="1" s="1"/>
  <c r="K1389" i="1" s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 s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J1465" i="1"/>
  <c r="K1465" i="1"/>
  <c r="L1465" i="1" s="1"/>
  <c r="J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3" i="1"/>
  <c r="K1503" i="1"/>
  <c r="L1503" i="1" s="1"/>
  <c r="F1504" i="1"/>
  <c r="K1504" i="1"/>
  <c r="L1504" i="1" s="1"/>
  <c r="F1505" i="1"/>
  <c r="K1505" i="1"/>
  <c r="L1505" i="1" s="1"/>
  <c r="F1506" i="1"/>
  <c r="K1506" i="1"/>
  <c r="L1506" i="1" s="1"/>
  <c r="F1507" i="1"/>
  <c r="K1507" i="1"/>
  <c r="L1507" i="1" s="1"/>
  <c r="F1508" i="1"/>
  <c r="K1508" i="1"/>
  <c r="L1508" i="1" s="1"/>
  <c r="F1509" i="1"/>
  <c r="K1509" i="1"/>
  <c r="L1509" i="1" s="1"/>
  <c r="F1510" i="1"/>
  <c r="K1510" i="1"/>
  <c r="L1510" i="1" s="1"/>
  <c r="F1511" i="1"/>
  <c r="K1511" i="1"/>
  <c r="L1511" i="1" s="1"/>
  <c r="F1512" i="1"/>
  <c r="K1512" i="1"/>
  <c r="L1512" i="1" s="1"/>
  <c r="F1513" i="1"/>
  <c r="K1513" i="1"/>
  <c r="L1513" i="1" s="1"/>
  <c r="F1514" i="1"/>
  <c r="K1514" i="1"/>
  <c r="L1514" i="1" s="1"/>
  <c r="F1515" i="1"/>
  <c r="K1515" i="1"/>
  <c r="L1515" i="1" s="1"/>
  <c r="F1516" i="1"/>
  <c r="K1516" i="1"/>
  <c r="L1516" i="1" s="1"/>
  <c r="F1517" i="1"/>
  <c r="K1517" i="1"/>
  <c r="L1517" i="1" s="1"/>
  <c r="F1518" i="1"/>
  <c r="K1518" i="1"/>
  <c r="L1518" i="1" s="1"/>
  <c r="F1519" i="1"/>
  <c r="K1519" i="1"/>
  <c r="L1519" i="1" s="1"/>
  <c r="F1520" i="1"/>
  <c r="K1520" i="1"/>
  <c r="L1520" i="1" s="1"/>
  <c r="F1521" i="1"/>
  <c r="K1521" i="1"/>
  <c r="L1521" i="1" s="1"/>
  <c r="F1522" i="1"/>
  <c r="K1522" i="1"/>
  <c r="L1522" i="1" s="1"/>
  <c r="F1523" i="1"/>
  <c r="K1523" i="1"/>
  <c r="L1523" i="1" s="1"/>
  <c r="F1524" i="1"/>
  <c r="K1524" i="1"/>
  <c r="L1524" i="1" s="1"/>
  <c r="F1525" i="1"/>
  <c r="K1525" i="1"/>
  <c r="L1525" i="1" s="1"/>
  <c r="F1526" i="1"/>
  <c r="K1526" i="1"/>
  <c r="L1526" i="1" s="1"/>
  <c r="F1527" i="1"/>
  <c r="K1527" i="1"/>
  <c r="L1527" i="1" s="1"/>
  <c r="F1528" i="1"/>
  <c r="K1528" i="1"/>
  <c r="L1528" i="1" s="1"/>
  <c r="F1529" i="1"/>
  <c r="K1529" i="1"/>
  <c r="L1529" i="1" s="1"/>
  <c r="F1530" i="1"/>
  <c r="K1530" i="1"/>
  <c r="L1530" i="1" s="1"/>
  <c r="F1531" i="1"/>
  <c r="K1531" i="1"/>
  <c r="L1531" i="1" s="1"/>
  <c r="F1532" i="1"/>
  <c r="K1532" i="1"/>
  <c r="L1532" i="1" s="1"/>
  <c r="F1533" i="1"/>
  <c r="K1533" i="1"/>
  <c r="L1533" i="1" s="1"/>
  <c r="F1534" i="1"/>
  <c r="K1534" i="1"/>
  <c r="L1534" i="1" s="1"/>
  <c r="F1535" i="1"/>
  <c r="K1535" i="1"/>
  <c r="L1535" i="1" s="1"/>
  <c r="F1536" i="1"/>
  <c r="K1536" i="1"/>
  <c r="L1536" i="1" s="1"/>
  <c r="F1537" i="1"/>
  <c r="K1537" i="1"/>
  <c r="L1537" i="1" s="1"/>
  <c r="F1538" i="1"/>
  <c r="K1538" i="1"/>
  <c r="L1538" i="1" s="1"/>
  <c r="F1539" i="1"/>
  <c r="K1539" i="1"/>
  <c r="L1539" i="1" s="1"/>
  <c r="F1540" i="1"/>
  <c r="K1540" i="1"/>
  <c r="L1540" i="1" s="1"/>
  <c r="F1541" i="1"/>
  <c r="K1541" i="1"/>
  <c r="L1541" i="1" s="1"/>
  <c r="F1542" i="1"/>
  <c r="K1542" i="1"/>
  <c r="L1542" i="1" s="1"/>
  <c r="F1543" i="1"/>
  <c r="K1543" i="1"/>
  <c r="L1543" i="1" s="1"/>
  <c r="F1544" i="1"/>
  <c r="K1544" i="1"/>
  <c r="L1544" i="1" s="1"/>
  <c r="F1545" i="1"/>
  <c r="K1545" i="1"/>
  <c r="L1545" i="1" s="1"/>
  <c r="F1546" i="1"/>
  <c r="K1546" i="1"/>
  <c r="L1546" i="1" s="1"/>
  <c r="F1547" i="1"/>
  <c r="K1547" i="1"/>
  <c r="L1547" i="1" s="1"/>
  <c r="F1548" i="1"/>
  <c r="K1548" i="1"/>
  <c r="L1548" i="1" s="1"/>
  <c r="F1549" i="1"/>
  <c r="K1549" i="1"/>
  <c r="L1549" i="1" s="1"/>
  <c r="F1550" i="1"/>
  <c r="K1550" i="1"/>
  <c r="L1550" i="1" s="1"/>
  <c r="F1551" i="1"/>
  <c r="K1551" i="1"/>
  <c r="L1551" i="1" s="1"/>
  <c r="F1552" i="1"/>
  <c r="K1552" i="1"/>
  <c r="L1552" i="1" s="1"/>
  <c r="F1553" i="1"/>
  <c r="K1553" i="1"/>
  <c r="L1553" i="1" s="1"/>
  <c r="F1554" i="1"/>
  <c r="K1554" i="1"/>
  <c r="L1554" i="1" s="1"/>
  <c r="F1555" i="1"/>
  <c r="K1555" i="1"/>
  <c r="L1555" i="1" s="1"/>
  <c r="F1556" i="1"/>
  <c r="K1556" i="1"/>
  <c r="L1556" i="1" s="1"/>
  <c r="F1557" i="1"/>
  <c r="K1557" i="1"/>
  <c r="L1557" i="1" s="1"/>
  <c r="F1558" i="1"/>
  <c r="K1558" i="1"/>
  <c r="L1558" i="1" s="1"/>
  <c r="F1559" i="1"/>
  <c r="K1559" i="1"/>
  <c r="L1559" i="1" s="1"/>
  <c r="F1560" i="1"/>
  <c r="K1560" i="1"/>
  <c r="L1560" i="1" s="1"/>
  <c r="F1561" i="1"/>
  <c r="K1561" i="1"/>
  <c r="L1561" i="1" s="1"/>
  <c r="F1562" i="1"/>
  <c r="K1562" i="1"/>
  <c r="L1562" i="1" s="1"/>
  <c r="F1563" i="1"/>
  <c r="K1563" i="1"/>
  <c r="L1563" i="1" s="1"/>
  <c r="F1564" i="1"/>
  <c r="K1564" i="1"/>
  <c r="L1564" i="1" s="1"/>
  <c r="F1565" i="1"/>
  <c r="K1565" i="1"/>
  <c r="L1565" i="1" s="1"/>
  <c r="F1566" i="1"/>
  <c r="K1566" i="1"/>
  <c r="L1566" i="1" s="1"/>
  <c r="F1567" i="1"/>
  <c r="K1567" i="1"/>
  <c r="L1567" i="1" s="1"/>
  <c r="F1568" i="1"/>
  <c r="K1568" i="1"/>
  <c r="L1568" i="1" s="1"/>
  <c r="F1569" i="1"/>
  <c r="K1569" i="1"/>
  <c r="L1569" i="1" s="1"/>
  <c r="F1570" i="1"/>
  <c r="K1570" i="1"/>
  <c r="L1570" i="1" s="1"/>
  <c r="F1571" i="1"/>
  <c r="K1571" i="1"/>
  <c r="L1571" i="1" s="1"/>
  <c r="F1572" i="1"/>
  <c r="K1572" i="1"/>
  <c r="L1572" i="1" s="1"/>
  <c r="F1573" i="1"/>
  <c r="K1573" i="1"/>
  <c r="L1573" i="1" s="1"/>
  <c r="F1574" i="1"/>
  <c r="K1574" i="1"/>
  <c r="L1574" i="1" s="1"/>
  <c r="F1575" i="1"/>
  <c r="K1575" i="1"/>
  <c r="L1575" i="1" s="1"/>
  <c r="F1576" i="1"/>
  <c r="K1576" i="1"/>
  <c r="L1576" i="1" s="1"/>
  <c r="F1577" i="1"/>
  <c r="K1577" i="1"/>
  <c r="L1577" i="1" s="1"/>
  <c r="F1578" i="1"/>
  <c r="K1578" i="1"/>
  <c r="L1578" i="1" s="1"/>
  <c r="F1579" i="1"/>
  <c r="K1579" i="1"/>
  <c r="L1579" i="1" s="1"/>
  <c r="F1580" i="1"/>
  <c r="K1580" i="1"/>
  <c r="L1580" i="1" s="1"/>
  <c r="F1581" i="1"/>
  <c r="K1581" i="1"/>
  <c r="L1581" i="1" s="1"/>
  <c r="F1582" i="1"/>
  <c r="K1582" i="1"/>
  <c r="L1582" i="1" s="1"/>
  <c r="F1583" i="1"/>
  <c r="K1583" i="1"/>
  <c r="L1583" i="1" s="1"/>
  <c r="F1584" i="1"/>
  <c r="K1584" i="1"/>
  <c r="L1584" i="1" s="1"/>
  <c r="F1585" i="1"/>
  <c r="K1585" i="1"/>
  <c r="L1585" i="1" s="1"/>
  <c r="F1586" i="1"/>
  <c r="K1586" i="1"/>
  <c r="L1586" i="1" s="1"/>
  <c r="F1587" i="1"/>
  <c r="K1587" i="1"/>
  <c r="L1587" i="1" s="1"/>
  <c r="F1588" i="1"/>
  <c r="K1588" i="1"/>
  <c r="L1588" i="1" s="1"/>
  <c r="F1589" i="1"/>
  <c r="K1589" i="1"/>
  <c r="L1589" i="1" s="1"/>
  <c r="F1590" i="1"/>
  <c r="K1590" i="1"/>
  <c r="L1590" i="1" s="1"/>
  <c r="F1591" i="1"/>
  <c r="K1591" i="1"/>
  <c r="L1591" i="1" s="1"/>
  <c r="F1592" i="1"/>
  <c r="K1592" i="1"/>
  <c r="L1592" i="1" s="1"/>
  <c r="F1593" i="1"/>
  <c r="K1593" i="1"/>
  <c r="L1593" i="1" s="1"/>
  <c r="F1594" i="1"/>
  <c r="K1594" i="1"/>
  <c r="L1594" i="1" s="1"/>
  <c r="F1595" i="1"/>
  <c r="K1595" i="1"/>
  <c r="L1595" i="1" s="1"/>
  <c r="F1596" i="1"/>
  <c r="K1596" i="1"/>
  <c r="L1596" i="1" s="1"/>
  <c r="F1597" i="1"/>
  <c r="K1597" i="1"/>
  <c r="L1597" i="1" s="1"/>
  <c r="F1598" i="1"/>
  <c r="K1598" i="1"/>
  <c r="L1598" i="1" s="1"/>
  <c r="F1599" i="1"/>
  <c r="K1599" i="1"/>
  <c r="L1599" i="1" s="1"/>
  <c r="F1600" i="1"/>
  <c r="K1600" i="1"/>
  <c r="L1600" i="1" s="1"/>
  <c r="F1601" i="1"/>
  <c r="K1601" i="1"/>
  <c r="L1601" i="1" s="1"/>
  <c r="F1602" i="1"/>
  <c r="K1602" i="1"/>
  <c r="L1602" i="1" s="1"/>
  <c r="F1603" i="1"/>
  <c r="K1603" i="1"/>
  <c r="L1603" i="1" s="1"/>
  <c r="F1604" i="1"/>
  <c r="K1604" i="1"/>
  <c r="L1604" i="1" s="1"/>
  <c r="F1605" i="1"/>
  <c r="K1605" i="1"/>
  <c r="L1605" i="1" s="1"/>
  <c r="F1606" i="1"/>
  <c r="K1606" i="1"/>
  <c r="L1606" i="1" s="1"/>
  <c r="F1607" i="1"/>
  <c r="K1607" i="1"/>
  <c r="L1607" i="1" s="1"/>
  <c r="F1608" i="1"/>
  <c r="K1608" i="1"/>
  <c r="L1608" i="1" s="1"/>
  <c r="F1609" i="1"/>
  <c r="K1609" i="1"/>
  <c r="L1609" i="1" s="1"/>
  <c r="F1610" i="1"/>
  <c r="K1610" i="1"/>
  <c r="L1610" i="1" s="1"/>
  <c r="F1611" i="1"/>
  <c r="K1611" i="1"/>
  <c r="L1611" i="1" s="1"/>
  <c r="F1612" i="1"/>
  <c r="K1612" i="1"/>
  <c r="L1612" i="1" s="1"/>
  <c r="F1613" i="1"/>
  <c r="K1613" i="1"/>
  <c r="L1613" i="1" s="1"/>
  <c r="F1614" i="1"/>
  <c r="K1614" i="1"/>
  <c r="L1614" i="1" s="1"/>
  <c r="F1615" i="1"/>
  <c r="K1615" i="1"/>
  <c r="L1615" i="1" s="1"/>
  <c r="F1616" i="1"/>
  <c r="K1616" i="1"/>
  <c r="L1616" i="1" s="1"/>
  <c r="F1617" i="1"/>
  <c r="K1617" i="1"/>
  <c r="L1617" i="1" s="1"/>
  <c r="F1618" i="1"/>
  <c r="K1618" i="1"/>
  <c r="L1618" i="1" s="1"/>
  <c r="F1619" i="1"/>
  <c r="K1619" i="1"/>
  <c r="L1619" i="1" s="1"/>
  <c r="F1620" i="1"/>
  <c r="K1620" i="1"/>
  <c r="L1620" i="1" s="1"/>
  <c r="F1621" i="1"/>
  <c r="K1621" i="1"/>
  <c r="L1621" i="1" s="1"/>
  <c r="F1622" i="1"/>
  <c r="K1622" i="1"/>
  <c r="L1622" i="1" s="1"/>
  <c r="F1623" i="1"/>
  <c r="K1623" i="1"/>
  <c r="L1623" i="1" s="1"/>
  <c r="F1624" i="1"/>
  <c r="K1624" i="1"/>
  <c r="L1624" i="1" s="1"/>
  <c r="F1625" i="1"/>
  <c r="K1625" i="1"/>
  <c r="L1625" i="1" s="1"/>
  <c r="F1626" i="1"/>
  <c r="K1626" i="1"/>
  <c r="L1626" i="1" s="1"/>
  <c r="F1627" i="1"/>
  <c r="K1627" i="1"/>
  <c r="L1627" i="1" s="1"/>
  <c r="F1628" i="1"/>
  <c r="K1628" i="1"/>
  <c r="L1628" i="1" s="1"/>
  <c r="F1629" i="1"/>
  <c r="K1629" i="1"/>
  <c r="L1629" i="1" s="1"/>
  <c r="F1630" i="1"/>
  <c r="K1630" i="1"/>
  <c r="L1630" i="1" s="1"/>
  <c r="F1631" i="1"/>
  <c r="K1631" i="1"/>
  <c r="L1631" i="1" s="1"/>
  <c r="F1632" i="1"/>
  <c r="K1632" i="1"/>
  <c r="L1632" i="1" s="1"/>
  <c r="F1633" i="1"/>
  <c r="K1633" i="1"/>
  <c r="L1633" i="1" s="1"/>
  <c r="F1634" i="1"/>
  <c r="K1634" i="1"/>
  <c r="L1634" i="1" s="1"/>
  <c r="F1635" i="1"/>
  <c r="K1635" i="1"/>
  <c r="L1635" i="1" s="1"/>
  <c r="F1636" i="1"/>
  <c r="K1636" i="1"/>
  <c r="L1636" i="1" s="1"/>
  <c r="F1637" i="1"/>
  <c r="K1637" i="1"/>
  <c r="L1637" i="1" s="1"/>
  <c r="F1638" i="1"/>
  <c r="K1638" i="1"/>
  <c r="L1638" i="1" s="1"/>
  <c r="F1639" i="1"/>
  <c r="K1639" i="1"/>
  <c r="L1639" i="1" s="1"/>
  <c r="F1640" i="1"/>
  <c r="K1640" i="1"/>
  <c r="L1640" i="1" s="1"/>
  <c r="F1641" i="1"/>
  <c r="K1641" i="1"/>
  <c r="L1641" i="1" s="1"/>
  <c r="F1642" i="1"/>
  <c r="K1642" i="1"/>
  <c r="L1642" i="1" s="1"/>
  <c r="F1643" i="1"/>
  <c r="K1643" i="1"/>
  <c r="L1643" i="1" s="1"/>
  <c r="F1644" i="1"/>
  <c r="K1644" i="1"/>
  <c r="L1644" i="1" s="1"/>
  <c r="F1645" i="1"/>
  <c r="K1645" i="1"/>
  <c r="L1645" i="1" s="1"/>
  <c r="F1646" i="1"/>
  <c r="K1646" i="1"/>
  <c r="L1646" i="1" s="1"/>
  <c r="F1647" i="1"/>
  <c r="K1647" i="1"/>
  <c r="L1647" i="1" s="1"/>
  <c r="F1648" i="1"/>
  <c r="K1648" i="1"/>
  <c r="L1648" i="1" s="1"/>
  <c r="F1649" i="1"/>
  <c r="K1649" i="1"/>
  <c r="L1649" i="1" s="1"/>
  <c r="F1650" i="1"/>
  <c r="K1650" i="1"/>
  <c r="L1650" i="1" s="1"/>
  <c r="F1651" i="1"/>
  <c r="K1651" i="1"/>
  <c r="L1651" i="1" s="1"/>
  <c r="F1652" i="1"/>
  <c r="K1652" i="1"/>
  <c r="L1652" i="1" s="1"/>
  <c r="F1653" i="1"/>
  <c r="K1653" i="1"/>
  <c r="L1653" i="1" s="1"/>
  <c r="F1654" i="1"/>
  <c r="K1654" i="1"/>
  <c r="L1654" i="1" s="1"/>
  <c r="F1655" i="1"/>
  <c r="K1655" i="1"/>
  <c r="L1655" i="1" s="1"/>
  <c r="F1656" i="1"/>
  <c r="K1656" i="1"/>
  <c r="L1656" i="1" s="1"/>
  <c r="F1657" i="1"/>
  <c r="K1657" i="1"/>
  <c r="L1657" i="1" s="1"/>
  <c r="F1658" i="1"/>
  <c r="K1658" i="1"/>
  <c r="L1658" i="1" s="1"/>
  <c r="F1659" i="1"/>
  <c r="K1659" i="1"/>
  <c r="L1659" i="1" s="1"/>
  <c r="F1660" i="1"/>
  <c r="K1660" i="1"/>
  <c r="L1660" i="1" s="1"/>
  <c r="F1661" i="1"/>
  <c r="K1661" i="1"/>
  <c r="L1661" i="1" s="1"/>
  <c r="F1662" i="1"/>
  <c r="K1662" i="1"/>
  <c r="L1662" i="1" s="1"/>
  <c r="F1663" i="1"/>
  <c r="K1663" i="1"/>
  <c r="L1663" i="1" s="1"/>
  <c r="F1664" i="1"/>
  <c r="K1664" i="1"/>
  <c r="L1664" i="1" s="1"/>
  <c r="F1665" i="1"/>
  <c r="K1665" i="1"/>
  <c r="L1665" i="1" s="1"/>
  <c r="F1666" i="1"/>
  <c r="K1666" i="1"/>
  <c r="L1666" i="1" s="1"/>
  <c r="F1667" i="1"/>
  <c r="K1667" i="1"/>
  <c r="L1667" i="1" s="1"/>
  <c r="F1668" i="1"/>
  <c r="K1668" i="1"/>
  <c r="L1668" i="1" s="1"/>
  <c r="F1669" i="1"/>
  <c r="K1669" i="1"/>
  <c r="L1669" i="1" s="1"/>
  <c r="F1670" i="1"/>
  <c r="K1670" i="1"/>
  <c r="L1670" i="1" s="1"/>
  <c r="F1671" i="1"/>
  <c r="K1671" i="1"/>
  <c r="L1671" i="1" s="1"/>
  <c r="F1672" i="1"/>
  <c r="K1672" i="1"/>
  <c r="L1672" i="1" s="1"/>
  <c r="F1673" i="1"/>
  <c r="K1673" i="1"/>
  <c r="L1673" i="1" s="1"/>
  <c r="F1674" i="1"/>
  <c r="K1674" i="1"/>
  <c r="L1674" i="1" s="1"/>
  <c r="F1675" i="1"/>
  <c r="K1675" i="1"/>
  <c r="L1675" i="1" s="1"/>
  <c r="F1676" i="1"/>
  <c r="K1676" i="1"/>
  <c r="L1676" i="1" s="1"/>
  <c r="F1677" i="1"/>
  <c r="K1677" i="1"/>
  <c r="L1677" i="1" s="1"/>
  <c r="F1678" i="1"/>
  <c r="K1678" i="1"/>
  <c r="L1678" i="1" s="1"/>
  <c r="F1679" i="1"/>
  <c r="K1679" i="1"/>
  <c r="L1679" i="1" s="1"/>
  <c r="F1680" i="1"/>
  <c r="K1680" i="1"/>
  <c r="L1680" i="1" s="1"/>
  <c r="F1681" i="1"/>
  <c r="K1681" i="1"/>
  <c r="L1681" i="1" s="1"/>
  <c r="F1682" i="1"/>
  <c r="K1682" i="1"/>
  <c r="L1682" i="1" s="1"/>
  <c r="F1683" i="1"/>
  <c r="K1683" i="1"/>
  <c r="L1683" i="1" s="1"/>
  <c r="F1684" i="1"/>
  <c r="K1684" i="1"/>
  <c r="L1684" i="1" s="1"/>
  <c r="F1685" i="1"/>
  <c r="K1685" i="1"/>
  <c r="L1685" i="1" s="1"/>
  <c r="F1686" i="1"/>
  <c r="K1686" i="1"/>
  <c r="L1686" i="1" s="1"/>
  <c r="F1687" i="1"/>
  <c r="K1687" i="1"/>
  <c r="L1687" i="1" s="1"/>
  <c r="F1688" i="1"/>
  <c r="K1688" i="1"/>
  <c r="L1688" i="1" s="1"/>
  <c r="F1689" i="1"/>
  <c r="K1689" i="1"/>
  <c r="L1689" i="1" s="1"/>
  <c r="F1690" i="1"/>
  <c r="K1690" i="1"/>
  <c r="L1690" i="1" s="1"/>
  <c r="F1691" i="1"/>
  <c r="K1691" i="1"/>
  <c r="L1691" i="1" s="1"/>
  <c r="F1692" i="1"/>
  <c r="K1692" i="1"/>
  <c r="L1692" i="1" s="1"/>
  <c r="F1693" i="1"/>
  <c r="K1693" i="1"/>
  <c r="L1693" i="1" s="1"/>
  <c r="F1694" i="1"/>
  <c r="K1694" i="1"/>
  <c r="L1694" i="1" s="1"/>
  <c r="F1695" i="1"/>
  <c r="K1695" i="1"/>
  <c r="L1695" i="1" s="1"/>
  <c r="F1696" i="1"/>
  <c r="K1696" i="1"/>
  <c r="L1696" i="1" s="1"/>
  <c r="F1697" i="1"/>
  <c r="K1697" i="1"/>
  <c r="L1697" i="1" s="1"/>
  <c r="F1698" i="1"/>
  <c r="K1698" i="1"/>
  <c r="L1698" i="1" s="1"/>
  <c r="F1699" i="1"/>
  <c r="K1699" i="1"/>
  <c r="L1699" i="1" s="1"/>
  <c r="F1700" i="1"/>
  <c r="K1700" i="1"/>
  <c r="L1700" i="1" s="1"/>
  <c r="F1701" i="1"/>
  <c r="K1701" i="1"/>
  <c r="L1701" i="1" s="1"/>
  <c r="F1702" i="1"/>
  <c r="K1702" i="1"/>
  <c r="L1702" i="1" s="1"/>
  <c r="F1703" i="1"/>
  <c r="K1703" i="1"/>
  <c r="L1703" i="1" s="1"/>
  <c r="F1704" i="1"/>
  <c r="K1704" i="1"/>
  <c r="L1704" i="1" s="1"/>
  <c r="F1705" i="1"/>
  <c r="K1705" i="1"/>
  <c r="L1705" i="1" s="1"/>
  <c r="F1706" i="1"/>
  <c r="K1706" i="1"/>
  <c r="L1706" i="1" s="1"/>
  <c r="F1707" i="1"/>
  <c r="K1707" i="1"/>
  <c r="L1707" i="1" s="1"/>
  <c r="F1708" i="1"/>
  <c r="K1708" i="1"/>
  <c r="L1708" i="1" s="1"/>
  <c r="F1709" i="1"/>
  <c r="K1709" i="1"/>
  <c r="L1709" i="1" s="1"/>
  <c r="F1710" i="1"/>
  <c r="K1710" i="1"/>
  <c r="L1710" i="1" s="1"/>
  <c r="F1711" i="1"/>
  <c r="K1711" i="1"/>
  <c r="L1711" i="1" s="1"/>
  <c r="F1712" i="1"/>
  <c r="K1712" i="1"/>
  <c r="L1712" i="1" s="1"/>
  <c r="F1713" i="1"/>
  <c r="K1713" i="1"/>
  <c r="L1713" i="1" s="1"/>
  <c r="F1714" i="1"/>
  <c r="K1714" i="1"/>
  <c r="L1714" i="1" s="1"/>
  <c r="F1715" i="1"/>
  <c r="K1715" i="1"/>
  <c r="L1715" i="1" s="1"/>
  <c r="F1716" i="1"/>
  <c r="K1716" i="1"/>
  <c r="L1716" i="1" s="1"/>
  <c r="F1717" i="1"/>
  <c r="K1717" i="1"/>
  <c r="L1717" i="1" s="1"/>
  <c r="F1718" i="1"/>
  <c r="K1718" i="1"/>
  <c r="L1718" i="1" s="1"/>
  <c r="F1719" i="1"/>
  <c r="K1719" i="1"/>
  <c r="L1719" i="1" s="1"/>
  <c r="F1720" i="1"/>
  <c r="K1720" i="1"/>
  <c r="L1720" i="1" s="1"/>
  <c r="F1721" i="1"/>
  <c r="K1721" i="1"/>
  <c r="L1721" i="1" s="1"/>
  <c r="F1722" i="1"/>
  <c r="K1722" i="1"/>
  <c r="L1722" i="1" s="1"/>
  <c r="F1723" i="1"/>
  <c r="K1723" i="1"/>
  <c r="L1723" i="1" s="1"/>
  <c r="F1724" i="1"/>
  <c r="K1724" i="1"/>
  <c r="L1724" i="1" s="1"/>
  <c r="F1725" i="1"/>
  <c r="K1725" i="1"/>
  <c r="L1725" i="1" s="1"/>
  <c r="F1726" i="1"/>
  <c r="K1726" i="1"/>
  <c r="L1726" i="1" s="1"/>
  <c r="F1727" i="1"/>
  <c r="K1727" i="1"/>
  <c r="L1727" i="1" s="1"/>
  <c r="F1728" i="1"/>
  <c r="K1728" i="1"/>
  <c r="L1728" i="1" s="1"/>
  <c r="F1729" i="1"/>
  <c r="K1729" i="1"/>
  <c r="L1729" i="1" s="1"/>
  <c r="F1730" i="1"/>
  <c r="K1730" i="1"/>
  <c r="L1730" i="1" s="1"/>
  <c r="F1731" i="1"/>
  <c r="K1731" i="1"/>
  <c r="L1731" i="1" s="1"/>
  <c r="F1732" i="1"/>
  <c r="K1732" i="1"/>
  <c r="L1732" i="1" s="1"/>
  <c r="F1733" i="1"/>
  <c r="K1733" i="1"/>
  <c r="L1733" i="1" s="1"/>
  <c r="F1734" i="1"/>
  <c r="K1734" i="1"/>
  <c r="L1734" i="1" s="1"/>
  <c r="F1735" i="1"/>
  <c r="K1735" i="1"/>
  <c r="L1735" i="1" s="1"/>
  <c r="F1736" i="1"/>
  <c r="K1736" i="1"/>
  <c r="L1736" i="1" s="1"/>
  <c r="F1737" i="1"/>
  <c r="K1737" i="1"/>
  <c r="L1737" i="1" s="1"/>
  <c r="F1738" i="1"/>
  <c r="K1738" i="1"/>
  <c r="L1738" i="1" s="1"/>
  <c r="F1739" i="1"/>
  <c r="K1739" i="1"/>
  <c r="L1739" i="1" s="1"/>
  <c r="F1740" i="1"/>
  <c r="K1740" i="1"/>
  <c r="L1740" i="1" s="1"/>
  <c r="F1741" i="1"/>
  <c r="K1741" i="1"/>
  <c r="L1741" i="1" s="1"/>
  <c r="F1742" i="1"/>
  <c r="K1742" i="1"/>
  <c r="L1742" i="1" s="1"/>
  <c r="F1743" i="1"/>
  <c r="K1743" i="1"/>
  <c r="L1743" i="1" s="1"/>
  <c r="F1744" i="1"/>
  <c r="K1744" i="1"/>
  <c r="L1744" i="1" s="1"/>
  <c r="F1745" i="1"/>
  <c r="K1745" i="1"/>
  <c r="L1745" i="1" s="1"/>
  <c r="F1746" i="1"/>
  <c r="K1746" i="1"/>
  <c r="L1746" i="1" s="1"/>
  <c r="F1747" i="1"/>
  <c r="K1747" i="1"/>
  <c r="L1747" i="1" s="1"/>
  <c r="F1748" i="1"/>
  <c r="K1748" i="1"/>
  <c r="L1748" i="1" s="1"/>
  <c r="F1749" i="1"/>
  <c r="K1749" i="1"/>
  <c r="L1749" i="1" s="1"/>
  <c r="F1750" i="1"/>
  <c r="K1750" i="1"/>
  <c r="L1750" i="1" s="1"/>
  <c r="F1751" i="1"/>
  <c r="K1751" i="1"/>
  <c r="L1751" i="1" s="1"/>
  <c r="F1752" i="1"/>
  <c r="K1752" i="1"/>
  <c r="L1752" i="1" s="1"/>
  <c r="F1753" i="1"/>
  <c r="K1753" i="1"/>
  <c r="L1753" i="1" s="1"/>
  <c r="F1754" i="1"/>
  <c r="K1754" i="1"/>
  <c r="L1754" i="1" s="1"/>
  <c r="F1755" i="1"/>
  <c r="K1755" i="1"/>
  <c r="L1755" i="1" s="1"/>
  <c r="F1756" i="1"/>
  <c r="K1756" i="1"/>
  <c r="L1756" i="1" s="1"/>
  <c r="F1757" i="1"/>
  <c r="K1757" i="1"/>
  <c r="L1757" i="1" s="1"/>
  <c r="F1758" i="1"/>
  <c r="K1758" i="1"/>
  <c r="L1758" i="1" s="1"/>
  <c r="F1759" i="1"/>
  <c r="K1759" i="1"/>
  <c r="L1759" i="1" s="1"/>
  <c r="F1760" i="1"/>
  <c r="K1760" i="1"/>
  <c r="L1760" i="1" s="1"/>
  <c r="F1761" i="1"/>
  <c r="K1761" i="1"/>
  <c r="L1761" i="1" s="1"/>
  <c r="F1762" i="1"/>
  <c r="K1762" i="1"/>
  <c r="L1762" i="1" s="1"/>
  <c r="F1763" i="1"/>
  <c r="K1763" i="1"/>
  <c r="L1763" i="1" s="1"/>
  <c r="F1764" i="1"/>
  <c r="K1764" i="1"/>
  <c r="L1764" i="1" s="1"/>
  <c r="F1765" i="1"/>
  <c r="K1765" i="1"/>
  <c r="L1765" i="1" s="1"/>
  <c r="F1766" i="1"/>
  <c r="K1766" i="1"/>
  <c r="L1766" i="1" s="1"/>
  <c r="F1767" i="1"/>
  <c r="K1767" i="1"/>
  <c r="L1767" i="1" s="1"/>
  <c r="F1768" i="1"/>
  <c r="K1768" i="1"/>
  <c r="L1768" i="1" s="1"/>
  <c r="F1769" i="1"/>
  <c r="K1769" i="1"/>
  <c r="L1769" i="1" s="1"/>
  <c r="F1770" i="1"/>
  <c r="K1770" i="1"/>
  <c r="L1770" i="1" s="1"/>
  <c r="F1771" i="1"/>
  <c r="K1771" i="1"/>
  <c r="L1771" i="1" s="1"/>
  <c r="F1772" i="1"/>
  <c r="K1772" i="1"/>
  <c r="L1772" i="1" s="1"/>
  <c r="F1773" i="1"/>
  <c r="K1773" i="1"/>
  <c r="L1773" i="1" s="1"/>
  <c r="F1774" i="1"/>
  <c r="K1774" i="1"/>
  <c r="L1774" i="1" s="1"/>
  <c r="F1775" i="1"/>
  <c r="K1775" i="1"/>
  <c r="L1775" i="1" s="1"/>
  <c r="F1776" i="1"/>
  <c r="K1776" i="1"/>
  <c r="L1776" i="1" s="1"/>
  <c r="F1777" i="1"/>
  <c r="K1777" i="1"/>
  <c r="L1777" i="1" s="1"/>
  <c r="F1778" i="1"/>
  <c r="K1778" i="1"/>
  <c r="L1778" i="1" s="1"/>
  <c r="F1779" i="1"/>
  <c r="K1779" i="1"/>
  <c r="L1779" i="1" s="1"/>
  <c r="F1780" i="1"/>
  <c r="K1780" i="1"/>
  <c r="L1780" i="1" s="1"/>
  <c r="F1781" i="1"/>
  <c r="K1781" i="1"/>
  <c r="L1781" i="1" s="1"/>
  <c r="F1782" i="1"/>
  <c r="K1782" i="1"/>
  <c r="L1782" i="1" s="1"/>
  <c r="F1783" i="1"/>
  <c r="K1783" i="1"/>
  <c r="L1783" i="1" s="1"/>
  <c r="F1784" i="1"/>
  <c r="K1784" i="1"/>
  <c r="L1784" i="1" s="1"/>
  <c r="F1785" i="1"/>
  <c r="K1785" i="1"/>
  <c r="L1785" i="1" s="1"/>
  <c r="F1786" i="1"/>
  <c r="K1786" i="1"/>
  <c r="L1786" i="1" s="1"/>
  <c r="F1787" i="1"/>
  <c r="K1787" i="1"/>
  <c r="L1787" i="1" s="1"/>
  <c r="F1788" i="1"/>
  <c r="K1788" i="1"/>
  <c r="L1788" i="1" s="1"/>
  <c r="F1789" i="1"/>
  <c r="K1789" i="1"/>
  <c r="L1789" i="1" s="1"/>
  <c r="F1790" i="1"/>
  <c r="K1790" i="1"/>
  <c r="L1790" i="1" s="1"/>
  <c r="F1791" i="1"/>
  <c r="K1791" i="1"/>
  <c r="L1791" i="1" s="1"/>
  <c r="F1792" i="1"/>
  <c r="K1792" i="1"/>
  <c r="L1792" i="1" s="1"/>
  <c r="F1793" i="1"/>
  <c r="K1793" i="1"/>
  <c r="L1793" i="1" s="1"/>
  <c r="F1794" i="1"/>
  <c r="K1794" i="1"/>
  <c r="L1794" i="1" s="1"/>
  <c r="F1795" i="1"/>
  <c r="K1795" i="1"/>
  <c r="L1795" i="1" s="1"/>
  <c r="F1796" i="1"/>
  <c r="K1796" i="1"/>
  <c r="L1796" i="1" s="1"/>
  <c r="F1797" i="1"/>
  <c r="K1797" i="1"/>
  <c r="L1797" i="1" s="1"/>
  <c r="F1798" i="1"/>
  <c r="K1798" i="1"/>
  <c r="L1798" i="1" s="1"/>
  <c r="F1799" i="1"/>
  <c r="K1799" i="1"/>
  <c r="L1799" i="1" s="1"/>
  <c r="F1800" i="1"/>
  <c r="K1800" i="1"/>
  <c r="L1800" i="1" s="1"/>
  <c r="F1801" i="1"/>
  <c r="K1801" i="1"/>
  <c r="L1801" i="1" s="1"/>
  <c r="F1802" i="1"/>
  <c r="K1802" i="1"/>
  <c r="L1802" i="1" s="1"/>
  <c r="F1803" i="1"/>
  <c r="K1803" i="1"/>
  <c r="L1803" i="1" s="1"/>
  <c r="F1804" i="1"/>
  <c r="K1804" i="1"/>
  <c r="L1804" i="1" s="1"/>
  <c r="F1805" i="1"/>
  <c r="K1805" i="1"/>
  <c r="L1805" i="1" s="1"/>
  <c r="F1806" i="1"/>
  <c r="K1806" i="1"/>
  <c r="L1806" i="1" s="1"/>
  <c r="F1807" i="1"/>
  <c r="K1807" i="1"/>
  <c r="L1807" i="1" s="1"/>
  <c r="F1808" i="1"/>
  <c r="K1808" i="1"/>
  <c r="L1808" i="1" s="1"/>
  <c r="F1809" i="1"/>
  <c r="K1809" i="1"/>
  <c r="L1809" i="1" s="1"/>
  <c r="F1810" i="1"/>
  <c r="K1810" i="1"/>
  <c r="L1810" i="1" s="1"/>
  <c r="F1811" i="1"/>
  <c r="K1811" i="1"/>
  <c r="L1811" i="1" s="1"/>
  <c r="F1812" i="1"/>
  <c r="K1812" i="1"/>
  <c r="L1812" i="1" s="1"/>
  <c r="F1813" i="1"/>
  <c r="K1813" i="1"/>
  <c r="L1813" i="1" s="1"/>
  <c r="F1814" i="1"/>
  <c r="K1814" i="1"/>
  <c r="L1814" i="1" s="1"/>
  <c r="F1815" i="1"/>
  <c r="K1815" i="1"/>
  <c r="L1815" i="1" s="1"/>
  <c r="F1816" i="1"/>
  <c r="K1816" i="1"/>
  <c r="L1816" i="1" s="1"/>
  <c r="F1817" i="1"/>
  <c r="K1817" i="1"/>
  <c r="L1817" i="1" s="1"/>
  <c r="F1818" i="1"/>
  <c r="K1818" i="1"/>
  <c r="L1818" i="1" s="1"/>
  <c r="F1819" i="1"/>
  <c r="K1819" i="1"/>
  <c r="L1819" i="1" s="1"/>
  <c r="F1820" i="1"/>
  <c r="K1820" i="1"/>
  <c r="L1820" i="1" s="1"/>
  <c r="F1821" i="1"/>
  <c r="K1821" i="1"/>
  <c r="L1821" i="1" s="1"/>
  <c r="F1822" i="1"/>
  <c r="K1822" i="1"/>
  <c r="L1822" i="1" s="1"/>
  <c r="F1823" i="1"/>
  <c r="K1823" i="1"/>
  <c r="L1823" i="1" s="1"/>
  <c r="F1824" i="1"/>
  <c r="K1824" i="1"/>
  <c r="L1824" i="1" s="1"/>
  <c r="F1825" i="1"/>
  <c r="K1825" i="1"/>
  <c r="L1825" i="1" s="1"/>
  <c r="F1826" i="1"/>
  <c r="K1826" i="1"/>
  <c r="L1826" i="1" s="1"/>
  <c r="F1827" i="1"/>
  <c r="K1827" i="1"/>
  <c r="L1827" i="1" s="1"/>
  <c r="F1828" i="1"/>
  <c r="K1828" i="1"/>
  <c r="L1828" i="1" s="1"/>
  <c r="F1829" i="1"/>
  <c r="K1829" i="1"/>
  <c r="L1829" i="1" s="1"/>
  <c r="F1830" i="1"/>
  <c r="K1830" i="1"/>
  <c r="L1830" i="1" s="1"/>
  <c r="F1831" i="1"/>
  <c r="K1831" i="1"/>
  <c r="L1831" i="1" s="1"/>
  <c r="F1832" i="1"/>
  <c r="K1832" i="1"/>
  <c r="L1832" i="1" s="1"/>
  <c r="F1833" i="1"/>
  <c r="K1833" i="1"/>
  <c r="L1833" i="1" s="1"/>
  <c r="F1834" i="1"/>
  <c r="K1834" i="1"/>
  <c r="L1834" i="1" s="1"/>
  <c r="F1835" i="1"/>
  <c r="K1835" i="1"/>
  <c r="L1835" i="1" s="1"/>
  <c r="F1836" i="1"/>
  <c r="K1836" i="1"/>
  <c r="L1836" i="1" s="1"/>
  <c r="F1837" i="1"/>
  <c r="K1837" i="1"/>
  <c r="L1837" i="1" s="1"/>
  <c r="F1838" i="1"/>
  <c r="K1838" i="1"/>
  <c r="L1838" i="1" s="1"/>
  <c r="F1839" i="1"/>
  <c r="K1839" i="1"/>
  <c r="L1839" i="1" s="1"/>
  <c r="F1840" i="1"/>
  <c r="K1840" i="1"/>
  <c r="L1840" i="1" s="1"/>
  <c r="F1841" i="1"/>
  <c r="K1841" i="1"/>
  <c r="L1841" i="1" s="1"/>
  <c r="F1842" i="1"/>
  <c r="K1842" i="1"/>
  <c r="L1842" i="1" s="1"/>
  <c r="F1843" i="1"/>
  <c r="K1843" i="1"/>
  <c r="L1843" i="1" s="1"/>
  <c r="F1844" i="1"/>
  <c r="K1844" i="1"/>
  <c r="L1844" i="1" s="1"/>
  <c r="F1845" i="1"/>
  <c r="K1845" i="1"/>
  <c r="L1845" i="1" s="1"/>
  <c r="F1846" i="1"/>
  <c r="K1846" i="1"/>
  <c r="L1846" i="1" s="1"/>
  <c r="F1847" i="1"/>
  <c r="K1847" i="1"/>
  <c r="L1847" i="1" s="1"/>
  <c r="F1848" i="1"/>
  <c r="K1848" i="1"/>
  <c r="L1848" i="1" s="1"/>
  <c r="F1849" i="1"/>
  <c r="K1849" i="1"/>
  <c r="L1849" i="1" s="1"/>
  <c r="F1850" i="1"/>
  <c r="K1850" i="1"/>
  <c r="L1850" i="1" s="1"/>
  <c r="F1851" i="1"/>
  <c r="K1851" i="1"/>
  <c r="L1851" i="1" s="1"/>
  <c r="F1852" i="1"/>
  <c r="K1852" i="1"/>
  <c r="L1852" i="1" s="1"/>
  <c r="F1853" i="1"/>
  <c r="K1853" i="1"/>
  <c r="L1853" i="1" s="1"/>
  <c r="F1854" i="1"/>
  <c r="K1854" i="1"/>
  <c r="L1854" i="1" s="1"/>
  <c r="F1855" i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327" i="1" l="1"/>
  <c r="T1327" i="1" s="1"/>
  <c r="Q1296" i="1"/>
  <c r="T1296" i="1" s="1"/>
  <c r="Q1214" i="1"/>
  <c r="T1214" i="1" s="1"/>
  <c r="Q1157" i="1"/>
  <c r="T1157" i="1" s="1"/>
  <c r="Q1351" i="1"/>
  <c r="T1351" i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<sst xmlns="http://schemas.openxmlformats.org/spreadsheetml/2006/main" count="8038" uniqueCount="993">
  <si>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</si>
  <si>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</si>
  <si>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</si>
  <si>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</si>
  <si>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</si>
  <si>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</si>
  <si>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</si>
  <si>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</si>
  <si>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</si>
  <si>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</si>
  <si>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</si>
  <si>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</si>
  <si>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</si>
  <si>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</si>
  <si>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</si>
  <si>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</si>
  <si>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</si>
  <si>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</si>
  <si>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</si>
  <si>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</si>
  <si>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</si>
  <si>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</si>
  <si>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</si>
  <si>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</si>
  <si>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</si>
  <si>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</si>
  <si>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</si>
  <si>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</si>
  <si>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</si>
  <si>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</si>
  <si>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</si>
  <si>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</si>
  <si>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</si>
  <si>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</si>
  <si>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</si>
  <si>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</si>
  <si>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</si>
  <si>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</si>
  <si>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</si>
  <si>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</si>
  <si>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</si>
  <si>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</si>
  <si>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</si>
  <si>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</si>
  <si>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</si>
  <si>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</si>
  <si>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</si>
  <si>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</si>
  <si>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</si>
  <si>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</si>
  <si>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</si>
  <si>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</si>
  <si>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</si>
  <si>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</si>
  <si>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</si>
  <si>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</si>
  <si>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</si>
  <si>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</si>
  <si>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</si>
  <si>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</si>
  <si>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</si>
  <si>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</si>
  <si>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</si>
  <si>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</si>
  <si>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</si>
  <si>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</si>
  <si>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</si>
  <si>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</si>
  <si>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</si>
  <si>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</si>
  <si>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</si>
  <si>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</si>
  <si>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</si>
  <si>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</si>
  <si>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</si>
  <si>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</si>
  <si>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</si>
  <si>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</si>
  <si>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</si>
  <si>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</si>
  <si>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</si>
  <si>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</si>
  <si>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</si>
  <si>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</si>
  <si>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</si>
  <si>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</si>
  <si>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</si>
  <si>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</si>
  <si>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</si>
  <si>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</si>
  <si>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</si>
  <si>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</si>
  <si>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</si>
  <si>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</si>
  <si>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</si>
  <si>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</si>
  <si>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</si>
  <si>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</si>
  <si>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</si>
  <si>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</si>
  <si>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</si>
  <si>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</si>
  <si>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</si>
  <si>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</si>
  <si>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</si>
  <si>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</si>
  <si>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</si>
  <si>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</si>
  <si>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</si>
  <si>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</si>
  <si>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</si>
  <si>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</si>
  <si>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</si>
  <si>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</si>
  <si>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</si>
  <si>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</si>
  <si>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</si>
  <si>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</si>
  <si>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</si>
  <si>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</si>
  <si>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</si>
  <si>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</si>
  <si>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</si>
  <si>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</si>
  <si>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</si>
  <si>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</si>
  <si>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</si>
  <si>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</si>
  <si>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</si>
  <si>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</si>
  <si>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</si>
  <si>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</si>
  <si>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</si>
  <si>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</si>
  <si>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</si>
  <si>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</si>
  <si>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</si>
  <si>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</si>
  <si>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</si>
  <si>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</si>
  <si>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</si>
  <si>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</si>
  <si>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</si>
  <si>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</si>
  <si>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</si>
  <si>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</si>
  <si>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</si>
  <si>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</si>
  <si>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</si>
  <si>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</si>
  <si>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</si>
  <si>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</si>
  <si>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</si>
  <si>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</si>
  <si>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</si>
  <si>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</si>
  <si>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</si>
  <si>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</si>
  <si>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</si>
  <si>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</si>
  <si>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</si>
  <si>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</si>
  <si>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</si>
  <si>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</si>
  <si>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</si>
  <si>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</si>
  <si>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</si>
  <si>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</si>
  <si>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</si>
  <si>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</si>
  <si>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</si>
  <si>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</si>
  <si>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</si>
  <si>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</si>
  <si>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</si>
  <si>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</si>
  <si>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</si>
  <si>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</si>
  <si>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</si>
  <si>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</si>
  <si>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</si>
  <si>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</si>
  <si>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</si>
  <si>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</si>
  <si>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</si>
  <si>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</si>
  <si>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</si>
  <si>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</si>
  <si>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</si>
  <si>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</si>
  <si>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</si>
  <si>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</si>
  <si>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</si>
  <si>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</si>
  <si>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</si>
  <si>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</si>
  <si>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</si>
  <si>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</si>
  <si>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</si>
  <si>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</si>
  <si>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</si>
  <si>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</si>
  <si>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</si>
  <si>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</si>
  <si>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</si>
  <si>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</si>
  <si>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</si>
  <si>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</si>
  <si>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</si>
  <si>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</si>
  <si>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</si>
  <si>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</si>
  <si>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</si>
  <si>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</si>
  <si>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</si>
  <si>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</si>
  <si>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</si>
  <si>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</si>
  <si>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</si>
  <si>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</si>
  <si>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</si>
  <si>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</si>
  <si>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</si>
  <si>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</si>
  <si>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</si>
  <si>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</si>
  <si>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</si>
  <si>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</si>
  <si>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</si>
  <si>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</si>
  <si>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</si>
  <si>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</si>
  <si>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</si>
  <si>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</si>
  <si>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</si>
  <si>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</si>
  <si>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</si>
  <si>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</si>
  <si>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</si>
  <si>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</si>
  <si>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</si>
  <si>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</si>
  <si>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</si>
  <si>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</si>
  <si>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</si>
  <si>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</si>
  <si>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</si>
  <si>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</si>
  <si>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</si>
  <si>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</si>
  <si>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</si>
  <si>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</si>
  <si>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</si>
  <si>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</si>
  <si>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</si>
  <si>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</si>
  <si>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</si>
  <si>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</si>
  <si>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</si>
  <si>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</si>
  <si>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</si>
  <si>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</si>
  <si>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</si>
  <si>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</si>
  <si>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</si>
  <si>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</si>
  <si>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</si>
  <si>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</si>
  <si>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</si>
  <si>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</si>
  <si>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</si>
  <si>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</si>
  <si>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</si>
  <si>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</si>
  <si>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</si>
  <si>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</si>
  <si>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</si>
  <si>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</si>
  <si>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</si>
  <si>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</si>
  <si>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</si>
  <si>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</si>
  <si>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</si>
  <si>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</si>
  <si>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</si>
  <si>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</si>
  <si>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</si>
  <si>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</si>
  <si>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</si>
  <si>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</si>
  <si>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</si>
  <si>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</si>
  <si>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</si>
  <si>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</si>
  <si>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</si>
  <si>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</si>
  <si>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</si>
  <si>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</si>
  <si>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</si>
  <si>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</si>
  <si>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</si>
  <si>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</si>
  <si>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</si>
  <si>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</si>
  <si>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</si>
  <si>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</si>
  <si>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</si>
  <si>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</si>
  <si>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</si>
  <si>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</si>
  <si>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</si>
  <si>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</si>
  <si>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</si>
  <si>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</si>
  <si>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</si>
  <si>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</si>
  <si>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</si>
  <si>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</si>
  <si>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</si>
  <si>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</si>
  <si>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</si>
  <si>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</si>
  <si>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</si>
  <si>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</si>
  <si>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</si>
  <si>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</si>
  <si>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</si>
  <si>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</si>
  <si>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</si>
  <si>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</si>
  <si>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</si>
  <si>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</si>
  <si>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</si>
  <si>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</si>
  <si>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</si>
  <si>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</si>
  <si>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</si>
  <si>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</si>
  <si>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</si>
  <si>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</si>
  <si>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</si>
  <si>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</si>
  <si>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</si>
  <si>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</si>
  <si>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</si>
  <si>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</si>
  <si>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</si>
  <si>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</si>
  <si>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</si>
  <si>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</si>
  <si>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</si>
  <si>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</si>
  <si>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</si>
  <si>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</si>
  <si>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</si>
  <si>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</si>
  <si>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</si>
  <si>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</si>
  <si>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</si>
  <si>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</si>
  <si>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</si>
  <si>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</si>
  <si>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</si>
  <si>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</si>
  <si>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</si>
  <si>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</si>
  <si>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</si>
  <si>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</si>
  <si>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</si>
  <si>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</si>
  <si>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</si>
  <si>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</si>
  <si>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</si>
  <si>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</si>
  <si>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</si>
  <si>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</si>
  <si>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</si>
  <si>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</si>
  <si>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</si>
  <si>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</si>
  <si>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</si>
  <si>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</si>
  <si>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</si>
  <si>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</si>
  <si>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</si>
  <si>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</si>
  <si>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</si>
  <si>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</si>
  <si>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</si>
  <si>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</si>
  <si>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</si>
  <si>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</si>
  <si>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</si>
  <si>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</si>
  <si>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</si>
  <si>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</si>
  <si>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</si>
  <si>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</si>
  <si>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</si>
  <si>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</si>
  <si>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</si>
  <si>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</si>
  <si>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</si>
  <si>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</si>
  <si>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</si>
  <si>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</si>
  <si>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</si>
  <si>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</si>
  <si>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</si>
  <si>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</si>
  <si>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</si>
  <si>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</si>
  <si>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</si>
  <si>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</si>
  <si>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</si>
  <si>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</si>
  <si>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</si>
  <si>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</si>
  <si>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</si>
  <si>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</si>
  <si>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</si>
  <si>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</si>
  <si>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</si>
  <si>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</si>
  <si>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</si>
  <si>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</si>
  <si>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</si>
  <si>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</si>
  <si>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</si>
  <si>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</si>
  <si>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</si>
  <si>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</si>
  <si>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</si>
  <si>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</si>
  <si>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</si>
  <si>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</si>
  <si>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</si>
  <si>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</si>
  <si>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</si>
  <si>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</si>
  <si>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</si>
  <si>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</si>
  <si>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</si>
  <si>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</si>
  <si>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</si>
  <si>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</si>
  <si>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</si>
  <si>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</si>
  <si>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</si>
  <si>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</si>
  <si>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</si>
  <si>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</si>
  <si>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</si>
  <si>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</si>
  <si>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</si>
  <si>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</si>
  <si>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</si>
  <si>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</si>
  <si>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</si>
  <si>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</si>
  <si>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</si>
  <si>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</si>
  <si>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</si>
  <si>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</si>
  <si>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</si>
  <si>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</si>
  <si>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</si>
  <si>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</si>
  <si>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</si>
  <si>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</si>
  <si>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</si>
  <si>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</si>
  <si>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</si>
  <si>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</si>
  <si>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</si>
  <si>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</si>
  <si>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</si>
  <si>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</si>
  <si>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</si>
  <si>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</si>
  <si>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</si>
  <si>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</si>
  <si>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</si>
  <si>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</si>
  <si>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</si>
  <si>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</si>
  <si>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</si>
  <si>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</si>
  <si>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</si>
  <si>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</si>
  <si>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</si>
  <si>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</si>
  <si>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</si>
  <si>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</si>
  <si>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</si>
  <si>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</si>
  <si>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</si>
  <si>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</si>
  <si>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</si>
  <si>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</si>
  <si>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</si>
  <si>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</si>
  <si>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</si>
  <si>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</si>
  <si>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</si>
  <si>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</si>
  <si>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</si>
  <si>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</si>
  <si>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</si>
  <si>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</si>
  <si>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</si>
  <si>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</si>
  <si>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</si>
  <si>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</si>
  <si>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</si>
  <si>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</si>
  <si>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</si>
  <si>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</si>
  <si>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</si>
  <si>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</si>
  <si>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</si>
  <si>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</si>
  <si>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</si>
  <si>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</si>
  <si>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</si>
  <si>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</si>
  <si>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</si>
  <si>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</si>
  <si>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</si>
  <si>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</si>
  <si>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</si>
  <si>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</si>
  <si>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</si>
  <si>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</si>
  <si>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</si>
  <si>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</si>
  <si>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</si>
  <si>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</si>
  <si>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</si>
  <si>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</si>
  <si>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</si>
  <si>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</si>
  <si>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</si>
  <si>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</si>
  <si>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</si>
  <si>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</si>
  <si>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</si>
  <si>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</si>
  <si>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</si>
  <si>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</si>
  <si>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</si>
  <si>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</si>
  <si>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</si>
  <si>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</si>
  <si>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</si>
  <si>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</si>
  <si>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</si>
  <si>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</si>
  <si>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</si>
  <si>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</si>
  <si>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</si>
  <si>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</si>
  <si>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</si>
  <si>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</si>
  <si>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</si>
  <si>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</si>
  <si>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</si>
  <si>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</si>
  <si>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</si>
  <si>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</si>
  <si>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</si>
  <si>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</si>
  <si>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</si>
  <si>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</si>
  <si>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</si>
  <si>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</si>
  <si>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</si>
  <si>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</si>
  <si>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</si>
  <si>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</si>
  <si>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</si>
  <si>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</si>
  <si>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</si>
  <si>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</si>
  <si>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</si>
  <si>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</si>
  <si>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</si>
  <si>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</si>
  <si>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</si>
  <si>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</si>
  <si>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</si>
  <si>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</si>
  <si>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</si>
  <si>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</si>
  <si>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</si>
  <si>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</si>
  <si>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</si>
  <si>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</si>
  <si>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</si>
  <si>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</si>
  <si>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</si>
  <si>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</si>
  <si>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</si>
  <si>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</si>
  <si>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</si>
  <si>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</si>
  <si>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</si>
  <si>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</si>
  <si>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</si>
  <si>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</si>
  <si>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</si>
  <si>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</si>
  <si>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</si>
  <si>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</si>
  <si>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</si>
  <si>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</si>
  <si>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</si>
  <si>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</si>
  <si>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</si>
  <si>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</si>
  <si>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</si>
  <si>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</si>
  <si>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</si>
  <si>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</si>
  <si>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</si>
  <si>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</si>
  <si>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</si>
  <si>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</si>
  <si>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</si>
  <si>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</si>
  <si>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</si>
  <si>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</si>
  <si>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</si>
  <si>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</si>
  <si>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</si>
  <si>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</si>
  <si>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</si>
  <si>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</si>
  <si>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</si>
  <si>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</si>
  <si>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</si>
  <si>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</si>
  <si>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</si>
  <si>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</si>
  <si>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</si>
  <si>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</si>
  <si>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</si>
  <si>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</si>
  <si>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</si>
  <si>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</si>
  <si>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</si>
  <si>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</si>
  <si>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</si>
  <si>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</si>
  <si>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</si>
  <si>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</si>
  <si>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</si>
  <si>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</si>
  <si>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</si>
  <si>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</si>
  <si>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</si>
  <si>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</si>
  <si>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</si>
  <si>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</si>
  <si>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</si>
  <si>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</si>
  <si>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</si>
  <si>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</si>
  <si>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</si>
  <si>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</si>
  <si>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</si>
  <si>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</si>
  <si>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</si>
  <si>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</si>
  <si>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</si>
  <si>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</si>
  <si>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</si>
  <si>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</si>
  <si>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</si>
  <si>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</si>
  <si>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</si>
  <si>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</si>
  <si>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</si>
  <si>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</si>
  <si>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</si>
  <si>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</si>
  <si>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</si>
  <si>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</si>
  <si>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</si>
  <si>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</si>
  <si>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</si>
  <si>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</si>
  <si>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</si>
  <si>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</si>
  <si>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</si>
  <si>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</si>
  <si>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</si>
  <si>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</si>
  <si>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</si>
  <si>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</si>
  <si>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</si>
  <si>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</si>
  <si>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</si>
  <si>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</si>
  <si>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</si>
  <si>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</si>
  <si>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</si>
  <si>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</si>
  <si>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</si>
  <si>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</si>
  <si>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</si>
  <si>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</si>
  <si>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</si>
  <si>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</si>
  <si>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</si>
  <si>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</si>
  <si>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</si>
  <si>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</si>
  <si>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</si>
  <si>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</si>
  <si>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</si>
  <si>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</si>
  <si>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</si>
  <si>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</si>
  <si>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</si>
  <si>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</si>
  <si>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</si>
  <si>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</si>
  <si>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</si>
  <si>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</si>
  <si>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</si>
  <si>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</si>
  <si>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</si>
  <si>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</si>
  <si>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</si>
  <si>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</si>
  <si>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</si>
  <si>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</si>
  <si>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</si>
  <si>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</si>
  <si>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</si>
  <si>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</si>
  <si>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</si>
  <si>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</si>
  <si>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</si>
  <si>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</si>
  <si>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</si>
  <si>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</si>
  <si>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</si>
  <si>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</si>
  <si>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</si>
  <si>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</si>
  <si>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</si>
  <si>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</si>
  <si>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</si>
  <si>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</si>
  <si>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</si>
  <si>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</si>
  <si>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</si>
  <si>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</si>
  <si>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</si>
  <si>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</si>
  <si>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</si>
  <si>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</si>
  <si>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</si>
  <si>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</si>
  <si>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</si>
  <si>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</si>
  <si>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</si>
  <si>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</si>
  <si>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</si>
  <si>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</si>
  <si>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</si>
  <si>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</si>
  <si>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</si>
  <si>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</si>
  <si>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</si>
  <si>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</si>
  <si>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</si>
  <si>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</si>
  <si>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</si>
  <si>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</si>
  <si>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</si>
  <si>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</si>
  <si>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</si>
  <si>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</si>
  <si>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</si>
  <si>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</si>
  <si>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</si>
  <si>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</si>
  <si>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</si>
  <si>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</si>
  <si>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</si>
  <si>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</si>
  <si>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</si>
  <si>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</si>
  <si>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</si>
  <si>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</si>
  <si>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</si>
  <si>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</si>
  <si>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</si>
  <si>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</si>
  <si>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</si>
  <si>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</si>
  <si>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</si>
  <si>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</si>
  <si>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</si>
  <si>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</si>
  <si>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</si>
  <si>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</si>
  <si>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</si>
  <si>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</si>
  <si>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</si>
  <si>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</si>
  <si>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</si>
  <si>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</si>
  <si>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</si>
  <si>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</si>
  <si>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</si>
  <si>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</si>
  <si>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</si>
  <si>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</si>
  <si>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</si>
  <si>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</si>
  <si>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</si>
  <si>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</si>
  <si>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</si>
  <si>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</si>
  <si>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</si>
  <si>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</si>
  <si>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</si>
  <si>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</si>
  <si>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</si>
  <si>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</si>
  <si>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</si>
  <si>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</si>
  <si>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</si>
  <si>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</si>
  <si>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</si>
  <si>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</si>
  <si>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</si>
  <si>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</si>
  <si>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</si>
  <si>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</si>
  <si>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</si>
  <si>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</si>
  <si>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</si>
  <si>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</si>
  <si>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</si>
  <si>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</si>
  <si>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</si>
  <si>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</si>
  <si>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</si>
  <si>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</si>
  <si>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</si>
  <si>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</si>
  <si>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</si>
  <si>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</si>
  <si>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</si>
  <si>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</si>
  <si>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</si>
  <si>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</si>
  <si>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</si>
  <si>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</si>
  <si>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</si>
  <si>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</si>
  <si>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</si>
  <si>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</si>
  <si>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</si>
  <si>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</si>
  <si>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</si>
  <si>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</si>
  <si>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</si>
  <si>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</si>
  <si>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</si>
  <si>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</si>
  <si>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</si>
  <si>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</si>
  <si>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</si>
  <si>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</si>
  <si>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</si>
  <si>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</si>
  <si>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</si>
  <si>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</si>
  <si>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</si>
  <si>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</si>
  <si>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</si>
  <si>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</si>
  <si>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</si>
  <si>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</si>
  <si>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</si>
  <si>
    <t>SM639281</t>
  </si>
  <si>
    <t>102/04-16-072-08W6/00</t>
  </si>
  <si>
    <t>SM639345</t>
  </si>
  <si>
    <t>100/5-1-67-6w6m</t>
  </si>
  <si>
    <t>SM639344</t>
  </si>
  <si>
    <t>100/1-17-072-08w6m</t>
  </si>
  <si>
    <t>SM639284</t>
  </si>
  <si>
    <t>102/01-17-72-8w6m</t>
  </si>
  <si>
    <t>100/03-16-072-8w6m</t>
  </si>
  <si>
    <t>SM639402</t>
  </si>
  <si>
    <t>SM639426</t>
  </si>
  <si>
    <t>100/02-16-072-08w6m</t>
  </si>
  <si>
    <t>SM639442</t>
  </si>
  <si>
    <t>b-A85-I/94-B-1</t>
  </si>
  <si>
    <t>SM639531</t>
  </si>
  <si>
    <t>100/5-7-65-1w6m</t>
  </si>
  <si>
    <t>SM639663</t>
  </si>
  <si>
    <t>A-16-14-87-18</t>
  </si>
  <si>
    <t>C-C85-I/94-B-1</t>
  </si>
  <si>
    <t>SM639855</t>
  </si>
  <si>
    <t>SM639982</t>
  </si>
  <si>
    <t>b-56-I/94-a-11</t>
  </si>
  <si>
    <t>SM639967</t>
  </si>
  <si>
    <t>c-18-d/94-a-15</t>
  </si>
  <si>
    <t>SM640515</t>
  </si>
  <si>
    <t>a-63-a/94-a-10</t>
  </si>
  <si>
    <t>SM640791</t>
  </si>
  <si>
    <t>a-45-a/94-a-14</t>
  </si>
  <si>
    <t>SM641007</t>
  </si>
  <si>
    <t>11-16-88-19w6m</t>
  </si>
  <si>
    <t>SM641562</t>
  </si>
  <si>
    <t>6-25-67-6w6m</t>
  </si>
  <si>
    <t>SM641579</t>
  </si>
  <si>
    <t>d5-22-81-18w6m</t>
  </si>
  <si>
    <t>SM641729</t>
  </si>
  <si>
    <t>I/15-26-83-25</t>
  </si>
  <si>
    <t>SM641963</t>
  </si>
  <si>
    <t>A-16-33-83-25</t>
  </si>
  <si>
    <t>SM642586</t>
  </si>
  <si>
    <t>A-76-I/94-A-11</t>
  </si>
  <si>
    <t>SM642524</t>
  </si>
  <si>
    <t>B-52-h/9-a-15</t>
  </si>
  <si>
    <t>SM642691</t>
  </si>
  <si>
    <t>d-48-c/94-a-14</t>
  </si>
  <si>
    <t>SM643224</t>
  </si>
  <si>
    <t>a-b87-I/94-a-11</t>
  </si>
  <si>
    <t>SM643252</t>
  </si>
  <si>
    <t>1-21-65-8w6m</t>
  </si>
  <si>
    <t>SM643370</t>
  </si>
  <si>
    <t>SEPT 8</t>
  </si>
  <si>
    <t>SEPT 16</t>
  </si>
  <si>
    <t>SEPT 19</t>
  </si>
  <si>
    <t>SEPT 23</t>
  </si>
  <si>
    <t>SEPT 26</t>
  </si>
  <si>
    <t>SEPT 30</t>
  </si>
  <si>
    <t>102/08-20-11-13</t>
  </si>
  <si>
    <t>100/12-12-10-17</t>
  </si>
  <si>
    <t>100/16-35-09-17</t>
  </si>
  <si>
    <t>100/02-07-07-16</t>
  </si>
  <si>
    <t>100/11-11-11-14</t>
  </si>
  <si>
    <t>100/12-11-11-14</t>
  </si>
  <si>
    <t>100/13-21-11-13</t>
  </si>
  <si>
    <t>100/06-18-09-16</t>
  </si>
  <si>
    <t>104/04-32-09-16</t>
  </si>
  <si>
    <t>102/09-30-08-16</t>
  </si>
  <si>
    <t>103/06-19-09-16</t>
  </si>
  <si>
    <t>100/10-11-13-15</t>
  </si>
  <si>
    <t>103/09-05-10-17</t>
  </si>
  <si>
    <t>103/06-23-11-11</t>
  </si>
  <si>
    <t>OCT 2</t>
  </si>
  <si>
    <t>OCT 6</t>
  </si>
  <si>
    <t>OCT 8</t>
  </si>
  <si>
    <t>OCT 18</t>
  </si>
  <si>
    <t>OCT 19</t>
  </si>
  <si>
    <t>OCT 21</t>
  </si>
  <si>
    <t>OCT 25</t>
  </si>
  <si>
    <t>OCT 26</t>
  </si>
  <si>
    <t>OCT 27</t>
  </si>
  <si>
    <t>new</t>
  </si>
  <si>
    <t>Sept 1 / 2021</t>
  </si>
  <si>
    <t>Sept 7 / 2021</t>
  </si>
  <si>
    <t>Sept 13 / 2021</t>
  </si>
  <si>
    <t>Sept 16 / 2021</t>
  </si>
  <si>
    <t>Sept 19 / 2021</t>
  </si>
  <si>
    <t>Sept 27 / 2021</t>
  </si>
  <si>
    <t>B3-16-2-29 W1M</t>
  </si>
  <si>
    <t>11B-9-2-29 W1M</t>
  </si>
  <si>
    <t>1-18-2-29 W1M</t>
  </si>
  <si>
    <t>13-3-4-4 W2M</t>
  </si>
  <si>
    <t>11-17/4-17-2-29 W1M</t>
  </si>
  <si>
    <t>14-25-2-29 W1M</t>
  </si>
  <si>
    <t>Oct 5 / 2021</t>
  </si>
  <si>
    <t>Oct 19 / 2021</t>
  </si>
  <si>
    <t>Oct 21 / 2021</t>
  </si>
  <si>
    <t>Oct 28 / 2021</t>
  </si>
  <si>
    <t>9-17-2-29 W1M</t>
  </si>
  <si>
    <t>15-10-1-31 W1M</t>
  </si>
  <si>
    <t>9-30-2-28 W1M</t>
  </si>
  <si>
    <t>14-3-4-31 W1M</t>
  </si>
  <si>
    <t xml:space="preserve">Must </t>
  </si>
  <si>
    <t xml:space="preserve">Get </t>
  </si>
  <si>
    <t>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</si>
</sst>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22" borderId="0" xfId="1" applyNumberFormat="1" applyFont="1" applyFill="1" applyAlignment="1">
      <alignment horizontal="right" vertical="center"/>
    </xf>
    <xf numFmtId="164" fontId="0" fillId="22" borderId="0" xfId="0" applyNumberFormat="1" applyFill="1" applyAlignment="1">
      <alignment horizontal="right" vertical="center"/>
    </xf>
    <xf numFmtId="0" fontId="0" fillId="2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70" zoomScaleNormal="70" workbookViewId="0">
      <pane ySplit="1" topLeftCell="A1464" activePane="bottomLeft" state="frozen"/>
      <selection pane="bottomLeft" activeCell="O1491" sqref="O1491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34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35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35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35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35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35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2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90" si="101">IF(M1427="NEW",J1427*1,IF(M1427="YELLOW",J1427*0.75,IF(M1427="BLUE",J1427*0.5)))</f>
        <v>18.465</v>
      </c>
      <c r="L1427" s="10">
        <f t="shared" ref="L1427:L1490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9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A1442" s="3">
        <v>2021</v>
      </c>
      <c r="B1442" s="3">
        <v>47</v>
      </c>
      <c r="C1442" s="3" t="s">
        <v>0</v>
      </c>
      <c r="D1442" s="3" t="s">
        <v>891</v>
      </c>
      <c r="E1442" s="3">
        <v>60.3</v>
      </c>
      <c r="F1442" s="1">
        <f t="shared" si="103"/>
        <v>6.99</v>
      </c>
      <c r="G1442" s="2" t="s">
        <v>1</v>
      </c>
      <c r="H1442" s="3">
        <v>244</v>
      </c>
      <c r="I1442" s="3">
        <v>2306.3200000000002</v>
      </c>
      <c r="J1442" s="7">
        <f t="shared" si="100"/>
        <v>19.72</v>
      </c>
      <c r="K1442" s="7">
        <f t="shared" si="101"/>
        <v>14.79</v>
      </c>
      <c r="L1442" s="8">
        <f t="shared" si="102"/>
        <v>34110.472800000003</v>
      </c>
      <c r="M1442" s="3" t="s">
        <v>395</v>
      </c>
      <c r="N1442" s="231" t="s">
        <v>892</v>
      </c>
      <c r="O1442" s="3" t="s">
        <v>127</v>
      </c>
    </row>
    <row r="1443" spans="1:20" x14ac:dyDescent="0.25">
      <c r="A1443" s="3">
        <v>2021</v>
      </c>
      <c r="B1443" s="3">
        <v>47</v>
      </c>
      <c r="C1443" s="3" t="s">
        <v>0</v>
      </c>
      <c r="D1443" s="3" t="s">
        <v>893</v>
      </c>
      <c r="E1443" s="3">
        <v>60.3</v>
      </c>
      <c r="F1443" s="1">
        <f t="shared" si="103"/>
        <v>6.99</v>
      </c>
      <c r="G1443" s="2" t="s">
        <v>1</v>
      </c>
      <c r="H1443" s="3">
        <v>258</v>
      </c>
      <c r="I1443" s="3">
        <v>2451</v>
      </c>
      <c r="J1443" s="7">
        <f t="shared" si="100"/>
        <v>19.72</v>
      </c>
      <c r="K1443" s="7">
        <f t="shared" si="101"/>
        <v>14.79</v>
      </c>
      <c r="L1443" s="8">
        <f t="shared" si="102"/>
        <v>36250.29</v>
      </c>
      <c r="M1443" s="3" t="s">
        <v>395</v>
      </c>
      <c r="N1443" s="3" t="s">
        <v>894</v>
      </c>
      <c r="O1443" s="3" t="s">
        <v>127</v>
      </c>
    </row>
    <row r="1444" spans="1:20" x14ac:dyDescent="0.25">
      <c r="A1444" s="232">
        <v>2021</v>
      </c>
      <c r="B1444" s="232">
        <v>47</v>
      </c>
      <c r="C1444" s="3" t="s">
        <v>0</v>
      </c>
      <c r="D1444" s="3" t="s">
        <v>895</v>
      </c>
      <c r="E1444" s="3">
        <v>60.3</v>
      </c>
      <c r="F1444" s="1">
        <f t="shared" si="103"/>
        <v>6.99</v>
      </c>
      <c r="G1444" s="2" t="s">
        <v>1</v>
      </c>
      <c r="H1444" s="3">
        <v>242</v>
      </c>
      <c r="I1444" s="3">
        <v>2303.9499999999998</v>
      </c>
      <c r="J1444" s="7">
        <f t="shared" si="100"/>
        <v>19.72</v>
      </c>
      <c r="K1444" s="7">
        <f t="shared" si="101"/>
        <v>14.79</v>
      </c>
      <c r="L1444" s="8">
        <f t="shared" si="102"/>
        <v>34075.420499999993</v>
      </c>
      <c r="M1444" s="3" t="s">
        <v>395</v>
      </c>
      <c r="N1444" s="3" t="s">
        <v>896</v>
      </c>
      <c r="O1444" s="3" t="s">
        <v>127</v>
      </c>
    </row>
    <row r="1445" spans="1:20" x14ac:dyDescent="0.25">
      <c r="A1445" s="232">
        <v>2021</v>
      </c>
      <c r="B1445" s="232">
        <v>47</v>
      </c>
      <c r="C1445" s="3" t="s">
        <v>0</v>
      </c>
      <c r="D1445" s="3" t="s">
        <v>897</v>
      </c>
      <c r="E1445" s="3">
        <v>60.3</v>
      </c>
      <c r="F1445" s="1">
        <f t="shared" si="103"/>
        <v>6.99</v>
      </c>
      <c r="G1445" s="2" t="s">
        <v>1</v>
      </c>
      <c r="H1445" s="3">
        <v>244</v>
      </c>
      <c r="I1445" s="3">
        <v>2301.02</v>
      </c>
      <c r="J1445" s="7">
        <f t="shared" si="100"/>
        <v>19.72</v>
      </c>
      <c r="K1445" s="7">
        <f t="shared" si="101"/>
        <v>14.79</v>
      </c>
      <c r="L1445" s="8">
        <f t="shared" si="102"/>
        <v>34032.085800000001</v>
      </c>
      <c r="M1445" s="3" t="s">
        <v>395</v>
      </c>
      <c r="N1445" s="3" t="s">
        <v>898</v>
      </c>
      <c r="O1445" s="3" t="s">
        <v>127</v>
      </c>
    </row>
    <row r="1446" spans="1:20" x14ac:dyDescent="0.25">
      <c r="A1446" s="232">
        <v>2021</v>
      </c>
      <c r="B1446" s="232">
        <v>47</v>
      </c>
      <c r="C1446" s="3" t="s">
        <v>0</v>
      </c>
      <c r="D1446" s="3" t="s">
        <v>900</v>
      </c>
      <c r="E1446" s="3">
        <v>60.3</v>
      </c>
      <c r="F1446" s="1">
        <f t="shared" si="103"/>
        <v>6.99</v>
      </c>
      <c r="G1446" s="2" t="s">
        <v>1</v>
      </c>
      <c r="H1446" s="3">
        <v>243</v>
      </c>
      <c r="I1446" s="3">
        <v>2307.92</v>
      </c>
      <c r="J1446" s="7">
        <f t="shared" si="100"/>
        <v>19.72</v>
      </c>
      <c r="K1446" s="7">
        <f t="shared" si="101"/>
        <v>14.79</v>
      </c>
      <c r="L1446" s="8">
        <f t="shared" si="102"/>
        <v>34134.1368</v>
      </c>
      <c r="M1446" s="3" t="s">
        <v>395</v>
      </c>
      <c r="N1446" s="3" t="s">
        <v>899</v>
      </c>
      <c r="O1446" s="3" t="s">
        <v>127</v>
      </c>
    </row>
    <row r="1447" spans="1:20" x14ac:dyDescent="0.25">
      <c r="A1447" s="232">
        <v>2021</v>
      </c>
      <c r="B1447" s="232">
        <v>47</v>
      </c>
      <c r="C1447" s="3" t="s">
        <v>0</v>
      </c>
      <c r="D1447" s="3" t="s">
        <v>901</v>
      </c>
      <c r="E1447" s="3">
        <v>60.3</v>
      </c>
      <c r="F1447" s="1">
        <f t="shared" si="103"/>
        <v>6.99</v>
      </c>
      <c r="G1447" s="2" t="s">
        <v>1</v>
      </c>
      <c r="H1447" s="3">
        <v>241</v>
      </c>
      <c r="I1447" s="3">
        <v>2308.54</v>
      </c>
      <c r="J1447" s="7">
        <f t="shared" si="100"/>
        <v>19.72</v>
      </c>
      <c r="K1447" s="7">
        <f t="shared" si="101"/>
        <v>14.79</v>
      </c>
      <c r="L1447" s="8">
        <f t="shared" si="102"/>
        <v>34143.306599999996</v>
      </c>
      <c r="M1447" s="3" t="s">
        <v>395</v>
      </c>
      <c r="N1447" s="3" t="s">
        <v>902</v>
      </c>
      <c r="O1447" s="3" t="s">
        <v>127</v>
      </c>
    </row>
    <row r="1448" spans="1:20" x14ac:dyDescent="0.25">
      <c r="A1448" s="232">
        <v>2021</v>
      </c>
      <c r="B1448" s="232">
        <v>47</v>
      </c>
      <c r="C1448" s="3" t="s">
        <v>0</v>
      </c>
      <c r="D1448" s="3" t="s">
        <v>903</v>
      </c>
      <c r="E1448" s="3">
        <v>60.3</v>
      </c>
      <c r="F1448" s="1">
        <f t="shared" si="103"/>
        <v>6.99</v>
      </c>
      <c r="G1448" s="2" t="s">
        <v>1</v>
      </c>
      <c r="H1448" s="3">
        <v>100</v>
      </c>
      <c r="I1448" s="3">
        <v>950</v>
      </c>
      <c r="J1448" s="7">
        <f t="shared" si="100"/>
        <v>19.72</v>
      </c>
      <c r="K1448" s="7">
        <f t="shared" si="101"/>
        <v>14.79</v>
      </c>
      <c r="L1448" s="8">
        <f t="shared" si="102"/>
        <v>14050.5</v>
      </c>
      <c r="M1448" s="3" t="s">
        <v>395</v>
      </c>
      <c r="N1448" s="3" t="s">
        <v>904</v>
      </c>
      <c r="O1448" s="3" t="s">
        <v>127</v>
      </c>
    </row>
    <row r="1449" spans="1:20" x14ac:dyDescent="0.25">
      <c r="A1449" s="232">
        <v>2021</v>
      </c>
      <c r="B1449" s="232">
        <v>47</v>
      </c>
      <c r="C1449" s="3" t="s">
        <v>0</v>
      </c>
      <c r="D1449" s="3" t="s">
        <v>905</v>
      </c>
      <c r="E1449" s="3">
        <v>60.3</v>
      </c>
      <c r="F1449" s="1">
        <f t="shared" si="103"/>
        <v>6.99</v>
      </c>
      <c r="G1449" s="2" t="s">
        <v>1</v>
      </c>
      <c r="H1449" s="3">
        <v>240</v>
      </c>
      <c r="I1449" s="3">
        <v>2280</v>
      </c>
      <c r="J1449" s="7">
        <f t="shared" si="100"/>
        <v>19.72</v>
      </c>
      <c r="K1449" s="7">
        <f t="shared" si="101"/>
        <v>14.79</v>
      </c>
      <c r="L1449" s="8">
        <f t="shared" si="102"/>
        <v>33721.199999999997</v>
      </c>
      <c r="M1449" s="3" t="s">
        <v>395</v>
      </c>
      <c r="N1449" s="3" t="s">
        <v>906</v>
      </c>
      <c r="O1449" s="3" t="s">
        <v>127</v>
      </c>
    </row>
    <row r="1450" spans="1:20" x14ac:dyDescent="0.25">
      <c r="A1450" s="232">
        <v>2021</v>
      </c>
      <c r="B1450" s="232">
        <v>47</v>
      </c>
      <c r="C1450" s="3" t="s">
        <v>0</v>
      </c>
      <c r="D1450" s="3" t="s">
        <v>907</v>
      </c>
      <c r="E1450" s="3">
        <v>73</v>
      </c>
      <c r="F1450" s="1">
        <f t="shared" si="103"/>
        <v>9.67</v>
      </c>
      <c r="G1450" s="2" t="s">
        <v>1</v>
      </c>
      <c r="H1450" s="3">
        <v>4</v>
      </c>
      <c r="I1450" s="3">
        <v>39.03</v>
      </c>
      <c r="J1450" s="7">
        <f t="shared" si="100"/>
        <v>24.62</v>
      </c>
      <c r="K1450" s="7">
        <f t="shared" si="101"/>
        <v>18.465</v>
      </c>
      <c r="L1450" s="8">
        <f t="shared" si="102"/>
        <v>720.68894999999998</v>
      </c>
      <c r="M1450" s="3" t="s">
        <v>395</v>
      </c>
      <c r="N1450" s="231" t="s">
        <v>908</v>
      </c>
      <c r="O1450" s="3" t="s">
        <v>127</v>
      </c>
    </row>
    <row r="1451" spans="1:20" x14ac:dyDescent="0.25">
      <c r="A1451" s="232">
        <v>2021</v>
      </c>
      <c r="B1451" s="232">
        <v>47</v>
      </c>
      <c r="C1451" s="3" t="s">
        <v>0</v>
      </c>
      <c r="D1451" s="3" t="s">
        <v>910</v>
      </c>
      <c r="E1451" s="3">
        <v>73</v>
      </c>
      <c r="F1451" s="1">
        <f t="shared" si="103"/>
        <v>9.67</v>
      </c>
      <c r="G1451" s="2" t="s">
        <v>1</v>
      </c>
      <c r="H1451" s="3">
        <v>286</v>
      </c>
      <c r="I1451" s="3">
        <v>2716.37</v>
      </c>
      <c r="J1451" s="7">
        <f t="shared" si="100"/>
        <v>24.62</v>
      </c>
      <c r="K1451" s="7">
        <f t="shared" si="101"/>
        <v>18.465</v>
      </c>
      <c r="L1451" s="8">
        <f t="shared" si="102"/>
        <v>50157.77205</v>
      </c>
      <c r="M1451" s="3" t="s">
        <v>395</v>
      </c>
      <c r="N1451" s="231" t="s">
        <v>909</v>
      </c>
      <c r="O1451" s="3" t="s">
        <v>127</v>
      </c>
    </row>
    <row r="1452" spans="1:20" x14ac:dyDescent="0.25">
      <c r="A1452" s="232">
        <v>2021</v>
      </c>
      <c r="B1452" s="232">
        <v>47</v>
      </c>
      <c r="C1452" s="3" t="s">
        <v>0</v>
      </c>
      <c r="D1452" s="3" t="s">
        <v>911</v>
      </c>
      <c r="E1452" s="3">
        <v>60.3</v>
      </c>
      <c r="F1452" s="1">
        <f t="shared" si="103"/>
        <v>6.99</v>
      </c>
      <c r="G1452" s="2" t="s">
        <v>1</v>
      </c>
      <c r="H1452" s="3">
        <v>33</v>
      </c>
      <c r="I1452" s="3">
        <v>313.5</v>
      </c>
      <c r="J1452" s="7">
        <f t="shared" si="100"/>
        <v>19.72</v>
      </c>
      <c r="K1452" s="7">
        <f t="shared" si="101"/>
        <v>14.79</v>
      </c>
      <c r="L1452" s="8">
        <f t="shared" si="102"/>
        <v>4636.665</v>
      </c>
      <c r="M1452" s="3" t="s">
        <v>395</v>
      </c>
      <c r="N1452" s="3" t="s">
        <v>912</v>
      </c>
      <c r="O1452" s="3" t="s">
        <v>127</v>
      </c>
    </row>
    <row r="1453" spans="1:20" x14ac:dyDescent="0.25">
      <c r="A1453" s="232">
        <v>2021</v>
      </c>
      <c r="B1453" s="232">
        <v>47</v>
      </c>
      <c r="C1453" s="3" t="s">
        <v>0</v>
      </c>
      <c r="D1453" s="3" t="s">
        <v>913</v>
      </c>
      <c r="E1453" s="3">
        <v>60.3</v>
      </c>
      <c r="F1453" s="1">
        <f t="shared" si="103"/>
        <v>6.99</v>
      </c>
      <c r="G1453" s="2" t="s">
        <v>1</v>
      </c>
      <c r="H1453" s="3">
        <v>112</v>
      </c>
      <c r="I1453" s="3">
        <v>1068.6300000000001</v>
      </c>
      <c r="J1453" s="7">
        <f t="shared" si="100"/>
        <v>19.72</v>
      </c>
      <c r="K1453" s="7">
        <f t="shared" si="101"/>
        <v>14.79</v>
      </c>
      <c r="L1453" s="8">
        <f t="shared" si="102"/>
        <v>15805.037700000001</v>
      </c>
      <c r="M1453" s="3" t="s">
        <v>395</v>
      </c>
      <c r="N1453" s="3" t="s">
        <v>914</v>
      </c>
      <c r="O1453" s="3" t="s">
        <v>127</v>
      </c>
    </row>
    <row r="1454" spans="1:20" x14ac:dyDescent="0.25">
      <c r="A1454" s="232">
        <v>2021</v>
      </c>
      <c r="B1454" s="232">
        <v>47</v>
      </c>
      <c r="C1454" s="3" t="s">
        <v>0</v>
      </c>
      <c r="D1454" s="3" t="s">
        <v>915</v>
      </c>
      <c r="E1454" s="3">
        <v>60.3</v>
      </c>
      <c r="F1454" s="1">
        <f t="shared" si="103"/>
        <v>6.99</v>
      </c>
      <c r="G1454" s="2" t="s">
        <v>1</v>
      </c>
      <c r="H1454" s="3">
        <v>105</v>
      </c>
      <c r="I1454" s="3">
        <v>997.5</v>
      </c>
      <c r="J1454" s="7">
        <f t="shared" si="100"/>
        <v>19.72</v>
      </c>
      <c r="K1454" s="7">
        <f t="shared" si="101"/>
        <v>14.79</v>
      </c>
      <c r="L1454" s="8">
        <f t="shared" si="102"/>
        <v>14753.025</v>
      </c>
      <c r="M1454" s="3" t="s">
        <v>395</v>
      </c>
      <c r="N1454" s="3" t="s">
        <v>916</v>
      </c>
      <c r="O1454" s="3" t="s">
        <v>127</v>
      </c>
    </row>
    <row r="1455" spans="1:20" x14ac:dyDescent="0.25">
      <c r="A1455" s="232">
        <v>2021</v>
      </c>
      <c r="B1455" s="232">
        <v>47</v>
      </c>
      <c r="C1455" s="3" t="s">
        <v>0</v>
      </c>
      <c r="D1455" s="3" t="s">
        <v>917</v>
      </c>
      <c r="E1455" s="3">
        <v>60.3</v>
      </c>
      <c r="F1455" s="1">
        <f t="shared" si="103"/>
        <v>6.99</v>
      </c>
      <c r="G1455" s="2" t="s">
        <v>1</v>
      </c>
      <c r="H1455" s="3">
        <v>30</v>
      </c>
      <c r="I1455" s="3">
        <v>288.61</v>
      </c>
      <c r="J1455" s="7">
        <f t="shared" si="100"/>
        <v>19.72</v>
      </c>
      <c r="K1455" s="7">
        <f t="shared" si="101"/>
        <v>14.79</v>
      </c>
      <c r="L1455" s="8">
        <f t="shared" si="102"/>
        <v>4268.5419000000002</v>
      </c>
      <c r="M1455" s="3" t="s">
        <v>395</v>
      </c>
      <c r="N1455" s="3" t="s">
        <v>918</v>
      </c>
      <c r="O1455" s="3" t="s">
        <v>127</v>
      </c>
    </row>
    <row r="1456" spans="1:20" x14ac:dyDescent="0.25">
      <c r="A1456" s="232">
        <v>2021</v>
      </c>
      <c r="B1456" s="232">
        <v>47</v>
      </c>
      <c r="C1456" s="3" t="s">
        <v>0</v>
      </c>
      <c r="D1456" s="3" t="s">
        <v>919</v>
      </c>
      <c r="E1456" s="3">
        <v>60.3</v>
      </c>
      <c r="F1456" s="1">
        <f t="shared" si="103"/>
        <v>6.99</v>
      </c>
      <c r="G1456" s="2" t="s">
        <v>1</v>
      </c>
      <c r="H1456" s="3">
        <v>155</v>
      </c>
      <c r="I1456" s="3">
        <v>1475.5</v>
      </c>
      <c r="J1456" s="7">
        <f t="shared" si="100"/>
        <v>19.72</v>
      </c>
      <c r="K1456" s="7">
        <f t="shared" si="101"/>
        <v>14.79</v>
      </c>
      <c r="L1456" s="8">
        <f t="shared" si="102"/>
        <v>21822.645</v>
      </c>
      <c r="M1456" s="3" t="s">
        <v>395</v>
      </c>
      <c r="N1456" s="3" t="s">
        <v>920</v>
      </c>
      <c r="O1456" s="3" t="s">
        <v>127</v>
      </c>
    </row>
    <row r="1457" spans="1:15" x14ac:dyDescent="0.25">
      <c r="A1457" s="232">
        <v>2021</v>
      </c>
      <c r="B1457" s="232">
        <v>47</v>
      </c>
      <c r="C1457" s="3" t="s">
        <v>0</v>
      </c>
      <c r="D1457" s="3" t="s">
        <v>921</v>
      </c>
      <c r="E1457" s="3">
        <v>60.3</v>
      </c>
      <c r="F1457" s="1">
        <f t="shared" si="103"/>
        <v>6.99</v>
      </c>
      <c r="G1457" s="2" t="s">
        <v>1</v>
      </c>
      <c r="H1457" s="3">
        <v>235</v>
      </c>
      <c r="I1457" s="3">
        <v>2232.5</v>
      </c>
      <c r="J1457" s="7">
        <f t="shared" si="100"/>
        <v>19.72</v>
      </c>
      <c r="K1457" s="7">
        <f t="shared" si="101"/>
        <v>14.79</v>
      </c>
      <c r="L1457" s="8">
        <f t="shared" si="102"/>
        <v>33018.674999999996</v>
      </c>
      <c r="M1457" s="3" t="s">
        <v>395</v>
      </c>
      <c r="N1457" s="3" t="s">
        <v>922</v>
      </c>
      <c r="O1457" s="3" t="s">
        <v>127</v>
      </c>
    </row>
    <row r="1458" spans="1:15" x14ac:dyDescent="0.25">
      <c r="A1458" s="232">
        <v>2021</v>
      </c>
      <c r="B1458" s="232">
        <v>47</v>
      </c>
      <c r="C1458" s="3" t="s">
        <v>0</v>
      </c>
      <c r="D1458" s="3" t="s">
        <v>923</v>
      </c>
      <c r="E1458" s="3">
        <v>73</v>
      </c>
      <c r="F1458" s="1">
        <f t="shared" si="103"/>
        <v>9.67</v>
      </c>
      <c r="G1458" s="2" t="s">
        <v>1</v>
      </c>
      <c r="H1458" s="3">
        <v>10</v>
      </c>
      <c r="I1458" s="3">
        <v>96.47</v>
      </c>
      <c r="J1458" s="7">
        <f t="shared" si="100"/>
        <v>24.62</v>
      </c>
      <c r="K1458" s="7">
        <f t="shared" si="101"/>
        <v>18.465</v>
      </c>
      <c r="L1458" s="8">
        <f t="shared" si="102"/>
        <v>1781.31855</v>
      </c>
      <c r="M1458" s="3" t="s">
        <v>395</v>
      </c>
      <c r="N1458" s="3" t="s">
        <v>924</v>
      </c>
      <c r="O1458" s="3" t="s">
        <v>127</v>
      </c>
    </row>
    <row r="1459" spans="1:15" x14ac:dyDescent="0.25">
      <c r="A1459" s="232">
        <v>2021</v>
      </c>
      <c r="B1459" s="232">
        <v>47</v>
      </c>
      <c r="C1459" s="3" t="s">
        <v>0</v>
      </c>
      <c r="D1459" s="3" t="s">
        <v>925</v>
      </c>
      <c r="E1459" s="3">
        <v>60.3</v>
      </c>
      <c r="F1459" s="1">
        <f t="shared" si="103"/>
        <v>6.99</v>
      </c>
      <c r="G1459" s="2" t="s">
        <v>1</v>
      </c>
      <c r="H1459" s="3">
        <v>100</v>
      </c>
      <c r="I1459" s="3">
        <v>950</v>
      </c>
      <c r="J1459" s="7">
        <f t="shared" si="100"/>
        <v>19.72</v>
      </c>
      <c r="K1459" s="7">
        <f t="shared" si="101"/>
        <v>14.79</v>
      </c>
      <c r="L1459" s="8">
        <f t="shared" si="102"/>
        <v>14050.5</v>
      </c>
      <c r="M1459" s="3" t="s">
        <v>395</v>
      </c>
      <c r="N1459" s="3" t="s">
        <v>926</v>
      </c>
      <c r="O1459" s="3" t="s">
        <v>127</v>
      </c>
    </row>
    <row r="1460" spans="1:15" x14ac:dyDescent="0.25">
      <c r="A1460" s="232">
        <v>2021</v>
      </c>
      <c r="B1460" s="232">
        <v>47</v>
      </c>
      <c r="C1460" s="3" t="s">
        <v>0</v>
      </c>
      <c r="D1460" s="3" t="s">
        <v>927</v>
      </c>
      <c r="E1460" s="3">
        <v>60.3</v>
      </c>
      <c r="F1460" s="1">
        <f t="shared" si="103"/>
        <v>6.99</v>
      </c>
      <c r="G1460" s="2" t="s">
        <v>1</v>
      </c>
      <c r="H1460" s="3">
        <v>50</v>
      </c>
      <c r="I1460" s="3">
        <v>471.3</v>
      </c>
      <c r="J1460" s="7">
        <f t="shared" si="100"/>
        <v>19.72</v>
      </c>
      <c r="K1460" s="7">
        <f t="shared" si="101"/>
        <v>14.79</v>
      </c>
      <c r="L1460" s="8">
        <f t="shared" si="102"/>
        <v>6970.527</v>
      </c>
      <c r="M1460" s="3" t="s">
        <v>395</v>
      </c>
      <c r="N1460" s="3" t="s">
        <v>928</v>
      </c>
      <c r="O1460" s="3" t="s">
        <v>127</v>
      </c>
    </row>
    <row r="1461" spans="1:15" x14ac:dyDescent="0.25">
      <c r="A1461" s="232">
        <v>2021</v>
      </c>
      <c r="B1461" s="232">
        <v>47</v>
      </c>
      <c r="C1461" s="3" t="s">
        <v>0</v>
      </c>
      <c r="D1461" s="3" t="s">
        <v>929</v>
      </c>
      <c r="E1461" s="3">
        <v>73</v>
      </c>
      <c r="F1461" s="1">
        <f t="shared" si="103"/>
        <v>9.67</v>
      </c>
      <c r="G1461" s="2" t="s">
        <v>1</v>
      </c>
      <c r="H1461" s="3">
        <v>165</v>
      </c>
      <c r="I1461" s="3">
        <v>1569.88</v>
      </c>
      <c r="J1461" s="7">
        <f t="shared" si="100"/>
        <v>24.62</v>
      </c>
      <c r="K1461" s="7">
        <f t="shared" si="101"/>
        <v>18.465</v>
      </c>
      <c r="L1461" s="8">
        <f t="shared" si="102"/>
        <v>28987.834200000001</v>
      </c>
      <c r="M1461" s="3" t="s">
        <v>395</v>
      </c>
      <c r="N1461" s="233" t="s">
        <v>930</v>
      </c>
      <c r="O1461" s="3" t="s">
        <v>127</v>
      </c>
    </row>
    <row r="1462" spans="1:15" x14ac:dyDescent="0.25">
      <c r="A1462" s="232">
        <v>2021</v>
      </c>
      <c r="B1462" s="232">
        <v>47</v>
      </c>
      <c r="C1462" s="3" t="s">
        <v>0</v>
      </c>
      <c r="D1462" s="3" t="s">
        <v>931</v>
      </c>
      <c r="E1462" s="3">
        <v>60.3</v>
      </c>
      <c r="F1462" s="1">
        <f t="shared" si="103"/>
        <v>6.99</v>
      </c>
      <c r="G1462" s="2" t="s">
        <v>1</v>
      </c>
      <c r="H1462" s="3">
        <v>60</v>
      </c>
      <c r="I1462" s="3">
        <v>570</v>
      </c>
      <c r="J1462" s="7">
        <f t="shared" si="100"/>
        <v>19.72</v>
      </c>
      <c r="K1462" s="7">
        <f t="shared" si="101"/>
        <v>14.79</v>
      </c>
      <c r="L1462" s="8">
        <f t="shared" si="102"/>
        <v>8430.2999999999993</v>
      </c>
      <c r="M1462" s="3" t="s">
        <v>395</v>
      </c>
      <c r="N1462" s="3" t="s">
        <v>932</v>
      </c>
      <c r="O1462" s="3" t="s">
        <v>127</v>
      </c>
    </row>
    <row r="1463" spans="1:15" x14ac:dyDescent="0.25">
      <c r="A1463" s="232">
        <v>2021</v>
      </c>
      <c r="B1463" s="232">
        <v>47</v>
      </c>
      <c r="C1463" s="3" t="s">
        <v>0</v>
      </c>
      <c r="D1463" s="3" t="s">
        <v>933</v>
      </c>
      <c r="E1463" s="3">
        <v>73</v>
      </c>
      <c r="F1463" s="1">
        <f t="shared" si="103"/>
        <v>9.67</v>
      </c>
      <c r="G1463" s="2" t="s">
        <v>1</v>
      </c>
      <c r="H1463" s="3">
        <v>20</v>
      </c>
      <c r="I1463" s="3">
        <v>192.17</v>
      </c>
      <c r="J1463" s="7">
        <f t="shared" si="100"/>
        <v>24.62</v>
      </c>
      <c r="K1463" s="7">
        <f t="shared" si="101"/>
        <v>18.465</v>
      </c>
      <c r="L1463" s="8">
        <f t="shared" si="102"/>
        <v>3548.4190499999995</v>
      </c>
      <c r="M1463" s="3" t="s">
        <v>395</v>
      </c>
      <c r="N1463" s="3" t="s">
        <v>934</v>
      </c>
      <c r="O1463" s="3" t="s">
        <v>127</v>
      </c>
    </row>
    <row r="1464" spans="1:15" x14ac:dyDescent="0.25">
      <c r="A1464" s="232">
        <v>2021</v>
      </c>
      <c r="B1464" s="232">
        <v>47</v>
      </c>
      <c r="C1464" s="3" t="s">
        <v>0</v>
      </c>
      <c r="D1464" s="3" t="s">
        <v>935</v>
      </c>
      <c r="E1464" s="3">
        <v>60.3</v>
      </c>
      <c r="F1464" s="1">
        <f t="shared" si="103"/>
        <v>6.99</v>
      </c>
      <c r="G1464" s="2" t="s">
        <v>1</v>
      </c>
      <c r="H1464" s="3">
        <v>91</v>
      </c>
      <c r="I1464" s="3">
        <v>864.5</v>
      </c>
      <c r="J1464" s="7">
        <f t="shared" si="100"/>
        <v>19.72</v>
      </c>
      <c r="K1464" s="7">
        <f t="shared" si="101"/>
        <v>14.79</v>
      </c>
      <c r="L1464" s="8">
        <f t="shared" si="102"/>
        <v>12785.955</v>
      </c>
      <c r="M1464" s="3" t="s">
        <v>395</v>
      </c>
      <c r="N1464" s="3" t="s">
        <v>936</v>
      </c>
      <c r="O1464" s="3" t="s">
        <v>127</v>
      </c>
    </row>
    <row r="1465" spans="1:15" x14ac:dyDescent="0.25">
      <c r="A1465" s="232">
        <v>2021</v>
      </c>
      <c r="B1465" s="232">
        <v>47</v>
      </c>
      <c r="C1465" s="3" t="s">
        <v>229</v>
      </c>
      <c r="D1465" s="3" t="s">
        <v>937</v>
      </c>
      <c r="E1465" s="3">
        <v>168.3</v>
      </c>
      <c r="F1465" s="1">
        <v>29.7</v>
      </c>
      <c r="G1465" s="2" t="s">
        <v>14</v>
      </c>
      <c r="H1465" s="3">
        <v>60</v>
      </c>
      <c r="I1465" s="3">
        <v>810</v>
      </c>
      <c r="J1465" s="236" t="str">
        <f t="shared" si="100"/>
        <v>ENTER WEIGHT</v>
      </c>
      <c r="K1465" s="236" t="e">
        <f t="shared" si="101"/>
        <v>#VALUE!</v>
      </c>
      <c r="L1465" s="237" t="e">
        <f t="shared" si="102"/>
        <v>#VALUE!</v>
      </c>
      <c r="M1465" s="238" t="s">
        <v>395</v>
      </c>
      <c r="N1465" s="3" t="s">
        <v>938</v>
      </c>
      <c r="O1465" s="3" t="s">
        <v>127</v>
      </c>
    </row>
    <row r="1466" spans="1:15" x14ac:dyDescent="0.25">
      <c r="A1466" s="232">
        <v>2021</v>
      </c>
      <c r="B1466" s="232">
        <v>47</v>
      </c>
      <c r="C1466" s="3" t="s">
        <v>229</v>
      </c>
      <c r="D1466" s="3" t="s">
        <v>939</v>
      </c>
      <c r="E1466" s="3">
        <v>168.3</v>
      </c>
      <c r="F1466" s="1">
        <v>29.7</v>
      </c>
      <c r="G1466" s="2" t="s">
        <v>14</v>
      </c>
      <c r="H1466" s="3">
        <v>63</v>
      </c>
      <c r="I1466" s="3">
        <v>850.5</v>
      </c>
      <c r="J1466" s="236" t="str">
        <f t="shared" si="100"/>
        <v>ENTER WEIGHT</v>
      </c>
      <c r="K1466" s="236" t="e">
        <f t="shared" si="101"/>
        <v>#VALUE!</v>
      </c>
      <c r="L1466" s="237" t="e">
        <f t="shared" si="102"/>
        <v>#VALUE!</v>
      </c>
      <c r="M1466" s="238" t="s">
        <v>395</v>
      </c>
      <c r="N1466" s="231" t="s">
        <v>938</v>
      </c>
      <c r="O1466" s="3" t="s">
        <v>127</v>
      </c>
    </row>
    <row r="1467" spans="1:15" x14ac:dyDescent="0.25">
      <c r="A1467" s="232">
        <v>2021</v>
      </c>
      <c r="B1467" s="232">
        <v>47</v>
      </c>
      <c r="C1467" s="3" t="s">
        <v>0</v>
      </c>
      <c r="D1467" s="3" t="s">
        <v>940</v>
      </c>
      <c r="E1467" s="3">
        <v>73</v>
      </c>
      <c r="F1467" s="1">
        <f t="shared" si="103"/>
        <v>9.67</v>
      </c>
      <c r="G1467" s="2" t="s">
        <v>1</v>
      </c>
      <c r="H1467" s="3">
        <v>6</v>
      </c>
      <c r="I1467" s="3">
        <f>SUM(H1467*9.6)</f>
        <v>57.599999999999994</v>
      </c>
      <c r="J1467" s="7">
        <f t="shared" si="100"/>
        <v>24.62</v>
      </c>
      <c r="K1467" s="7">
        <f t="shared" si="101"/>
        <v>18.465</v>
      </c>
      <c r="L1467" s="8">
        <f t="shared" si="102"/>
        <v>1063.5839999999998</v>
      </c>
      <c r="M1467" s="3" t="s">
        <v>395</v>
      </c>
      <c r="N1467" s="3" t="s">
        <v>946</v>
      </c>
      <c r="O1467" s="3" t="s">
        <v>65</v>
      </c>
    </row>
    <row r="1468" spans="1:15" x14ac:dyDescent="0.25">
      <c r="A1468" s="232">
        <v>2021</v>
      </c>
      <c r="B1468" s="232">
        <v>47</v>
      </c>
      <c r="C1468" s="3" t="s">
        <v>0</v>
      </c>
      <c r="D1468" s="3" t="s">
        <v>941</v>
      </c>
      <c r="E1468" s="3">
        <v>73</v>
      </c>
      <c r="F1468" s="1">
        <f t="shared" si="103"/>
        <v>9.67</v>
      </c>
      <c r="G1468" s="2" t="s">
        <v>1</v>
      </c>
      <c r="H1468" s="3">
        <v>14</v>
      </c>
      <c r="I1468" s="232">
        <f t="shared" ref="I1468:I1504" si="104">SUM(H1468*9.6)</f>
        <v>134.4</v>
      </c>
      <c r="J1468" s="7">
        <f t="shared" si="100"/>
        <v>24.62</v>
      </c>
      <c r="K1468" s="7">
        <f t="shared" si="101"/>
        <v>18.465</v>
      </c>
      <c r="L1468" s="8">
        <f t="shared" si="102"/>
        <v>2481.6959999999999</v>
      </c>
      <c r="M1468" s="3" t="s">
        <v>395</v>
      </c>
      <c r="N1468" s="3" t="s">
        <v>947</v>
      </c>
      <c r="O1468" s="3" t="s">
        <v>65</v>
      </c>
    </row>
    <row r="1469" spans="1:15" x14ac:dyDescent="0.25">
      <c r="A1469" s="232">
        <v>2021</v>
      </c>
      <c r="B1469" s="232">
        <v>47</v>
      </c>
      <c r="C1469" s="3" t="s">
        <v>0</v>
      </c>
      <c r="D1469" s="3" t="s">
        <v>942</v>
      </c>
      <c r="E1469" s="3">
        <v>73</v>
      </c>
      <c r="F1469" s="1">
        <f t="shared" si="103"/>
        <v>9.67</v>
      </c>
      <c r="G1469" s="2" t="s">
        <v>1</v>
      </c>
      <c r="H1469" s="3">
        <v>49</v>
      </c>
      <c r="I1469" s="232">
        <f t="shared" si="104"/>
        <v>470.4</v>
      </c>
      <c r="J1469" s="7">
        <f t="shared" si="100"/>
        <v>24.62</v>
      </c>
      <c r="K1469" s="7">
        <f t="shared" si="101"/>
        <v>18.465</v>
      </c>
      <c r="L1469" s="8">
        <f t="shared" si="102"/>
        <v>8685.9359999999997</v>
      </c>
      <c r="M1469" s="3" t="s">
        <v>395</v>
      </c>
      <c r="N1469" s="3" t="s">
        <v>948</v>
      </c>
      <c r="O1469" s="3" t="s">
        <v>65</v>
      </c>
    </row>
    <row r="1470" spans="1:15" x14ac:dyDescent="0.25">
      <c r="A1470" s="232">
        <v>2021</v>
      </c>
      <c r="B1470" s="232">
        <v>47</v>
      </c>
      <c r="C1470" s="3" t="s">
        <v>0</v>
      </c>
      <c r="D1470" s="3" t="s">
        <v>942</v>
      </c>
      <c r="E1470" s="3">
        <v>73</v>
      </c>
      <c r="F1470" s="1">
        <f t="shared" si="103"/>
        <v>9.67</v>
      </c>
      <c r="G1470" s="2" t="s">
        <v>1</v>
      </c>
      <c r="H1470" s="3">
        <v>8</v>
      </c>
      <c r="I1470" s="232">
        <f t="shared" si="104"/>
        <v>76.8</v>
      </c>
      <c r="J1470" s="7">
        <f t="shared" si="100"/>
        <v>24.62</v>
      </c>
      <c r="K1470" s="7">
        <f t="shared" si="101"/>
        <v>12.31</v>
      </c>
      <c r="L1470" s="8">
        <f t="shared" si="102"/>
        <v>945.40800000000002</v>
      </c>
      <c r="M1470" s="3" t="s">
        <v>196</v>
      </c>
      <c r="N1470" s="3" t="s">
        <v>949</v>
      </c>
      <c r="O1470" s="3" t="s">
        <v>65</v>
      </c>
    </row>
    <row r="1471" spans="1:15" x14ac:dyDescent="0.25">
      <c r="A1471" s="232">
        <v>2021</v>
      </c>
      <c r="B1471" s="232">
        <v>47</v>
      </c>
      <c r="C1471" s="3" t="s">
        <v>0</v>
      </c>
      <c r="D1471" s="3" t="s">
        <v>943</v>
      </c>
      <c r="E1471" s="3">
        <v>73</v>
      </c>
      <c r="F1471" s="1">
        <f t="shared" si="103"/>
        <v>9.67</v>
      </c>
      <c r="G1471" s="2" t="s">
        <v>1</v>
      </c>
      <c r="H1471" s="3">
        <v>65</v>
      </c>
      <c r="I1471" s="232">
        <f t="shared" si="104"/>
        <v>624</v>
      </c>
      <c r="J1471" s="7">
        <f t="shared" si="100"/>
        <v>24.62</v>
      </c>
      <c r="K1471" s="7">
        <f t="shared" si="101"/>
        <v>12.31</v>
      </c>
      <c r="L1471" s="8">
        <f t="shared" si="102"/>
        <v>7681.4400000000005</v>
      </c>
      <c r="M1471" s="3" t="s">
        <v>196</v>
      </c>
      <c r="N1471" s="3" t="s">
        <v>950</v>
      </c>
      <c r="O1471" s="3" t="s">
        <v>65</v>
      </c>
    </row>
    <row r="1472" spans="1:15" x14ac:dyDescent="0.25">
      <c r="A1472" s="232">
        <v>2021</v>
      </c>
      <c r="B1472" s="232">
        <v>47</v>
      </c>
      <c r="C1472" s="3" t="s">
        <v>0</v>
      </c>
      <c r="D1472" s="3" t="s">
        <v>943</v>
      </c>
      <c r="E1472" s="3">
        <v>73</v>
      </c>
      <c r="F1472" s="1">
        <f t="shared" si="103"/>
        <v>9.67</v>
      </c>
      <c r="G1472" s="2" t="s">
        <v>1</v>
      </c>
      <c r="H1472" s="3">
        <v>18</v>
      </c>
      <c r="I1472" s="232">
        <f t="shared" si="104"/>
        <v>172.79999999999998</v>
      </c>
      <c r="J1472" s="7">
        <f t="shared" si="100"/>
        <v>24.62</v>
      </c>
      <c r="K1472" s="7">
        <f t="shared" si="101"/>
        <v>12.31</v>
      </c>
      <c r="L1472" s="8">
        <f t="shared" si="102"/>
        <v>2127.1679999999997</v>
      </c>
      <c r="M1472" s="3" t="s">
        <v>196</v>
      </c>
      <c r="N1472" s="3" t="s">
        <v>950</v>
      </c>
      <c r="O1472" s="3" t="s">
        <v>65</v>
      </c>
    </row>
    <row r="1473" spans="1:15" x14ac:dyDescent="0.25">
      <c r="A1473" s="232">
        <v>2021</v>
      </c>
      <c r="B1473" s="232">
        <v>47</v>
      </c>
      <c r="C1473" s="3" t="s">
        <v>0</v>
      </c>
      <c r="D1473" s="3" t="s">
        <v>944</v>
      </c>
      <c r="E1473" s="3">
        <v>73</v>
      </c>
      <c r="F1473" s="1">
        <f t="shared" si="103"/>
        <v>9.67</v>
      </c>
      <c r="G1473" s="2" t="s">
        <v>1</v>
      </c>
      <c r="H1473" s="3">
        <v>17</v>
      </c>
      <c r="I1473" s="232">
        <f t="shared" si="104"/>
        <v>163.19999999999999</v>
      </c>
      <c r="J1473" s="7">
        <f t="shared" si="100"/>
        <v>24.62</v>
      </c>
      <c r="K1473" s="7">
        <f t="shared" si="101"/>
        <v>12.31</v>
      </c>
      <c r="L1473" s="8">
        <f t="shared" si="102"/>
        <v>2008.992</v>
      </c>
      <c r="M1473" s="3" t="s">
        <v>196</v>
      </c>
      <c r="N1473" s="3" t="s">
        <v>951</v>
      </c>
      <c r="O1473" s="3" t="s">
        <v>65</v>
      </c>
    </row>
    <row r="1474" spans="1:15" x14ac:dyDescent="0.25">
      <c r="A1474" s="232">
        <v>2021</v>
      </c>
      <c r="B1474" s="232">
        <v>47</v>
      </c>
      <c r="C1474" s="3" t="s">
        <v>0</v>
      </c>
      <c r="D1474" s="3" t="s">
        <v>944</v>
      </c>
      <c r="E1474" s="3">
        <v>73</v>
      </c>
      <c r="F1474" s="1">
        <f t="shared" si="103"/>
        <v>9.67</v>
      </c>
      <c r="G1474" s="2" t="s">
        <v>1</v>
      </c>
      <c r="H1474" s="3">
        <v>13</v>
      </c>
      <c r="I1474" s="232">
        <f t="shared" si="104"/>
        <v>124.8</v>
      </c>
      <c r="J1474" s="7">
        <f t="shared" si="100"/>
        <v>24.62</v>
      </c>
      <c r="K1474" s="7">
        <f t="shared" si="101"/>
        <v>12.31</v>
      </c>
      <c r="L1474" s="8">
        <f t="shared" si="102"/>
        <v>1536.288</v>
      </c>
      <c r="M1474" s="3" t="s">
        <v>196</v>
      </c>
      <c r="N1474" s="3" t="s">
        <v>951</v>
      </c>
      <c r="O1474" s="3" t="s">
        <v>65</v>
      </c>
    </row>
    <row r="1475" spans="1:15" x14ac:dyDescent="0.25">
      <c r="A1475" s="232">
        <v>2021</v>
      </c>
      <c r="B1475" s="232">
        <v>47</v>
      </c>
      <c r="C1475" s="3" t="s">
        <v>0</v>
      </c>
      <c r="D1475" s="3" t="s">
        <v>945</v>
      </c>
      <c r="E1475" s="3">
        <v>73</v>
      </c>
      <c r="F1475" s="1">
        <f t="shared" si="103"/>
        <v>9.67</v>
      </c>
      <c r="G1475" s="2" t="s">
        <v>1</v>
      </c>
      <c r="H1475" s="3">
        <v>15</v>
      </c>
      <c r="I1475" s="232">
        <f t="shared" si="104"/>
        <v>144</v>
      </c>
      <c r="J1475" s="7">
        <f t="shared" si="100"/>
        <v>24.62</v>
      </c>
      <c r="K1475" s="7">
        <f t="shared" si="101"/>
        <v>18.465</v>
      </c>
      <c r="L1475" s="8">
        <f t="shared" si="102"/>
        <v>2658.96</v>
      </c>
      <c r="M1475" s="3" t="s">
        <v>395</v>
      </c>
      <c r="N1475" s="3" t="s">
        <v>952</v>
      </c>
      <c r="O1475" s="3" t="s">
        <v>65</v>
      </c>
    </row>
    <row r="1476" spans="1:15" x14ac:dyDescent="0.25">
      <c r="A1476" s="232">
        <v>2021</v>
      </c>
      <c r="B1476" s="232">
        <v>47</v>
      </c>
      <c r="C1476" s="3" t="s">
        <v>0</v>
      </c>
      <c r="D1476" s="3" t="s">
        <v>945</v>
      </c>
      <c r="E1476" s="3">
        <v>88.9</v>
      </c>
      <c r="F1476" s="1">
        <f t="shared" si="103"/>
        <v>13.84</v>
      </c>
      <c r="G1476" s="2" t="s">
        <v>1</v>
      </c>
      <c r="H1476" s="3">
        <v>2</v>
      </c>
      <c r="I1476" s="232">
        <f t="shared" si="104"/>
        <v>19.2</v>
      </c>
      <c r="J1476" s="7">
        <f t="shared" si="100"/>
        <v>34.49</v>
      </c>
      <c r="K1476" s="7">
        <f t="shared" si="101"/>
        <v>25.8675</v>
      </c>
      <c r="L1476" s="8">
        <f t="shared" si="102"/>
        <v>496.65599999999995</v>
      </c>
      <c r="M1476" s="3" t="s">
        <v>395</v>
      </c>
      <c r="N1476" s="3" t="s">
        <v>952</v>
      </c>
      <c r="O1476" s="3" t="s">
        <v>65</v>
      </c>
    </row>
    <row r="1477" spans="1:15" x14ac:dyDescent="0.25">
      <c r="A1477" s="232">
        <v>2021</v>
      </c>
      <c r="B1477" s="232">
        <v>47</v>
      </c>
      <c r="C1477" s="232" t="s">
        <v>0</v>
      </c>
      <c r="D1477" s="3" t="s">
        <v>960</v>
      </c>
      <c r="E1477" s="3">
        <v>73</v>
      </c>
      <c r="F1477" s="1">
        <f t="shared" si="103"/>
        <v>9.67</v>
      </c>
      <c r="G1477" s="2" t="s">
        <v>1</v>
      </c>
      <c r="H1477" s="3">
        <v>13</v>
      </c>
      <c r="I1477" s="232">
        <f t="shared" si="104"/>
        <v>124.8</v>
      </c>
      <c r="J1477" s="7">
        <f t="shared" si="100"/>
        <v>24.62</v>
      </c>
      <c r="K1477" s="7">
        <f t="shared" si="101"/>
        <v>18.465</v>
      </c>
      <c r="L1477" s="8">
        <f t="shared" si="102"/>
        <v>2304.4319999999998</v>
      </c>
      <c r="M1477" s="3" t="s">
        <v>395</v>
      </c>
      <c r="N1477" s="3" t="s">
        <v>953</v>
      </c>
      <c r="O1477" s="232" t="s">
        <v>65</v>
      </c>
    </row>
    <row r="1478" spans="1:15" x14ac:dyDescent="0.25">
      <c r="A1478" s="232">
        <v>2021</v>
      </c>
      <c r="B1478" s="232">
        <v>47</v>
      </c>
      <c r="C1478" s="232" t="s">
        <v>0</v>
      </c>
      <c r="D1478" s="3" t="s">
        <v>961</v>
      </c>
      <c r="E1478" s="3">
        <v>73</v>
      </c>
      <c r="F1478" s="1">
        <f t="shared" si="103"/>
        <v>9.67</v>
      </c>
      <c r="G1478" s="2" t="s">
        <v>1</v>
      </c>
      <c r="H1478" s="3">
        <v>50</v>
      </c>
      <c r="I1478" s="232">
        <f t="shared" si="104"/>
        <v>480</v>
      </c>
      <c r="J1478" s="7">
        <f t="shared" si="100"/>
        <v>24.62</v>
      </c>
      <c r="K1478" s="7">
        <f t="shared" si="101"/>
        <v>12.31</v>
      </c>
      <c r="L1478" s="8">
        <f t="shared" si="102"/>
        <v>5908.8</v>
      </c>
      <c r="M1478" s="3" t="s">
        <v>196</v>
      </c>
      <c r="N1478" s="3" t="s">
        <v>954</v>
      </c>
      <c r="O1478" s="232" t="s">
        <v>65</v>
      </c>
    </row>
    <row r="1479" spans="1:15" x14ac:dyDescent="0.25">
      <c r="A1479" s="232">
        <v>2021</v>
      </c>
      <c r="B1479" s="232">
        <v>47</v>
      </c>
      <c r="C1479" s="232" t="s">
        <v>0</v>
      </c>
      <c r="D1479" s="3" t="s">
        <v>961</v>
      </c>
      <c r="E1479" s="3">
        <v>73</v>
      </c>
      <c r="F1479" s="1">
        <f t="shared" si="103"/>
        <v>9.67</v>
      </c>
      <c r="G1479" s="2" t="s">
        <v>1</v>
      </c>
      <c r="H1479" s="3">
        <v>25</v>
      </c>
      <c r="I1479" s="232">
        <f t="shared" si="104"/>
        <v>240</v>
      </c>
      <c r="J1479" s="7">
        <f t="shared" si="100"/>
        <v>24.62</v>
      </c>
      <c r="K1479" s="7">
        <f t="shared" si="101"/>
        <v>12.31</v>
      </c>
      <c r="L1479" s="8">
        <f t="shared" si="102"/>
        <v>2954.4</v>
      </c>
      <c r="M1479" s="3" t="s">
        <v>196</v>
      </c>
      <c r="N1479" s="3" t="s">
        <v>954</v>
      </c>
      <c r="O1479" s="232" t="s">
        <v>65</v>
      </c>
    </row>
    <row r="1480" spans="1:15" x14ac:dyDescent="0.25">
      <c r="A1480" s="232">
        <v>2021</v>
      </c>
      <c r="B1480" s="232">
        <v>47</v>
      </c>
      <c r="C1480" s="232" t="s">
        <v>0</v>
      </c>
      <c r="D1480" s="3" t="s">
        <v>962</v>
      </c>
      <c r="E1480" s="3">
        <v>73</v>
      </c>
      <c r="F1480" s="1">
        <f t="shared" si="103"/>
        <v>9.67</v>
      </c>
      <c r="G1480" s="2" t="s">
        <v>1</v>
      </c>
      <c r="H1480" s="3">
        <v>31</v>
      </c>
      <c r="I1480" s="232">
        <f t="shared" si="104"/>
        <v>297.59999999999997</v>
      </c>
      <c r="J1480" s="7">
        <f t="shared" si="100"/>
        <v>24.62</v>
      </c>
      <c r="K1480" s="7">
        <f t="shared" si="101"/>
        <v>18.465</v>
      </c>
      <c r="L1480" s="8">
        <f t="shared" si="102"/>
        <v>5495.1839999999993</v>
      </c>
      <c r="M1480" s="3" t="s">
        <v>395</v>
      </c>
      <c r="N1480" s="3" t="s">
        <v>955</v>
      </c>
      <c r="O1480" s="232" t="s">
        <v>65</v>
      </c>
    </row>
    <row r="1481" spans="1:15" x14ac:dyDescent="0.25">
      <c r="A1481" s="232">
        <v>2021</v>
      </c>
      <c r="B1481" s="232">
        <v>47</v>
      </c>
      <c r="C1481" s="232" t="s">
        <v>0</v>
      </c>
      <c r="D1481" s="3" t="s">
        <v>962</v>
      </c>
      <c r="E1481" s="3">
        <v>73</v>
      </c>
      <c r="F1481" s="1">
        <f t="shared" si="103"/>
        <v>9.67</v>
      </c>
      <c r="G1481" s="2" t="s">
        <v>1</v>
      </c>
      <c r="H1481" s="3">
        <v>3</v>
      </c>
      <c r="I1481" s="232">
        <f t="shared" si="104"/>
        <v>28.799999999999997</v>
      </c>
      <c r="J1481" s="7">
        <f t="shared" si="100"/>
        <v>24.62</v>
      </c>
      <c r="K1481" s="7">
        <f t="shared" si="101"/>
        <v>12.31</v>
      </c>
      <c r="L1481" s="8">
        <f t="shared" si="102"/>
        <v>354.52799999999996</v>
      </c>
      <c r="M1481" s="3" t="s">
        <v>196</v>
      </c>
      <c r="N1481" s="3" t="s">
        <v>955</v>
      </c>
      <c r="O1481" s="232" t="s">
        <v>65</v>
      </c>
    </row>
    <row r="1482" spans="1:15" x14ac:dyDescent="0.25">
      <c r="A1482" s="232">
        <v>2021</v>
      </c>
      <c r="B1482" s="232">
        <v>47</v>
      </c>
      <c r="C1482" s="232" t="s">
        <v>0</v>
      </c>
      <c r="D1482" s="3" t="s">
        <v>963</v>
      </c>
      <c r="E1482" s="3">
        <v>88.9</v>
      </c>
      <c r="F1482" s="1">
        <f t="shared" si="103"/>
        <v>13.84</v>
      </c>
      <c r="G1482" s="2" t="s">
        <v>1</v>
      </c>
      <c r="H1482" s="3">
        <v>1</v>
      </c>
      <c r="I1482" s="232">
        <f t="shared" si="104"/>
        <v>9.6</v>
      </c>
      <c r="J1482" s="7">
        <f t="shared" si="100"/>
        <v>34.49</v>
      </c>
      <c r="K1482" s="7">
        <f t="shared" si="101"/>
        <v>17.245000000000001</v>
      </c>
      <c r="L1482" s="8">
        <f t="shared" si="102"/>
        <v>165.55199999999999</v>
      </c>
      <c r="M1482" s="3" t="s">
        <v>196</v>
      </c>
      <c r="N1482" s="3" t="s">
        <v>956</v>
      </c>
      <c r="O1482" s="232" t="s">
        <v>65</v>
      </c>
    </row>
    <row r="1483" spans="1:15" x14ac:dyDescent="0.25">
      <c r="A1483" s="232">
        <v>2021</v>
      </c>
      <c r="B1483" s="232">
        <v>47</v>
      </c>
      <c r="C1483" s="232" t="s">
        <v>0</v>
      </c>
      <c r="D1483" s="3" t="s">
        <v>963</v>
      </c>
      <c r="E1483" s="3">
        <v>88.9</v>
      </c>
      <c r="F1483" s="1">
        <f t="shared" si="103"/>
        <v>13.84</v>
      </c>
      <c r="G1483" s="2" t="s">
        <v>1</v>
      </c>
      <c r="H1483" s="3">
        <v>16</v>
      </c>
      <c r="I1483" s="232">
        <f t="shared" si="104"/>
        <v>153.6</v>
      </c>
      <c r="J1483" s="7">
        <f t="shared" ref="J1483:J1546" si="105">IF($E1483=60.3,19.72,IF($E1483=73,24.62,IF($E1483=88.9,34.49,IF(AND($E1483=114.3, $F1483=17.26),42.36,IF(AND($E1483=177.8, $F1483=34.23),81.82,IF(AND($E1483=244.5,$F1483=53.57),127.62,"ENTER WEIGHT"))))))</f>
        <v>34.49</v>
      </c>
      <c r="K1483" s="7">
        <f t="shared" si="101"/>
        <v>17.245000000000001</v>
      </c>
      <c r="L1483" s="8">
        <f t="shared" si="102"/>
        <v>2648.8319999999999</v>
      </c>
      <c r="M1483" s="3" t="s">
        <v>196</v>
      </c>
      <c r="N1483" s="3" t="s">
        <v>956</v>
      </c>
      <c r="O1483" s="232" t="s">
        <v>65</v>
      </c>
    </row>
    <row r="1484" spans="1:15" x14ac:dyDescent="0.25">
      <c r="A1484" s="232">
        <v>2021</v>
      </c>
      <c r="B1484" s="232">
        <v>47</v>
      </c>
      <c r="C1484" s="232" t="s">
        <v>0</v>
      </c>
      <c r="D1484" s="3" t="s">
        <v>964</v>
      </c>
      <c r="E1484" s="3">
        <v>88.9</v>
      </c>
      <c r="F1484" s="1">
        <f t="shared" si="103"/>
        <v>13.84</v>
      </c>
      <c r="G1484" s="2" t="s">
        <v>1</v>
      </c>
      <c r="H1484" s="3">
        <v>3</v>
      </c>
      <c r="I1484" s="232">
        <f t="shared" si="104"/>
        <v>28.799999999999997</v>
      </c>
      <c r="J1484" s="7">
        <f t="shared" si="105"/>
        <v>34.49</v>
      </c>
      <c r="K1484" s="7">
        <f t="shared" si="101"/>
        <v>17.245000000000001</v>
      </c>
      <c r="L1484" s="8">
        <f t="shared" si="102"/>
        <v>496.65600000000001</v>
      </c>
      <c r="M1484" s="3" t="s">
        <v>196</v>
      </c>
      <c r="N1484" s="3" t="s">
        <v>956</v>
      </c>
      <c r="O1484" s="232" t="s">
        <v>65</v>
      </c>
    </row>
    <row r="1485" spans="1:15" x14ac:dyDescent="0.25">
      <c r="A1485" s="232">
        <v>2021</v>
      </c>
      <c r="B1485" s="232">
        <v>47</v>
      </c>
      <c r="C1485" s="232" t="s">
        <v>0</v>
      </c>
      <c r="D1485" s="3" t="s">
        <v>965</v>
      </c>
      <c r="E1485" s="3">
        <v>73</v>
      </c>
      <c r="F1485" s="1">
        <f t="shared" si="103"/>
        <v>9.67</v>
      </c>
      <c r="G1485" s="2" t="s">
        <v>1</v>
      </c>
      <c r="H1485" s="3">
        <v>30</v>
      </c>
      <c r="I1485" s="232">
        <f t="shared" si="104"/>
        <v>288</v>
      </c>
      <c r="J1485" s="7">
        <f t="shared" si="105"/>
        <v>24.62</v>
      </c>
      <c r="K1485" s="7">
        <f t="shared" si="101"/>
        <v>12.31</v>
      </c>
      <c r="L1485" s="8">
        <f t="shared" si="102"/>
        <v>3545.28</v>
      </c>
      <c r="M1485" s="3" t="s">
        <v>196</v>
      </c>
      <c r="N1485" s="3" t="s">
        <v>957</v>
      </c>
      <c r="O1485" s="232" t="s">
        <v>65</v>
      </c>
    </row>
    <row r="1486" spans="1:15" x14ac:dyDescent="0.25">
      <c r="A1486" s="232">
        <v>2021</v>
      </c>
      <c r="B1486" s="232">
        <v>47</v>
      </c>
      <c r="C1486" s="232" t="s">
        <v>0</v>
      </c>
      <c r="D1486" s="3" t="s">
        <v>965</v>
      </c>
      <c r="E1486" s="3">
        <v>73</v>
      </c>
      <c r="F1486" s="1">
        <f t="shared" si="103"/>
        <v>9.67</v>
      </c>
      <c r="G1486" s="2" t="s">
        <v>1</v>
      </c>
      <c r="H1486" s="3">
        <v>52</v>
      </c>
      <c r="I1486" s="232">
        <f t="shared" si="104"/>
        <v>499.2</v>
      </c>
      <c r="J1486" s="7">
        <f t="shared" si="105"/>
        <v>24.62</v>
      </c>
      <c r="K1486" s="7">
        <f t="shared" si="101"/>
        <v>18.465</v>
      </c>
      <c r="L1486" s="8">
        <f t="shared" si="102"/>
        <v>9217.7279999999992</v>
      </c>
      <c r="M1486" s="3" t="s">
        <v>395</v>
      </c>
      <c r="N1486" s="3" t="s">
        <v>957</v>
      </c>
      <c r="O1486" s="232" t="s">
        <v>65</v>
      </c>
    </row>
    <row r="1487" spans="1:15" x14ac:dyDescent="0.25">
      <c r="A1487" s="232">
        <v>2021</v>
      </c>
      <c r="B1487" s="232">
        <v>47</v>
      </c>
      <c r="C1487" s="232" t="s">
        <v>0</v>
      </c>
      <c r="D1487" s="3" t="s">
        <v>966</v>
      </c>
      <c r="E1487" s="3">
        <v>73</v>
      </c>
      <c r="F1487" s="1">
        <f t="shared" si="103"/>
        <v>9.67</v>
      </c>
      <c r="G1487" s="2" t="s">
        <v>1</v>
      </c>
      <c r="H1487" s="3">
        <v>16</v>
      </c>
      <c r="I1487" s="232">
        <f t="shared" si="104"/>
        <v>153.6</v>
      </c>
      <c r="J1487" s="7">
        <f t="shared" si="105"/>
        <v>24.62</v>
      </c>
      <c r="K1487" s="7">
        <f t="shared" si="101"/>
        <v>12.31</v>
      </c>
      <c r="L1487" s="8">
        <f t="shared" si="102"/>
        <v>1890.816</v>
      </c>
      <c r="M1487" s="3" t="s">
        <v>196</v>
      </c>
      <c r="N1487" s="3" t="s">
        <v>958</v>
      </c>
      <c r="O1487" s="232" t="s">
        <v>65</v>
      </c>
    </row>
    <row r="1488" spans="1:15" x14ac:dyDescent="0.25">
      <c r="A1488" s="232">
        <v>2021</v>
      </c>
      <c r="B1488" s="232">
        <v>47</v>
      </c>
      <c r="C1488" s="232" t="s">
        <v>0</v>
      </c>
      <c r="D1488" s="3" t="s">
        <v>967</v>
      </c>
      <c r="E1488" s="3">
        <v>73</v>
      </c>
      <c r="F1488" s="1">
        <f t="shared" si="103"/>
        <v>9.67</v>
      </c>
      <c r="G1488" s="2" t="s">
        <v>1</v>
      </c>
      <c r="H1488" s="3">
        <v>10</v>
      </c>
      <c r="I1488" s="232">
        <f t="shared" si="104"/>
        <v>96</v>
      </c>
      <c r="J1488" s="7">
        <f t="shared" si="105"/>
        <v>24.62</v>
      </c>
      <c r="K1488" s="7">
        <f t="shared" si="101"/>
        <v>12.31</v>
      </c>
      <c r="L1488" s="8">
        <f t="shared" si="102"/>
        <v>1181.76</v>
      </c>
      <c r="M1488" s="3" t="s">
        <v>196</v>
      </c>
      <c r="N1488" s="3" t="s">
        <v>959</v>
      </c>
      <c r="O1488" s="232" t="s">
        <v>65</v>
      </c>
    </row>
    <row r="1489" spans="1:15" x14ac:dyDescent="0.25">
      <c r="A1489" s="232">
        <v>2021</v>
      </c>
      <c r="B1489" s="232">
        <v>47</v>
      </c>
      <c r="C1489" s="232" t="s">
        <v>0</v>
      </c>
      <c r="D1489" s="3" t="s">
        <v>968</v>
      </c>
      <c r="E1489" s="3">
        <v>73</v>
      </c>
      <c r="F1489" s="1">
        <f t="shared" si="103"/>
        <v>9.67</v>
      </c>
      <c r="G1489" s="2" t="s">
        <v>1</v>
      </c>
      <c r="H1489" s="3">
        <v>3</v>
      </c>
      <c r="I1489" s="232">
        <f t="shared" si="104"/>
        <v>28.799999999999997</v>
      </c>
      <c r="J1489" s="7">
        <f t="shared" si="105"/>
        <v>24.62</v>
      </c>
      <c r="K1489" s="7">
        <f t="shared" si="101"/>
        <v>12.31</v>
      </c>
      <c r="L1489" s="8">
        <f t="shared" si="102"/>
        <v>354.52799999999996</v>
      </c>
      <c r="M1489" s="3" t="s">
        <v>196</v>
      </c>
      <c r="N1489" s="3" t="s">
        <v>644</v>
      </c>
      <c r="O1489" s="232" t="s">
        <v>65</v>
      </c>
    </row>
    <row r="1490" spans="1:15" x14ac:dyDescent="0.25">
      <c r="A1490" s="232">
        <v>2021</v>
      </c>
      <c r="B1490" s="232">
        <v>47</v>
      </c>
      <c r="C1490" s="232" t="s">
        <v>0</v>
      </c>
      <c r="D1490" s="3" t="s">
        <v>970</v>
      </c>
      <c r="E1490" s="3">
        <v>60.3</v>
      </c>
      <c r="F1490" s="1">
        <f t="shared" si="103"/>
        <v>6.99</v>
      </c>
      <c r="G1490" s="2" t="s">
        <v>1</v>
      </c>
      <c r="H1490" s="3">
        <v>106</v>
      </c>
      <c r="I1490" s="3">
        <f t="shared" si="104"/>
        <v>1017.5999999999999</v>
      </c>
      <c r="J1490" s="7">
        <f t="shared" si="105"/>
        <v>19.72</v>
      </c>
      <c r="K1490" s="7">
        <f t="shared" si="101"/>
        <v>14.79</v>
      </c>
      <c r="L1490" s="8">
        <f t="shared" si="102"/>
        <v>15050.303999999998</v>
      </c>
      <c r="M1490" s="3" t="s">
        <v>395</v>
      </c>
      <c r="N1490" s="3" t="s">
        <v>976</v>
      </c>
      <c r="O1490" s="3" t="s">
        <v>78</v>
      </c>
    </row>
    <row r="1491" spans="1:15" x14ac:dyDescent="0.25">
      <c r="A1491" s="232">
        <v>2021</v>
      </c>
      <c r="B1491" s="232">
        <v>47</v>
      </c>
      <c r="C1491" s="232" t="s">
        <v>0</v>
      </c>
      <c r="D1491" s="3" t="s">
        <v>971</v>
      </c>
      <c r="E1491" s="3">
        <v>60.3</v>
      </c>
      <c r="F1491" s="1">
        <f t="shared" si="103"/>
        <v>6.99</v>
      </c>
      <c r="G1491" s="2" t="s">
        <v>1</v>
      </c>
      <c r="H1491" s="3">
        <v>50</v>
      </c>
      <c r="I1491" s="3">
        <f t="shared" si="104"/>
        <v>480</v>
      </c>
      <c r="J1491" s="7">
        <f t="shared" si="105"/>
        <v>19.72</v>
      </c>
      <c r="K1491" s="7">
        <f t="shared" ref="K1491:K1554" si="106">IF(M1491="NEW",J1491*1,IF(M1491="YELLOW",J1491*0.75,IF(M1491="BLUE",J1491*0.5)))</f>
        <v>14.79</v>
      </c>
      <c r="L1491" s="8">
        <f t="shared" ref="L1491:L1554" si="107">I1491*K1491</f>
        <v>7099.2</v>
      </c>
      <c r="M1491" s="3" t="s">
        <v>395</v>
      </c>
      <c r="N1491" s="3" t="s">
        <v>977</v>
      </c>
      <c r="O1491" s="3" t="s">
        <v>78</v>
      </c>
    </row>
    <row r="1492" spans="1:15" x14ac:dyDescent="0.25">
      <c r="A1492" s="232">
        <v>2021</v>
      </c>
      <c r="B1492" s="232">
        <v>47</v>
      </c>
      <c r="C1492" s="232" t="s">
        <v>0</v>
      </c>
      <c r="D1492" s="3" t="s">
        <v>971</v>
      </c>
      <c r="E1492" s="3">
        <v>60.3</v>
      </c>
      <c r="F1492" s="1">
        <f t="shared" si="103"/>
        <v>6.99</v>
      </c>
      <c r="G1492" s="2" t="s">
        <v>1</v>
      </c>
      <c r="H1492" s="3">
        <v>51</v>
      </c>
      <c r="I1492" s="3">
        <f t="shared" si="104"/>
        <v>489.59999999999997</v>
      </c>
      <c r="J1492" s="7">
        <f t="shared" si="105"/>
        <v>19.72</v>
      </c>
      <c r="K1492" s="7">
        <f t="shared" si="106"/>
        <v>9.86</v>
      </c>
      <c r="L1492" s="8">
        <f t="shared" si="107"/>
        <v>4827.4559999999992</v>
      </c>
      <c r="M1492" s="3" t="s">
        <v>196</v>
      </c>
      <c r="N1492" s="3" t="s">
        <v>977</v>
      </c>
      <c r="O1492" s="3" t="s">
        <v>78</v>
      </c>
    </row>
    <row r="1493" spans="1:15" x14ac:dyDescent="0.25">
      <c r="A1493" s="232">
        <v>2021</v>
      </c>
      <c r="B1493" s="232">
        <v>47</v>
      </c>
      <c r="C1493" s="232" t="s">
        <v>0</v>
      </c>
      <c r="D1493" s="3" t="s">
        <v>971</v>
      </c>
      <c r="E1493" s="3">
        <v>60.3</v>
      </c>
      <c r="F1493" s="1">
        <f t="shared" si="103"/>
        <v>6.99</v>
      </c>
      <c r="G1493" s="2" t="s">
        <v>1</v>
      </c>
      <c r="H1493" s="3">
        <v>19</v>
      </c>
      <c r="I1493" s="3">
        <f t="shared" si="104"/>
        <v>182.4</v>
      </c>
      <c r="J1493" s="7">
        <f t="shared" si="105"/>
        <v>19.72</v>
      </c>
      <c r="K1493" s="7">
        <f t="shared" si="106"/>
        <v>14.79</v>
      </c>
      <c r="L1493" s="8">
        <f t="shared" si="107"/>
        <v>2697.6959999999999</v>
      </c>
      <c r="M1493" s="3" t="s">
        <v>395</v>
      </c>
      <c r="N1493" s="3" t="s">
        <v>977</v>
      </c>
      <c r="O1493" s="3" t="s">
        <v>78</v>
      </c>
    </row>
    <row r="1494" spans="1:15" x14ac:dyDescent="0.25">
      <c r="A1494" s="232">
        <v>2021</v>
      </c>
      <c r="B1494" s="232">
        <v>47</v>
      </c>
      <c r="C1494" s="232" t="s">
        <v>0</v>
      </c>
      <c r="D1494" s="3" t="s">
        <v>971</v>
      </c>
      <c r="E1494" s="3">
        <v>60.3</v>
      </c>
      <c r="F1494" s="1">
        <f t="shared" si="103"/>
        <v>6.99</v>
      </c>
      <c r="G1494" s="2" t="s">
        <v>1</v>
      </c>
      <c r="H1494" s="3">
        <v>112</v>
      </c>
      <c r="I1494" s="3">
        <f t="shared" si="104"/>
        <v>1075.2</v>
      </c>
      <c r="J1494" s="7">
        <f t="shared" si="105"/>
        <v>19.72</v>
      </c>
      <c r="K1494" s="7">
        <f t="shared" si="106"/>
        <v>9.86</v>
      </c>
      <c r="L1494" s="8">
        <f t="shared" si="107"/>
        <v>10601.472</v>
      </c>
      <c r="M1494" s="3" t="s">
        <v>196</v>
      </c>
      <c r="N1494" s="3" t="s">
        <v>977</v>
      </c>
      <c r="O1494" s="3" t="s">
        <v>78</v>
      </c>
    </row>
    <row r="1495" spans="1:15" x14ac:dyDescent="0.25">
      <c r="A1495" s="232">
        <v>2021</v>
      </c>
      <c r="B1495" s="232">
        <v>47</v>
      </c>
      <c r="C1495" s="232" t="s">
        <v>0</v>
      </c>
      <c r="D1495" s="3" t="s">
        <v>972</v>
      </c>
      <c r="E1495" s="3">
        <v>73</v>
      </c>
      <c r="F1495" s="1">
        <f t="shared" si="103"/>
        <v>9.67</v>
      </c>
      <c r="G1495" s="2" t="s">
        <v>1</v>
      </c>
      <c r="H1495" s="3">
        <v>20</v>
      </c>
      <c r="I1495" s="3">
        <f t="shared" si="104"/>
        <v>192</v>
      </c>
      <c r="J1495" s="7">
        <f t="shared" si="105"/>
        <v>24.62</v>
      </c>
      <c r="K1495" s="7">
        <f t="shared" si="106"/>
        <v>24.62</v>
      </c>
      <c r="L1495" s="8">
        <f t="shared" si="107"/>
        <v>4727.04</v>
      </c>
      <c r="M1495" s="3" t="s">
        <v>969</v>
      </c>
      <c r="N1495" s="3" t="s">
        <v>978</v>
      </c>
      <c r="O1495" s="3" t="s">
        <v>78</v>
      </c>
    </row>
    <row r="1496" spans="1:15" x14ac:dyDescent="0.25">
      <c r="A1496" s="232">
        <v>2021</v>
      </c>
      <c r="B1496" s="232">
        <v>47</v>
      </c>
      <c r="C1496" s="232" t="s">
        <v>0</v>
      </c>
      <c r="D1496" s="3" t="s">
        <v>973</v>
      </c>
      <c r="E1496" s="3">
        <v>60.3</v>
      </c>
      <c r="F1496" s="1">
        <f t="shared" si="103"/>
        <v>6.99</v>
      </c>
      <c r="G1496" s="2" t="s">
        <v>1</v>
      </c>
      <c r="H1496" s="3">
        <v>13</v>
      </c>
      <c r="I1496" s="3">
        <f t="shared" si="104"/>
        <v>124.8</v>
      </c>
      <c r="J1496" s="7">
        <f t="shared" si="105"/>
        <v>19.72</v>
      </c>
      <c r="K1496" s="7">
        <f t="shared" si="106"/>
        <v>14.79</v>
      </c>
      <c r="L1496" s="8">
        <f t="shared" si="107"/>
        <v>1845.7919999999999</v>
      </c>
      <c r="M1496" s="3" t="s">
        <v>395</v>
      </c>
      <c r="N1496" s="3" t="s">
        <v>979</v>
      </c>
      <c r="O1496" s="3" t="s">
        <v>78</v>
      </c>
    </row>
    <row r="1497" spans="1:15" x14ac:dyDescent="0.25">
      <c r="A1497" s="232">
        <v>2021</v>
      </c>
      <c r="B1497" s="232">
        <v>47</v>
      </c>
      <c r="C1497" s="232" t="s">
        <v>0</v>
      </c>
      <c r="D1497" s="3" t="s">
        <v>974</v>
      </c>
      <c r="E1497" s="3">
        <v>73</v>
      </c>
      <c r="F1497" s="1">
        <f t="shared" si="103"/>
        <v>9.67</v>
      </c>
      <c r="G1497" s="2" t="s">
        <v>1</v>
      </c>
      <c r="H1497" s="3">
        <v>160</v>
      </c>
      <c r="I1497" s="3">
        <f t="shared" si="104"/>
        <v>1536</v>
      </c>
      <c r="J1497" s="7">
        <f t="shared" si="105"/>
        <v>24.62</v>
      </c>
      <c r="K1497" s="7">
        <f t="shared" si="106"/>
        <v>12.31</v>
      </c>
      <c r="L1497" s="8">
        <f t="shared" si="107"/>
        <v>18908.16</v>
      </c>
      <c r="M1497" s="3" t="s">
        <v>196</v>
      </c>
      <c r="N1497" s="3" t="s">
        <v>980</v>
      </c>
      <c r="O1497" s="3" t="s">
        <v>78</v>
      </c>
    </row>
    <row r="1498" spans="1:15" x14ac:dyDescent="0.25">
      <c r="A1498" s="232">
        <v>2021</v>
      </c>
      <c r="B1498" s="232">
        <v>47</v>
      </c>
      <c r="C1498" s="232" t="s">
        <v>0</v>
      </c>
      <c r="D1498" s="3" t="s">
        <v>975</v>
      </c>
      <c r="E1498" s="3">
        <v>88.9</v>
      </c>
      <c r="F1498" s="1">
        <f t="shared" si="103"/>
        <v>13.84</v>
      </c>
      <c r="G1498" s="2" t="s">
        <v>1</v>
      </c>
      <c r="H1498" s="3">
        <v>4</v>
      </c>
      <c r="I1498" s="3">
        <f t="shared" si="104"/>
        <v>38.4</v>
      </c>
      <c r="J1498" s="7">
        <f t="shared" si="105"/>
        <v>34.49</v>
      </c>
      <c r="K1498" s="7">
        <f t="shared" si="106"/>
        <v>34.49</v>
      </c>
      <c r="L1498" s="8">
        <f t="shared" si="107"/>
        <v>1324.4159999999999</v>
      </c>
      <c r="M1498" s="3" t="s">
        <v>969</v>
      </c>
      <c r="N1498" s="3" t="s">
        <v>981</v>
      </c>
      <c r="O1498" s="3" t="s">
        <v>78</v>
      </c>
    </row>
    <row r="1499" spans="1:15" x14ac:dyDescent="0.25">
      <c r="A1499" s="232">
        <v>2021</v>
      </c>
      <c r="B1499" s="232">
        <v>47</v>
      </c>
      <c r="C1499" s="3" t="s">
        <v>0</v>
      </c>
      <c r="D1499" s="3" t="s">
        <v>982</v>
      </c>
      <c r="E1499" s="3">
        <v>73</v>
      </c>
      <c r="F1499" s="1">
        <f t="shared" si="103"/>
        <v>9.67</v>
      </c>
      <c r="G1499" s="2" t="s">
        <v>1</v>
      </c>
      <c r="H1499" s="3">
        <v>2</v>
      </c>
      <c r="I1499" s="3">
        <f t="shared" si="104"/>
        <v>19.2</v>
      </c>
      <c r="J1499" s="7">
        <f t="shared" si="105"/>
        <v>24.62</v>
      </c>
      <c r="K1499" s="7">
        <f t="shared" si="106"/>
        <v>18.465</v>
      </c>
      <c r="L1499" s="8">
        <f t="shared" si="107"/>
        <v>354.52799999999996</v>
      </c>
      <c r="M1499" s="3" t="s">
        <v>395</v>
      </c>
      <c r="N1499" s="3" t="s">
        <v>986</v>
      </c>
      <c r="O1499" s="3" t="s">
        <v>78</v>
      </c>
    </row>
    <row r="1500" spans="1:15" x14ac:dyDescent="0.25">
      <c r="A1500" s="232">
        <v>2021</v>
      </c>
      <c r="B1500" s="232">
        <v>47</v>
      </c>
      <c r="C1500" s="232" t="s">
        <v>0</v>
      </c>
      <c r="D1500" s="3" t="s">
        <v>983</v>
      </c>
      <c r="E1500" s="3">
        <v>60.3</v>
      </c>
      <c r="F1500" s="1">
        <f t="shared" ref="F1500:F1563" si="108">IF($E1500=60.3,6.99,IF($E1500=73,9.67,IF($E1500=88.9,13.84,IF($E1500=114.3,17.26,IF($E1500=177.8,34.23,IF($E1500=244.5,53.57,"ENTER WEIGHT"))))))</f>
        <v>6.99</v>
      </c>
      <c r="G1500" s="2" t="s">
        <v>1</v>
      </c>
      <c r="H1500" s="3">
        <v>28</v>
      </c>
      <c r="I1500" s="3">
        <f t="shared" si="104"/>
        <v>268.8</v>
      </c>
      <c r="J1500" s="7">
        <f t="shared" si="105"/>
        <v>19.72</v>
      </c>
      <c r="K1500" s="7">
        <f t="shared" si="106"/>
        <v>14.79</v>
      </c>
      <c r="L1500" s="8">
        <f t="shared" si="107"/>
        <v>3975.5520000000001</v>
      </c>
      <c r="M1500" s="3" t="s">
        <v>395</v>
      </c>
      <c r="N1500" s="3" t="s">
        <v>987</v>
      </c>
      <c r="O1500" s="3" t="s">
        <v>78</v>
      </c>
    </row>
    <row r="1501" spans="1:15" x14ac:dyDescent="0.25">
      <c r="A1501" s="232">
        <v>2021</v>
      </c>
      <c r="B1501" s="232">
        <v>47</v>
      </c>
      <c r="C1501" s="232" t="s">
        <v>0</v>
      </c>
      <c r="D1501" s="3" t="s">
        <v>983</v>
      </c>
      <c r="E1501" s="3">
        <v>73</v>
      </c>
      <c r="F1501" s="1">
        <f t="shared" si="108"/>
        <v>9.67</v>
      </c>
      <c r="G1501" s="2" t="s">
        <v>1</v>
      </c>
      <c r="H1501" s="3">
        <v>180</v>
      </c>
      <c r="I1501" s="3">
        <f t="shared" si="104"/>
        <v>1728</v>
      </c>
      <c r="J1501" s="7">
        <f t="shared" si="105"/>
        <v>24.62</v>
      </c>
      <c r="K1501" s="7">
        <f t="shared" si="106"/>
        <v>12.31</v>
      </c>
      <c r="L1501" s="8">
        <f t="shared" si="107"/>
        <v>21271.68</v>
      </c>
      <c r="M1501" s="3" t="s">
        <v>196</v>
      </c>
      <c r="N1501" s="3" t="s">
        <v>988</v>
      </c>
      <c r="O1501" s="3" t="s">
        <v>78</v>
      </c>
    </row>
    <row r="1502" spans="1:15" x14ac:dyDescent="0.25">
      <c r="A1502" s="232">
        <v>2021</v>
      </c>
      <c r="B1502" s="232">
        <v>47</v>
      </c>
      <c r="C1502" s="232" t="s">
        <v>0</v>
      </c>
      <c r="D1502" s="3" t="s">
        <v>984</v>
      </c>
      <c r="E1502" s="3">
        <v>73</v>
      </c>
      <c r="F1502" s="1">
        <f t="shared" si="108"/>
        <v>9.67</v>
      </c>
      <c r="G1502" s="2" t="s">
        <v>1</v>
      </c>
      <c r="H1502" s="3">
        <v>45</v>
      </c>
      <c r="I1502" s="3">
        <f t="shared" si="104"/>
        <v>432</v>
      </c>
      <c r="J1502" s="7">
        <f t="shared" si="105"/>
        <v>24.62</v>
      </c>
      <c r="K1502" s="7">
        <f t="shared" si="106"/>
        <v>12.31</v>
      </c>
      <c r="L1502" s="8">
        <f t="shared" si="107"/>
        <v>5317.92</v>
      </c>
      <c r="M1502" s="3" t="s">
        <v>196</v>
      </c>
      <c r="N1502" s="3" t="s">
        <v>988</v>
      </c>
      <c r="O1502" s="3" t="s">
        <v>78</v>
      </c>
    </row>
    <row r="1503" spans="1:15" x14ac:dyDescent="0.25">
      <c r="A1503" s="232">
        <v>2021</v>
      </c>
      <c r="B1503" s="232">
        <v>47</v>
      </c>
      <c r="C1503" s="232" t="s">
        <v>0</v>
      </c>
      <c r="D1503" s="3" t="s">
        <v>985</v>
      </c>
      <c r="E1503" s="3">
        <v>73</v>
      </c>
      <c r="F1503" s="1">
        <f t="shared" si="108"/>
        <v>9.67</v>
      </c>
      <c r="G1503" s="2" t="s">
        <v>1</v>
      </c>
      <c r="H1503" s="3">
        <v>1</v>
      </c>
      <c r="I1503" s="3">
        <f t="shared" si="104"/>
        <v>9.6</v>
      </c>
      <c r="J1503" s="7">
        <f t="shared" si="105"/>
        <v>24.62</v>
      </c>
      <c r="K1503" s="7">
        <f t="shared" si="106"/>
        <v>18.465</v>
      </c>
      <c r="L1503" s="8">
        <f t="shared" si="107"/>
        <v>177.26399999999998</v>
      </c>
      <c r="M1503" s="3" t="s">
        <v>395</v>
      </c>
      <c r="N1503" s="3" t="s">
        <v>989</v>
      </c>
      <c r="O1503" s="3" t="s">
        <v>78</v>
      </c>
    </row>
    <row r="1504" spans="1:15" x14ac:dyDescent="0.25">
      <c r="A1504" s="232">
        <v>2021</v>
      </c>
      <c r="B1504" s="232">
        <v>47</v>
      </c>
      <c r="C1504" s="232" t="s">
        <v>0</v>
      </c>
      <c r="D1504" s="3" t="s">
        <v>985</v>
      </c>
      <c r="E1504" s="3">
        <v>73</v>
      </c>
      <c r="F1504" s="1">
        <f t="shared" si="108"/>
        <v>9.67</v>
      </c>
      <c r="G1504" s="2" t="s">
        <v>1</v>
      </c>
      <c r="H1504" s="3">
        <v>1</v>
      </c>
      <c r="I1504" s="3">
        <f t="shared" si="104"/>
        <v>9.6</v>
      </c>
      <c r="J1504" s="7">
        <f t="shared" si="105"/>
        <v>24.62</v>
      </c>
      <c r="K1504" s="7">
        <f t="shared" si="106"/>
        <v>12.31</v>
      </c>
      <c r="L1504" s="8">
        <f t="shared" si="107"/>
        <v>118.176</v>
      </c>
      <c r="M1504" s="3" t="s">
        <v>196</v>
      </c>
      <c r="N1504" s="3" t="s">
        <v>989</v>
      </c>
      <c r="O1504" s="3" t="s">
        <v>78</v>
      </c>
    </row>
    <row r="1505" spans="6:14" x14ac:dyDescent="0.25">
      <c r="F1505" s="1" t="str">
        <f t="shared" si="108"/>
        <v>ENTER WEIGHT</v>
      </c>
      <c r="G1505" s="2"/>
      <c r="J1505" s="7" t="str">
        <f t="shared" si="105"/>
        <v>ENTER WEIGHT</v>
      </c>
      <c r="K1505" s="7" t="b">
        <f t="shared" si="106"/>
        <v>0</v>
      </c>
      <c r="L1505" s="8">
        <f t="shared" si="107"/>
        <v>0</v>
      </c>
    </row>
    <row r="1506" spans="6:14" x14ac:dyDescent="0.25">
      <c r="F1506" s="1" t="str">
        <f t="shared" si="108"/>
        <v>ENTER WEIGHT</v>
      </c>
      <c r="G1506" s="2"/>
      <c r="J1506" s="7" t="str">
        <f t="shared" si="105"/>
        <v>ENTER WEIGHT</v>
      </c>
      <c r="K1506" s="7" t="b">
        <f t="shared" si="106"/>
        <v>0</v>
      </c>
      <c r="L1506" s="8">
        <f t="shared" si="107"/>
        <v>0</v>
      </c>
    </row>
    <row r="1507" spans="6:14" ht="28.5" x14ac:dyDescent="0.25">
      <c r="F1507" s="1" t="str">
        <f t="shared" si="108"/>
        <v>ENTER WEIGHT</v>
      </c>
      <c r="G1507" s="2"/>
      <c r="J1507" s="7" t="str">
        <f t="shared" si="105"/>
        <v>ENTER WEIGHT</v>
      </c>
      <c r="K1507" s="7" t="b">
        <f t="shared" si="106"/>
        <v>0</v>
      </c>
      <c r="L1507" s="8">
        <f t="shared" si="107"/>
        <v>0</v>
      </c>
      <c r="N1507" s="239" t="s">
        <v>990</v>
      </c>
    </row>
    <row r="1508" spans="6:14" ht="28.5" x14ac:dyDescent="0.25">
      <c r="F1508" s="1" t="str">
        <f t="shared" si="108"/>
        <v>ENTER WEIGHT</v>
      </c>
      <c r="G1508" s="2"/>
      <c r="J1508" s="7" t="str">
        <f t="shared" si="105"/>
        <v>ENTER WEIGHT</v>
      </c>
      <c r="K1508" s="7" t="b">
        <f t="shared" si="106"/>
        <v>0</v>
      </c>
      <c r="L1508" s="8">
        <f t="shared" si="107"/>
        <v>0</v>
      </c>
      <c r="N1508" s="239" t="s">
        <v>991</v>
      </c>
    </row>
    <row r="1509" spans="6:14" ht="28.5" x14ac:dyDescent="0.25">
      <c r="F1509" s="1" t="str">
        <f t="shared" si="108"/>
        <v>ENTER WEIGHT</v>
      </c>
      <c r="G1509" s="2"/>
      <c r="J1509" s="7" t="str">
        <f t="shared" si="105"/>
        <v>ENTER WEIGHT</v>
      </c>
      <c r="K1509" s="7" t="b">
        <f t="shared" si="106"/>
        <v>0</v>
      </c>
      <c r="L1509" s="8">
        <f t="shared" si="107"/>
        <v>0</v>
      </c>
      <c r="N1509" s="239">
        <v>168</v>
      </c>
    </row>
    <row r="1510" spans="6:14" ht="28.5" x14ac:dyDescent="0.25">
      <c r="F1510" s="1" t="str">
        <f t="shared" si="108"/>
        <v>ENTER WEIGHT</v>
      </c>
      <c r="G1510" s="2"/>
      <c r="J1510" s="7" t="str">
        <f t="shared" si="105"/>
        <v>ENTER WEIGHT</v>
      </c>
      <c r="K1510" s="7" t="b">
        <f t="shared" si="106"/>
        <v>0</v>
      </c>
      <c r="L1510" s="8">
        <f t="shared" si="107"/>
        <v>0</v>
      </c>
      <c r="N1510" s="239" t="s">
        <v>992</v>
      </c>
    </row>
    <row r="1511" spans="6:14" x14ac:dyDescent="0.25">
      <c r="F1511" s="1" t="str">
        <f t="shared" si="108"/>
        <v>ENTER WEIGHT</v>
      </c>
      <c r="G1511" s="2"/>
      <c r="J1511" s="7" t="str">
        <f t="shared" si="105"/>
        <v>ENTER WEIGHT</v>
      </c>
      <c r="K1511" s="7" t="b">
        <f t="shared" si="106"/>
        <v>0</v>
      </c>
      <c r="L1511" s="8">
        <f t="shared" si="107"/>
        <v>0</v>
      </c>
    </row>
    <row r="1512" spans="6:14" x14ac:dyDescent="0.25">
      <c r="F1512" s="1" t="str">
        <f t="shared" si="108"/>
        <v>ENTER WEIGHT</v>
      </c>
      <c r="G1512" s="2"/>
      <c r="J1512" s="7" t="str">
        <f t="shared" si="105"/>
        <v>ENTER WEIGHT</v>
      </c>
      <c r="K1512" s="7" t="b">
        <f t="shared" si="106"/>
        <v>0</v>
      </c>
      <c r="L1512" s="8">
        <f t="shared" si="107"/>
        <v>0</v>
      </c>
    </row>
    <row r="1513" spans="6:14" x14ac:dyDescent="0.25">
      <c r="F1513" s="1" t="str">
        <f t="shared" si="108"/>
        <v>ENTER WEIGHT</v>
      </c>
      <c r="G1513" s="2"/>
      <c r="J1513" s="7" t="str">
        <f t="shared" si="105"/>
        <v>ENTER WEIGHT</v>
      </c>
      <c r="K1513" s="7" t="b">
        <f t="shared" si="106"/>
        <v>0</v>
      </c>
      <c r="L1513" s="8">
        <f t="shared" si="107"/>
        <v>0</v>
      </c>
    </row>
    <row r="1514" spans="6:14" x14ac:dyDescent="0.25">
      <c r="F1514" s="1" t="str">
        <f t="shared" si="108"/>
        <v>ENTER WEIGHT</v>
      </c>
      <c r="G1514" s="2"/>
      <c r="J1514" s="7" t="str">
        <f t="shared" si="105"/>
        <v>ENTER WEIGHT</v>
      </c>
      <c r="K1514" s="7" t="b">
        <f t="shared" si="106"/>
        <v>0</v>
      </c>
      <c r="L1514" s="8">
        <f t="shared" si="107"/>
        <v>0</v>
      </c>
    </row>
    <row r="1515" spans="6:14" x14ac:dyDescent="0.25">
      <c r="F1515" s="1" t="str">
        <f t="shared" si="108"/>
        <v>ENTER WEIGHT</v>
      </c>
      <c r="G1515" s="2"/>
      <c r="J1515" s="7" t="str">
        <f t="shared" si="105"/>
        <v>ENTER WEIGHT</v>
      </c>
      <c r="K1515" s="7" t="b">
        <f t="shared" si="106"/>
        <v>0</v>
      </c>
      <c r="L1515" s="8">
        <f t="shared" si="107"/>
        <v>0</v>
      </c>
    </row>
    <row r="1516" spans="6:14" x14ac:dyDescent="0.25">
      <c r="F1516" s="1" t="str">
        <f t="shared" si="108"/>
        <v>ENTER WEIGHT</v>
      </c>
      <c r="G1516" s="2"/>
      <c r="J1516" s="7" t="str">
        <f t="shared" si="105"/>
        <v>ENTER WEIGHT</v>
      </c>
      <c r="K1516" s="7" t="b">
        <f t="shared" si="106"/>
        <v>0</v>
      </c>
      <c r="L1516" s="8">
        <f t="shared" si="107"/>
        <v>0</v>
      </c>
    </row>
    <row r="1517" spans="6:14" x14ac:dyDescent="0.25">
      <c r="F1517" s="1" t="str">
        <f t="shared" si="108"/>
        <v>ENTER WEIGHT</v>
      </c>
      <c r="G1517" s="2"/>
      <c r="J1517" s="7" t="str">
        <f t="shared" si="105"/>
        <v>ENTER WEIGHT</v>
      </c>
      <c r="K1517" s="7" t="b">
        <f t="shared" si="106"/>
        <v>0</v>
      </c>
      <c r="L1517" s="8">
        <f t="shared" si="107"/>
        <v>0</v>
      </c>
    </row>
    <row r="1518" spans="6:14" x14ac:dyDescent="0.25">
      <c r="F1518" s="1" t="str">
        <f t="shared" si="108"/>
        <v>ENTER WEIGHT</v>
      </c>
      <c r="G1518" s="2"/>
      <c r="J1518" s="7" t="str">
        <f t="shared" si="105"/>
        <v>ENTER WEIGHT</v>
      </c>
      <c r="K1518" s="7" t="b">
        <f t="shared" si="106"/>
        <v>0</v>
      </c>
      <c r="L1518" s="8">
        <f t="shared" si="107"/>
        <v>0</v>
      </c>
    </row>
    <row r="1519" spans="6:14" x14ac:dyDescent="0.25">
      <c r="F1519" s="1" t="str">
        <f t="shared" si="108"/>
        <v>ENTER WEIGHT</v>
      </c>
      <c r="G1519" s="2"/>
      <c r="J1519" s="7" t="str">
        <f t="shared" si="105"/>
        <v>ENTER WEIGHT</v>
      </c>
      <c r="K1519" s="7" t="b">
        <f t="shared" si="106"/>
        <v>0</v>
      </c>
      <c r="L1519" s="8">
        <f t="shared" si="107"/>
        <v>0</v>
      </c>
    </row>
    <row r="1520" spans="6:14" x14ac:dyDescent="0.25">
      <c r="F1520" s="1" t="str">
        <f t="shared" si="108"/>
        <v>ENTER WEIGHT</v>
      </c>
      <c r="G1520" s="2"/>
      <c r="J1520" s="7" t="str">
        <f t="shared" si="105"/>
        <v>ENTER WEIGHT</v>
      </c>
      <c r="K1520" s="7" t="b">
        <f t="shared" si="106"/>
        <v>0</v>
      </c>
      <c r="L1520" s="8">
        <f t="shared" si="107"/>
        <v>0</v>
      </c>
    </row>
    <row r="1521" spans="6:12" x14ac:dyDescent="0.25">
      <c r="F1521" s="1" t="str">
        <f t="shared" si="108"/>
        <v>ENTER WEIGHT</v>
      </c>
      <c r="G1521" s="2"/>
      <c r="J1521" s="7" t="str">
        <f t="shared" si="105"/>
        <v>ENTER WEIGHT</v>
      </c>
      <c r="K1521" s="7" t="b">
        <f t="shared" si="106"/>
        <v>0</v>
      </c>
      <c r="L1521" s="8">
        <f t="shared" si="107"/>
        <v>0</v>
      </c>
    </row>
    <row r="1522" spans="6:12" x14ac:dyDescent="0.25">
      <c r="F1522" s="1" t="str">
        <f t="shared" si="108"/>
        <v>ENTER WEIGHT</v>
      </c>
      <c r="G1522" s="2"/>
      <c r="J1522" s="7" t="str">
        <f t="shared" si="105"/>
        <v>ENTER WEIGHT</v>
      </c>
      <c r="K1522" s="7" t="b">
        <f t="shared" si="106"/>
        <v>0</v>
      </c>
      <c r="L1522" s="8">
        <f t="shared" si="107"/>
        <v>0</v>
      </c>
    </row>
    <row r="1523" spans="6:12" x14ac:dyDescent="0.25">
      <c r="F1523" s="1" t="str">
        <f t="shared" si="108"/>
        <v>ENTER WEIGHT</v>
      </c>
      <c r="G1523" s="2"/>
      <c r="J1523" s="7" t="str">
        <f t="shared" si="105"/>
        <v>ENTER WEIGHT</v>
      </c>
      <c r="K1523" s="7" t="b">
        <f t="shared" si="106"/>
        <v>0</v>
      </c>
      <c r="L1523" s="8">
        <f t="shared" si="107"/>
        <v>0</v>
      </c>
    </row>
    <row r="1524" spans="6:12" x14ac:dyDescent="0.25">
      <c r="F1524" s="1" t="str">
        <f t="shared" si="108"/>
        <v>ENTER WEIGHT</v>
      </c>
      <c r="G1524" s="2"/>
      <c r="J1524" s="7" t="str">
        <f t="shared" si="105"/>
        <v>ENTER WEIGHT</v>
      </c>
      <c r="K1524" s="7" t="b">
        <f t="shared" si="106"/>
        <v>0</v>
      </c>
      <c r="L1524" s="8">
        <f t="shared" si="107"/>
        <v>0</v>
      </c>
    </row>
    <row r="1525" spans="6:12" x14ac:dyDescent="0.25">
      <c r="F1525" s="1" t="str">
        <f t="shared" si="108"/>
        <v>ENTER WEIGHT</v>
      </c>
      <c r="G1525" s="2"/>
      <c r="J1525" s="7" t="str">
        <f t="shared" si="105"/>
        <v>ENTER WEIGHT</v>
      </c>
      <c r="K1525" s="7" t="b">
        <f t="shared" si="106"/>
        <v>0</v>
      </c>
      <c r="L1525" s="8">
        <f t="shared" si="107"/>
        <v>0</v>
      </c>
    </row>
    <row r="1526" spans="6:12" x14ac:dyDescent="0.25">
      <c r="F1526" s="1" t="str">
        <f t="shared" si="108"/>
        <v>ENTER WEIGHT</v>
      </c>
      <c r="G1526" s="2"/>
      <c r="J1526" s="7" t="str">
        <f t="shared" si="105"/>
        <v>ENTER WEIGHT</v>
      </c>
      <c r="K1526" s="7" t="b">
        <f t="shared" si="106"/>
        <v>0</v>
      </c>
      <c r="L1526" s="8">
        <f t="shared" si="107"/>
        <v>0</v>
      </c>
    </row>
    <row r="1527" spans="6:12" x14ac:dyDescent="0.25">
      <c r="F1527" s="1" t="str">
        <f t="shared" si="108"/>
        <v>ENTER WEIGHT</v>
      </c>
      <c r="G1527" s="2"/>
      <c r="J1527" s="7" t="str">
        <f t="shared" si="105"/>
        <v>ENTER WEIGHT</v>
      </c>
      <c r="K1527" s="7" t="b">
        <f t="shared" si="106"/>
        <v>0</v>
      </c>
      <c r="L1527" s="8">
        <f t="shared" si="107"/>
        <v>0</v>
      </c>
    </row>
    <row r="1528" spans="6:12" x14ac:dyDescent="0.25">
      <c r="F1528" s="1" t="str">
        <f t="shared" si="108"/>
        <v>ENTER WEIGHT</v>
      </c>
      <c r="G1528" s="2"/>
      <c r="J1528" s="7" t="str">
        <f t="shared" si="105"/>
        <v>ENTER WEIGHT</v>
      </c>
      <c r="K1528" s="7" t="b">
        <f t="shared" si="106"/>
        <v>0</v>
      </c>
      <c r="L1528" s="8">
        <f t="shared" si="107"/>
        <v>0</v>
      </c>
    </row>
    <row r="1529" spans="6:12" x14ac:dyDescent="0.25">
      <c r="F1529" s="1" t="str">
        <f t="shared" si="108"/>
        <v>ENTER WEIGHT</v>
      </c>
      <c r="G1529" s="2"/>
      <c r="J1529" s="7" t="str">
        <f t="shared" si="105"/>
        <v>ENTER WEIGHT</v>
      </c>
      <c r="K1529" s="7" t="b">
        <f t="shared" si="106"/>
        <v>0</v>
      </c>
      <c r="L1529" s="8">
        <f t="shared" si="107"/>
        <v>0</v>
      </c>
    </row>
    <row r="1530" spans="6:12" x14ac:dyDescent="0.25">
      <c r="F1530" s="1" t="str">
        <f t="shared" si="108"/>
        <v>ENTER WEIGHT</v>
      </c>
      <c r="G1530" s="2"/>
      <c r="J1530" s="7" t="str">
        <f t="shared" si="105"/>
        <v>ENTER WEIGHT</v>
      </c>
      <c r="K1530" s="7" t="b">
        <f t="shared" si="106"/>
        <v>0</v>
      </c>
      <c r="L1530" s="8">
        <f t="shared" si="107"/>
        <v>0</v>
      </c>
    </row>
    <row r="1531" spans="6:12" x14ac:dyDescent="0.25">
      <c r="F1531" s="1" t="str">
        <f t="shared" si="108"/>
        <v>ENTER WEIGHT</v>
      </c>
      <c r="G1531" s="2"/>
      <c r="J1531" s="7" t="str">
        <f t="shared" si="105"/>
        <v>ENTER WEIGHT</v>
      </c>
      <c r="K1531" s="7" t="b">
        <f t="shared" si="106"/>
        <v>0</v>
      </c>
      <c r="L1531" s="8">
        <f t="shared" si="107"/>
        <v>0</v>
      </c>
    </row>
    <row r="1532" spans="6:12" x14ac:dyDescent="0.25">
      <c r="F1532" s="1" t="str">
        <f t="shared" si="108"/>
        <v>ENTER WEIGHT</v>
      </c>
      <c r="G1532" s="2"/>
      <c r="J1532" s="7" t="str">
        <f t="shared" si="105"/>
        <v>ENTER WEIGHT</v>
      </c>
      <c r="K1532" s="7" t="b">
        <f t="shared" si="106"/>
        <v>0</v>
      </c>
      <c r="L1532" s="8">
        <f t="shared" si="107"/>
        <v>0</v>
      </c>
    </row>
    <row r="1533" spans="6:12" x14ac:dyDescent="0.25">
      <c r="F1533" s="1" t="str">
        <f t="shared" si="108"/>
        <v>ENTER WEIGHT</v>
      </c>
      <c r="G1533" s="2"/>
      <c r="J1533" s="7" t="str">
        <f t="shared" si="105"/>
        <v>ENTER WEIGHT</v>
      </c>
      <c r="K1533" s="7" t="b">
        <f t="shared" si="106"/>
        <v>0</v>
      </c>
      <c r="L1533" s="8">
        <f t="shared" si="107"/>
        <v>0</v>
      </c>
    </row>
    <row r="1534" spans="6:12" x14ac:dyDescent="0.25">
      <c r="F1534" s="1" t="str">
        <f t="shared" si="108"/>
        <v>ENTER WEIGHT</v>
      </c>
      <c r="G1534" s="2"/>
      <c r="J1534" s="7" t="str">
        <f t="shared" si="105"/>
        <v>ENTER WEIGHT</v>
      </c>
      <c r="K1534" s="7" t="b">
        <f t="shared" si="106"/>
        <v>0</v>
      </c>
      <c r="L1534" s="8">
        <f t="shared" si="107"/>
        <v>0</v>
      </c>
    </row>
    <row r="1535" spans="6:12" x14ac:dyDescent="0.25">
      <c r="F1535" s="1" t="str">
        <f t="shared" si="108"/>
        <v>ENTER WEIGHT</v>
      </c>
      <c r="G1535" s="2"/>
      <c r="J1535" s="7" t="str">
        <f t="shared" si="105"/>
        <v>ENTER WEIGHT</v>
      </c>
      <c r="K1535" s="7" t="b">
        <f t="shared" si="106"/>
        <v>0</v>
      </c>
      <c r="L1535" s="8">
        <f t="shared" si="107"/>
        <v>0</v>
      </c>
    </row>
    <row r="1536" spans="6:12" x14ac:dyDescent="0.25">
      <c r="F1536" s="1" t="str">
        <f t="shared" si="108"/>
        <v>ENTER WEIGHT</v>
      </c>
      <c r="G1536" s="2"/>
      <c r="J1536" s="7" t="str">
        <f t="shared" si="105"/>
        <v>ENTER WEIGHT</v>
      </c>
      <c r="K1536" s="7" t="b">
        <f t="shared" si="106"/>
        <v>0</v>
      </c>
      <c r="L1536" s="8">
        <f t="shared" si="107"/>
        <v>0</v>
      </c>
    </row>
    <row r="1537" spans="6:12" x14ac:dyDescent="0.25">
      <c r="F1537" s="1" t="str">
        <f t="shared" si="108"/>
        <v>ENTER WEIGHT</v>
      </c>
      <c r="G1537" s="2"/>
      <c r="J1537" s="7" t="str">
        <f t="shared" si="105"/>
        <v>ENTER WEIGHT</v>
      </c>
      <c r="K1537" s="7" t="b">
        <f t="shared" si="106"/>
        <v>0</v>
      </c>
      <c r="L1537" s="8">
        <f t="shared" si="107"/>
        <v>0</v>
      </c>
    </row>
    <row r="1538" spans="6:12" x14ac:dyDescent="0.25">
      <c r="F1538" s="1" t="str">
        <f t="shared" si="108"/>
        <v>ENTER WEIGHT</v>
      </c>
      <c r="G1538" s="2"/>
      <c r="J1538" s="7" t="str">
        <f t="shared" si="105"/>
        <v>ENTER WEIGHT</v>
      </c>
      <c r="K1538" s="7" t="b">
        <f t="shared" si="106"/>
        <v>0</v>
      </c>
      <c r="L1538" s="8">
        <f t="shared" si="107"/>
        <v>0</v>
      </c>
    </row>
    <row r="1539" spans="6:12" x14ac:dyDescent="0.25">
      <c r="F1539" s="1" t="str">
        <f t="shared" si="108"/>
        <v>ENTER WEIGHT</v>
      </c>
      <c r="G1539" s="2"/>
      <c r="J1539" s="7" t="str">
        <f t="shared" si="105"/>
        <v>ENTER WEIGHT</v>
      </c>
      <c r="K1539" s="7" t="b">
        <f t="shared" si="106"/>
        <v>0</v>
      </c>
      <c r="L1539" s="8">
        <f t="shared" si="107"/>
        <v>0</v>
      </c>
    </row>
    <row r="1540" spans="6:12" x14ac:dyDescent="0.25">
      <c r="F1540" s="1" t="str">
        <f t="shared" si="108"/>
        <v>ENTER WEIGHT</v>
      </c>
      <c r="G1540" s="2"/>
      <c r="J1540" s="7" t="str">
        <f t="shared" si="105"/>
        <v>ENTER WEIGHT</v>
      </c>
      <c r="K1540" s="7" t="b">
        <f t="shared" si="106"/>
        <v>0</v>
      </c>
      <c r="L1540" s="8">
        <f t="shared" si="107"/>
        <v>0</v>
      </c>
    </row>
    <row r="1541" spans="6:12" x14ac:dyDescent="0.25">
      <c r="F1541" s="1" t="str">
        <f t="shared" si="108"/>
        <v>ENTER WEIGHT</v>
      </c>
      <c r="G1541" s="2"/>
      <c r="J1541" s="7" t="str">
        <f t="shared" si="105"/>
        <v>ENTER WEIGHT</v>
      </c>
      <c r="K1541" s="7" t="b">
        <f t="shared" si="106"/>
        <v>0</v>
      </c>
      <c r="L1541" s="8">
        <f t="shared" si="107"/>
        <v>0</v>
      </c>
    </row>
    <row r="1542" spans="6:12" x14ac:dyDescent="0.25">
      <c r="F1542" s="1" t="str">
        <f t="shared" si="108"/>
        <v>ENTER WEIGHT</v>
      </c>
      <c r="G1542" s="2"/>
      <c r="J1542" s="7" t="str">
        <f t="shared" si="105"/>
        <v>ENTER WEIGHT</v>
      </c>
      <c r="K1542" s="7" t="b">
        <f t="shared" si="106"/>
        <v>0</v>
      </c>
      <c r="L1542" s="8">
        <f t="shared" si="107"/>
        <v>0</v>
      </c>
    </row>
    <row r="1543" spans="6:12" x14ac:dyDescent="0.25">
      <c r="F1543" s="1" t="str">
        <f t="shared" si="108"/>
        <v>ENTER WEIGHT</v>
      </c>
      <c r="G1543" s="2"/>
      <c r="J1543" s="7" t="str">
        <f t="shared" si="105"/>
        <v>ENTER WEIGHT</v>
      </c>
      <c r="K1543" s="7" t="b">
        <f t="shared" si="106"/>
        <v>0</v>
      </c>
      <c r="L1543" s="8">
        <f t="shared" si="107"/>
        <v>0</v>
      </c>
    </row>
    <row r="1544" spans="6:12" x14ac:dyDescent="0.25">
      <c r="F1544" s="1" t="str">
        <f t="shared" si="108"/>
        <v>ENTER WEIGHT</v>
      </c>
      <c r="G1544" s="2"/>
      <c r="J1544" s="7" t="str">
        <f t="shared" si="105"/>
        <v>ENTER WEIGHT</v>
      </c>
      <c r="K1544" s="7" t="b">
        <f t="shared" si="106"/>
        <v>0</v>
      </c>
      <c r="L1544" s="8">
        <f t="shared" si="107"/>
        <v>0</v>
      </c>
    </row>
    <row r="1545" spans="6:12" x14ac:dyDescent="0.25">
      <c r="F1545" s="1" t="str">
        <f t="shared" si="108"/>
        <v>ENTER WEIGHT</v>
      </c>
      <c r="G1545" s="2"/>
      <c r="J1545" s="7" t="str">
        <f t="shared" si="105"/>
        <v>ENTER WEIGHT</v>
      </c>
      <c r="K1545" s="7" t="b">
        <f t="shared" si="106"/>
        <v>0</v>
      </c>
      <c r="L1545" s="8">
        <f t="shared" si="107"/>
        <v>0</v>
      </c>
    </row>
    <row r="1546" spans="6:12" x14ac:dyDescent="0.25">
      <c r="F1546" s="1" t="str">
        <f t="shared" si="108"/>
        <v>ENTER WEIGHT</v>
      </c>
      <c r="G1546" s="2"/>
      <c r="J1546" s="7" t="str">
        <f t="shared" si="105"/>
        <v>ENTER WEIGHT</v>
      </c>
      <c r="K1546" s="7" t="b">
        <f t="shared" si="106"/>
        <v>0</v>
      </c>
      <c r="L1546" s="8">
        <f t="shared" si="107"/>
        <v>0</v>
      </c>
    </row>
    <row r="1547" spans="6:12" x14ac:dyDescent="0.25">
      <c r="F1547" s="1" t="str">
        <f t="shared" si="108"/>
        <v>ENTER WEIGHT</v>
      </c>
      <c r="G1547" s="2"/>
      <c r="J1547" s="7" t="str">
        <f t="shared" ref="J1547:J1610" si="109">IF($E1547=60.3,19.72,IF($E1547=73,24.62,IF($E1547=88.9,34.49,IF(AND($E1547=114.3, $F1547=17.26),42.36,IF(AND($E1547=177.8, $F1547=34.23),81.82,IF(AND($E1547=244.5,$F1547=53.57),127.62,"ENTER WEIGHT"))))))</f>
        <v>ENTER WEIGHT</v>
      </c>
      <c r="K1547" s="7" t="b">
        <f t="shared" si="106"/>
        <v>0</v>
      </c>
      <c r="L1547" s="8">
        <f t="shared" si="107"/>
        <v>0</v>
      </c>
    </row>
    <row r="1548" spans="6:12" x14ac:dyDescent="0.25">
      <c r="F1548" s="1" t="str">
        <f t="shared" si="108"/>
        <v>ENTER WEIGHT</v>
      </c>
      <c r="G1548" s="2"/>
      <c r="J1548" s="7" t="str">
        <f t="shared" si="109"/>
        <v>ENTER WEIGHT</v>
      </c>
      <c r="K1548" s="7" t="b">
        <f t="shared" si="106"/>
        <v>0</v>
      </c>
      <c r="L1548" s="8">
        <f t="shared" si="107"/>
        <v>0</v>
      </c>
    </row>
    <row r="1549" spans="6:12" x14ac:dyDescent="0.25">
      <c r="F1549" s="1" t="str">
        <f t="shared" si="108"/>
        <v>ENTER WEIGHT</v>
      </c>
      <c r="G1549" s="2"/>
      <c r="J1549" s="7" t="str">
        <f t="shared" si="109"/>
        <v>ENTER WEIGHT</v>
      </c>
      <c r="K1549" s="7" t="b">
        <f t="shared" si="106"/>
        <v>0</v>
      </c>
      <c r="L1549" s="8">
        <f t="shared" si="107"/>
        <v>0</v>
      </c>
    </row>
    <row r="1550" spans="6:12" x14ac:dyDescent="0.25">
      <c r="F1550" s="1" t="str">
        <f t="shared" si="108"/>
        <v>ENTER WEIGHT</v>
      </c>
      <c r="G1550" s="2"/>
      <c r="J1550" s="7" t="str">
        <f t="shared" si="109"/>
        <v>ENTER WEIGHT</v>
      </c>
      <c r="K1550" s="7" t="b">
        <f t="shared" si="106"/>
        <v>0</v>
      </c>
      <c r="L1550" s="8">
        <f t="shared" si="107"/>
        <v>0</v>
      </c>
    </row>
    <row r="1551" spans="6:12" x14ac:dyDescent="0.25">
      <c r="F1551" s="1" t="str">
        <f t="shared" si="108"/>
        <v>ENTER WEIGHT</v>
      </c>
      <c r="G1551" s="2"/>
      <c r="J1551" s="7" t="str">
        <f t="shared" si="109"/>
        <v>ENTER WEIGHT</v>
      </c>
      <c r="K1551" s="7" t="b">
        <f t="shared" si="106"/>
        <v>0</v>
      </c>
      <c r="L1551" s="8">
        <f t="shared" si="107"/>
        <v>0</v>
      </c>
    </row>
    <row r="1552" spans="6:12" x14ac:dyDescent="0.25">
      <c r="F1552" s="1" t="str">
        <f t="shared" si="108"/>
        <v>ENTER WEIGHT</v>
      </c>
      <c r="G1552" s="2"/>
      <c r="J1552" s="7" t="str">
        <f t="shared" si="109"/>
        <v>ENTER WEIGHT</v>
      </c>
      <c r="K1552" s="7" t="b">
        <f t="shared" si="106"/>
        <v>0</v>
      </c>
      <c r="L1552" s="8">
        <f t="shared" si="107"/>
        <v>0</v>
      </c>
    </row>
    <row r="1553" spans="6:12" x14ac:dyDescent="0.25">
      <c r="F1553" s="1" t="str">
        <f t="shared" si="108"/>
        <v>ENTER WEIGHT</v>
      </c>
      <c r="G1553" s="2"/>
      <c r="J1553" s="7" t="str">
        <f t="shared" si="109"/>
        <v>ENTER WEIGHT</v>
      </c>
      <c r="K1553" s="7" t="b">
        <f t="shared" si="106"/>
        <v>0</v>
      </c>
      <c r="L1553" s="8">
        <f t="shared" si="107"/>
        <v>0</v>
      </c>
    </row>
    <row r="1554" spans="6:12" x14ac:dyDescent="0.25">
      <c r="F1554" s="1" t="str">
        <f t="shared" si="108"/>
        <v>ENTER WEIGHT</v>
      </c>
      <c r="G1554" s="2"/>
      <c r="J1554" s="7" t="str">
        <f t="shared" si="109"/>
        <v>ENTER WEIGHT</v>
      </c>
      <c r="K1554" s="7" t="b">
        <f t="shared" si="106"/>
        <v>0</v>
      </c>
      <c r="L1554" s="8">
        <f t="shared" si="107"/>
        <v>0</v>
      </c>
    </row>
    <row r="1555" spans="6:12" x14ac:dyDescent="0.25">
      <c r="F1555" s="1" t="str">
        <f t="shared" si="108"/>
        <v>ENTER WEIGHT</v>
      </c>
      <c r="G1555" s="2"/>
      <c r="J1555" s="7" t="str">
        <f t="shared" si="109"/>
        <v>ENTER WEIGHT</v>
      </c>
      <c r="K1555" s="7" t="b">
        <f t="shared" ref="K1555:K1618" si="110">IF(M1555="NEW",J1555*1,IF(M1555="YELLOW",J1555*0.75,IF(M1555="BLUE",J1555*0.5)))</f>
        <v>0</v>
      </c>
      <c r="L1555" s="8">
        <f t="shared" ref="L1555:L1618" si="111">I1555*K1555</f>
        <v>0</v>
      </c>
    </row>
    <row r="1556" spans="6:12" x14ac:dyDescent="0.25">
      <c r="F1556" s="1" t="str">
        <f t="shared" si="108"/>
        <v>ENTER WEIGHT</v>
      </c>
      <c r="G1556" s="2"/>
      <c r="J1556" s="7" t="str">
        <f t="shared" si="109"/>
        <v>ENTER WEIGHT</v>
      </c>
      <c r="K1556" s="7" t="b">
        <f t="shared" si="110"/>
        <v>0</v>
      </c>
      <c r="L1556" s="8">
        <f t="shared" si="111"/>
        <v>0</v>
      </c>
    </row>
    <row r="1557" spans="6:12" x14ac:dyDescent="0.25">
      <c r="F1557" s="1" t="str">
        <f t="shared" si="108"/>
        <v>ENTER WEIGHT</v>
      </c>
      <c r="G1557" s="2"/>
      <c r="J1557" s="7" t="str">
        <f t="shared" si="109"/>
        <v>ENTER WEIGHT</v>
      </c>
      <c r="K1557" s="7" t="b">
        <f t="shared" si="110"/>
        <v>0</v>
      </c>
      <c r="L1557" s="8">
        <f t="shared" si="111"/>
        <v>0</v>
      </c>
    </row>
    <row r="1558" spans="6:12" x14ac:dyDescent="0.25">
      <c r="F1558" s="1" t="str">
        <f t="shared" si="108"/>
        <v>ENTER WEIGHT</v>
      </c>
      <c r="G1558" s="2"/>
      <c r="J1558" s="7" t="str">
        <f t="shared" si="109"/>
        <v>ENTER WEIGHT</v>
      </c>
      <c r="K1558" s="7" t="b">
        <f t="shared" si="110"/>
        <v>0</v>
      </c>
      <c r="L1558" s="8">
        <f t="shared" si="111"/>
        <v>0</v>
      </c>
    </row>
    <row r="1559" spans="6:12" x14ac:dyDescent="0.25">
      <c r="F1559" s="1" t="str">
        <f t="shared" si="108"/>
        <v>ENTER WEIGHT</v>
      </c>
      <c r="G1559" s="2"/>
      <c r="J1559" s="7" t="str">
        <f t="shared" si="109"/>
        <v>ENTER WEIGHT</v>
      </c>
      <c r="K1559" s="7" t="b">
        <f t="shared" si="110"/>
        <v>0</v>
      </c>
      <c r="L1559" s="8">
        <f t="shared" si="111"/>
        <v>0</v>
      </c>
    </row>
    <row r="1560" spans="6:12" x14ac:dyDescent="0.25">
      <c r="F1560" s="1" t="str">
        <f t="shared" si="108"/>
        <v>ENTER WEIGHT</v>
      </c>
      <c r="G1560" s="2"/>
      <c r="J1560" s="7" t="str">
        <f t="shared" si="109"/>
        <v>ENTER WEIGHT</v>
      </c>
      <c r="K1560" s="7" t="b">
        <f t="shared" si="110"/>
        <v>0</v>
      </c>
      <c r="L1560" s="8">
        <f t="shared" si="111"/>
        <v>0</v>
      </c>
    </row>
    <row r="1561" spans="6:12" x14ac:dyDescent="0.25">
      <c r="F1561" s="1" t="str">
        <f t="shared" si="108"/>
        <v>ENTER WEIGHT</v>
      </c>
      <c r="G1561" s="2"/>
      <c r="J1561" s="7" t="str">
        <f t="shared" si="109"/>
        <v>ENTER WEIGHT</v>
      </c>
      <c r="K1561" s="7" t="b">
        <f t="shared" si="110"/>
        <v>0</v>
      </c>
      <c r="L1561" s="8">
        <f t="shared" si="111"/>
        <v>0</v>
      </c>
    </row>
    <row r="1562" spans="6:12" x14ac:dyDescent="0.25">
      <c r="F1562" s="1" t="str">
        <f t="shared" si="108"/>
        <v>ENTER WEIGHT</v>
      </c>
      <c r="G1562" s="2"/>
      <c r="J1562" s="7" t="str">
        <f t="shared" si="109"/>
        <v>ENTER WEIGHT</v>
      </c>
      <c r="K1562" s="7" t="b">
        <f t="shared" si="110"/>
        <v>0</v>
      </c>
      <c r="L1562" s="8">
        <f t="shared" si="111"/>
        <v>0</v>
      </c>
    </row>
    <row r="1563" spans="6:12" x14ac:dyDescent="0.25">
      <c r="F1563" s="1" t="str">
        <f t="shared" si="108"/>
        <v>ENTER WEIGHT</v>
      </c>
      <c r="G1563" s="2"/>
      <c r="J1563" s="7" t="str">
        <f t="shared" si="109"/>
        <v>ENTER WEIGHT</v>
      </c>
      <c r="K1563" s="7" t="b">
        <f t="shared" si="110"/>
        <v>0</v>
      </c>
      <c r="L1563" s="8">
        <f t="shared" si="111"/>
        <v>0</v>
      </c>
    </row>
    <row r="1564" spans="6:12" x14ac:dyDescent="0.25">
      <c r="F1564" s="1" t="str">
        <f t="shared" ref="F1564:F1627" si="112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9"/>
        <v>ENTER WEIGHT</v>
      </c>
      <c r="K1564" s="7" t="b">
        <f t="shared" si="110"/>
        <v>0</v>
      </c>
      <c r="L1564" s="8">
        <f t="shared" si="111"/>
        <v>0</v>
      </c>
    </row>
    <row r="1565" spans="6:12" x14ac:dyDescent="0.25">
      <c r="F1565" s="1" t="str">
        <f t="shared" si="112"/>
        <v>ENTER WEIGHT</v>
      </c>
      <c r="G1565" s="2"/>
      <c r="J1565" s="7" t="str">
        <f t="shared" si="109"/>
        <v>ENTER WEIGHT</v>
      </c>
      <c r="K1565" s="7" t="b">
        <f t="shared" si="110"/>
        <v>0</v>
      </c>
      <c r="L1565" s="8">
        <f t="shared" si="111"/>
        <v>0</v>
      </c>
    </row>
    <row r="1566" spans="6:12" x14ac:dyDescent="0.25">
      <c r="F1566" s="1" t="str">
        <f t="shared" si="112"/>
        <v>ENTER WEIGHT</v>
      </c>
      <c r="G1566" s="2"/>
      <c r="J1566" s="7" t="str">
        <f t="shared" si="109"/>
        <v>ENTER WEIGHT</v>
      </c>
      <c r="K1566" s="7" t="b">
        <f t="shared" si="110"/>
        <v>0</v>
      </c>
      <c r="L1566" s="8">
        <f t="shared" si="111"/>
        <v>0</v>
      </c>
    </row>
    <row r="1567" spans="6:12" x14ac:dyDescent="0.25">
      <c r="F1567" s="1" t="str">
        <f t="shared" si="112"/>
        <v>ENTER WEIGHT</v>
      </c>
      <c r="G1567" s="2"/>
      <c r="J1567" s="7" t="str">
        <f t="shared" si="109"/>
        <v>ENTER WEIGHT</v>
      </c>
      <c r="K1567" s="7" t="b">
        <f t="shared" si="110"/>
        <v>0</v>
      </c>
      <c r="L1567" s="8">
        <f t="shared" si="111"/>
        <v>0</v>
      </c>
    </row>
    <row r="1568" spans="6:12" x14ac:dyDescent="0.25">
      <c r="F1568" s="1" t="str">
        <f t="shared" si="112"/>
        <v>ENTER WEIGHT</v>
      </c>
      <c r="G1568" s="2"/>
      <c r="J1568" s="7" t="str">
        <f t="shared" si="109"/>
        <v>ENTER WEIGHT</v>
      </c>
      <c r="K1568" s="7" t="b">
        <f t="shared" si="110"/>
        <v>0</v>
      </c>
      <c r="L1568" s="8">
        <f t="shared" si="111"/>
        <v>0</v>
      </c>
    </row>
    <row r="1569" spans="6:12" x14ac:dyDescent="0.25">
      <c r="F1569" s="1" t="str">
        <f t="shared" si="112"/>
        <v>ENTER WEIGHT</v>
      </c>
      <c r="G1569" s="2"/>
      <c r="J1569" s="7" t="str">
        <f t="shared" si="109"/>
        <v>ENTER WEIGHT</v>
      </c>
      <c r="K1569" s="7" t="b">
        <f t="shared" si="110"/>
        <v>0</v>
      </c>
      <c r="L1569" s="8">
        <f t="shared" si="111"/>
        <v>0</v>
      </c>
    </row>
    <row r="1570" spans="6:12" x14ac:dyDescent="0.25">
      <c r="F1570" s="1" t="str">
        <f t="shared" si="112"/>
        <v>ENTER WEIGHT</v>
      </c>
      <c r="G1570" s="2"/>
      <c r="J1570" s="7" t="str">
        <f t="shared" si="109"/>
        <v>ENTER WEIGHT</v>
      </c>
      <c r="K1570" s="7" t="b">
        <f t="shared" si="110"/>
        <v>0</v>
      </c>
      <c r="L1570" s="8">
        <f t="shared" si="111"/>
        <v>0</v>
      </c>
    </row>
    <row r="1571" spans="6:12" x14ac:dyDescent="0.25">
      <c r="F1571" s="1" t="str">
        <f t="shared" si="112"/>
        <v>ENTER WEIGHT</v>
      </c>
      <c r="G1571" s="2"/>
      <c r="J1571" s="7" t="str">
        <f t="shared" si="109"/>
        <v>ENTER WEIGHT</v>
      </c>
      <c r="K1571" s="7" t="b">
        <f t="shared" si="110"/>
        <v>0</v>
      </c>
      <c r="L1571" s="8">
        <f t="shared" si="111"/>
        <v>0</v>
      </c>
    </row>
    <row r="1572" spans="6:12" x14ac:dyDescent="0.25">
      <c r="F1572" s="1" t="str">
        <f t="shared" si="112"/>
        <v>ENTER WEIGHT</v>
      </c>
      <c r="G1572" s="2"/>
      <c r="J1572" s="7" t="str">
        <f t="shared" si="109"/>
        <v>ENTER WEIGHT</v>
      </c>
      <c r="K1572" s="7" t="b">
        <f t="shared" si="110"/>
        <v>0</v>
      </c>
      <c r="L1572" s="8">
        <f t="shared" si="111"/>
        <v>0</v>
      </c>
    </row>
    <row r="1573" spans="6:12" x14ac:dyDescent="0.25">
      <c r="F1573" s="1" t="str">
        <f t="shared" si="112"/>
        <v>ENTER WEIGHT</v>
      </c>
      <c r="G1573" s="2"/>
      <c r="J1573" s="7" t="str">
        <f t="shared" si="109"/>
        <v>ENTER WEIGHT</v>
      </c>
      <c r="K1573" s="7" t="b">
        <f t="shared" si="110"/>
        <v>0</v>
      </c>
      <c r="L1573" s="8">
        <f t="shared" si="111"/>
        <v>0</v>
      </c>
    </row>
    <row r="1574" spans="6:12" x14ac:dyDescent="0.25">
      <c r="F1574" s="1" t="str">
        <f t="shared" si="112"/>
        <v>ENTER WEIGHT</v>
      </c>
      <c r="G1574" s="2"/>
      <c r="J1574" s="7" t="str">
        <f t="shared" si="109"/>
        <v>ENTER WEIGHT</v>
      </c>
      <c r="K1574" s="7" t="b">
        <f t="shared" si="110"/>
        <v>0</v>
      </c>
      <c r="L1574" s="8">
        <f t="shared" si="111"/>
        <v>0</v>
      </c>
    </row>
    <row r="1575" spans="6:12" x14ac:dyDescent="0.25">
      <c r="F1575" s="1" t="str">
        <f t="shared" si="112"/>
        <v>ENTER WEIGHT</v>
      </c>
      <c r="G1575" s="2"/>
      <c r="J1575" s="7" t="str">
        <f t="shared" si="109"/>
        <v>ENTER WEIGHT</v>
      </c>
      <c r="K1575" s="7" t="b">
        <f t="shared" si="110"/>
        <v>0</v>
      </c>
      <c r="L1575" s="8">
        <f t="shared" si="111"/>
        <v>0</v>
      </c>
    </row>
    <row r="1576" spans="6:12" x14ac:dyDescent="0.25">
      <c r="F1576" s="1" t="str">
        <f t="shared" si="112"/>
        <v>ENTER WEIGHT</v>
      </c>
      <c r="G1576" s="2"/>
      <c r="J1576" s="7" t="str">
        <f t="shared" si="109"/>
        <v>ENTER WEIGHT</v>
      </c>
      <c r="K1576" s="7" t="b">
        <f t="shared" si="110"/>
        <v>0</v>
      </c>
      <c r="L1576" s="8">
        <f t="shared" si="111"/>
        <v>0</v>
      </c>
    </row>
    <row r="1577" spans="6:12" x14ac:dyDescent="0.25">
      <c r="F1577" s="1" t="str">
        <f t="shared" si="112"/>
        <v>ENTER WEIGHT</v>
      </c>
      <c r="G1577" s="2"/>
      <c r="J1577" s="7" t="str">
        <f t="shared" si="109"/>
        <v>ENTER WEIGHT</v>
      </c>
      <c r="K1577" s="7" t="b">
        <f t="shared" si="110"/>
        <v>0</v>
      </c>
      <c r="L1577" s="8">
        <f t="shared" si="111"/>
        <v>0</v>
      </c>
    </row>
    <row r="1578" spans="6:12" x14ac:dyDescent="0.25">
      <c r="F1578" s="1" t="str">
        <f t="shared" si="112"/>
        <v>ENTER WEIGHT</v>
      </c>
      <c r="G1578" s="2"/>
      <c r="J1578" s="7" t="str">
        <f t="shared" si="109"/>
        <v>ENTER WEIGHT</v>
      </c>
      <c r="K1578" s="7" t="b">
        <f t="shared" si="110"/>
        <v>0</v>
      </c>
      <c r="L1578" s="8">
        <f t="shared" si="111"/>
        <v>0</v>
      </c>
    </row>
    <row r="1579" spans="6:12" x14ac:dyDescent="0.25">
      <c r="F1579" s="1" t="str">
        <f t="shared" si="112"/>
        <v>ENTER WEIGHT</v>
      </c>
      <c r="G1579" s="2"/>
      <c r="J1579" s="7" t="str">
        <f t="shared" si="109"/>
        <v>ENTER WEIGHT</v>
      </c>
      <c r="K1579" s="7" t="b">
        <f t="shared" si="110"/>
        <v>0</v>
      </c>
      <c r="L1579" s="8">
        <f t="shared" si="111"/>
        <v>0</v>
      </c>
    </row>
    <row r="1580" spans="6:12" x14ac:dyDescent="0.25">
      <c r="F1580" s="1" t="str">
        <f t="shared" si="112"/>
        <v>ENTER WEIGHT</v>
      </c>
      <c r="G1580" s="2"/>
      <c r="J1580" s="7" t="str">
        <f t="shared" si="109"/>
        <v>ENTER WEIGHT</v>
      </c>
      <c r="K1580" s="7" t="b">
        <f t="shared" si="110"/>
        <v>0</v>
      </c>
      <c r="L1580" s="8">
        <f t="shared" si="111"/>
        <v>0</v>
      </c>
    </row>
    <row r="1581" spans="6:12" x14ac:dyDescent="0.25">
      <c r="F1581" s="1" t="str">
        <f t="shared" si="112"/>
        <v>ENTER WEIGHT</v>
      </c>
      <c r="G1581" s="2"/>
      <c r="J1581" s="7" t="str">
        <f t="shared" si="109"/>
        <v>ENTER WEIGHT</v>
      </c>
      <c r="K1581" s="7" t="b">
        <f t="shared" si="110"/>
        <v>0</v>
      </c>
      <c r="L1581" s="8">
        <f t="shared" si="111"/>
        <v>0</v>
      </c>
    </row>
    <row r="1582" spans="6:12" x14ac:dyDescent="0.25">
      <c r="F1582" s="1" t="str">
        <f t="shared" si="112"/>
        <v>ENTER WEIGHT</v>
      </c>
      <c r="G1582" s="2"/>
      <c r="J1582" s="7" t="str">
        <f t="shared" si="109"/>
        <v>ENTER WEIGHT</v>
      </c>
      <c r="K1582" s="7" t="b">
        <f t="shared" si="110"/>
        <v>0</v>
      </c>
      <c r="L1582" s="8">
        <f t="shared" si="111"/>
        <v>0</v>
      </c>
    </row>
    <row r="1583" spans="6:12" x14ac:dyDescent="0.25">
      <c r="F1583" s="1" t="str">
        <f t="shared" si="112"/>
        <v>ENTER WEIGHT</v>
      </c>
      <c r="G1583" s="2"/>
      <c r="J1583" s="7" t="str">
        <f t="shared" si="109"/>
        <v>ENTER WEIGHT</v>
      </c>
      <c r="K1583" s="7" t="b">
        <f t="shared" si="110"/>
        <v>0</v>
      </c>
      <c r="L1583" s="8">
        <f t="shared" si="111"/>
        <v>0</v>
      </c>
    </row>
    <row r="1584" spans="6:12" x14ac:dyDescent="0.25">
      <c r="F1584" s="1" t="str">
        <f t="shared" si="112"/>
        <v>ENTER WEIGHT</v>
      </c>
      <c r="G1584" s="2"/>
      <c r="J1584" s="7" t="str">
        <f t="shared" si="109"/>
        <v>ENTER WEIGHT</v>
      </c>
      <c r="K1584" s="7" t="b">
        <f t="shared" si="110"/>
        <v>0</v>
      </c>
      <c r="L1584" s="8">
        <f t="shared" si="111"/>
        <v>0</v>
      </c>
    </row>
    <row r="1585" spans="6:12" x14ac:dyDescent="0.25">
      <c r="F1585" s="1" t="str">
        <f t="shared" si="112"/>
        <v>ENTER WEIGHT</v>
      </c>
      <c r="G1585" s="2"/>
      <c r="J1585" s="7" t="str">
        <f t="shared" si="109"/>
        <v>ENTER WEIGHT</v>
      </c>
      <c r="K1585" s="7" t="b">
        <f t="shared" si="110"/>
        <v>0</v>
      </c>
      <c r="L1585" s="8">
        <f t="shared" si="111"/>
        <v>0</v>
      </c>
    </row>
    <row r="1586" spans="6:12" x14ac:dyDescent="0.25">
      <c r="F1586" s="1" t="str">
        <f t="shared" si="112"/>
        <v>ENTER WEIGHT</v>
      </c>
      <c r="G1586" s="2"/>
      <c r="J1586" s="7" t="str">
        <f t="shared" si="109"/>
        <v>ENTER WEIGHT</v>
      </c>
      <c r="K1586" s="7" t="b">
        <f t="shared" si="110"/>
        <v>0</v>
      </c>
      <c r="L1586" s="8">
        <f t="shared" si="111"/>
        <v>0</v>
      </c>
    </row>
    <row r="1587" spans="6:12" x14ac:dyDescent="0.25">
      <c r="F1587" s="1" t="str">
        <f t="shared" si="112"/>
        <v>ENTER WEIGHT</v>
      </c>
      <c r="G1587" s="2"/>
      <c r="J1587" s="7" t="str">
        <f t="shared" si="109"/>
        <v>ENTER WEIGHT</v>
      </c>
      <c r="K1587" s="7" t="b">
        <f t="shared" si="110"/>
        <v>0</v>
      </c>
      <c r="L1587" s="8">
        <f t="shared" si="111"/>
        <v>0</v>
      </c>
    </row>
    <row r="1588" spans="6:12" x14ac:dyDescent="0.25">
      <c r="F1588" s="1" t="str">
        <f t="shared" si="112"/>
        <v>ENTER WEIGHT</v>
      </c>
      <c r="G1588" s="2"/>
      <c r="J1588" s="7" t="str">
        <f t="shared" si="109"/>
        <v>ENTER WEIGHT</v>
      </c>
      <c r="K1588" s="7" t="b">
        <f t="shared" si="110"/>
        <v>0</v>
      </c>
      <c r="L1588" s="8">
        <f t="shared" si="111"/>
        <v>0</v>
      </c>
    </row>
    <row r="1589" spans="6:12" x14ac:dyDescent="0.25">
      <c r="F1589" s="1" t="str">
        <f t="shared" si="112"/>
        <v>ENTER WEIGHT</v>
      </c>
      <c r="G1589" s="2"/>
      <c r="J1589" s="7" t="str">
        <f t="shared" si="109"/>
        <v>ENTER WEIGHT</v>
      </c>
      <c r="K1589" s="7" t="b">
        <f t="shared" si="110"/>
        <v>0</v>
      </c>
      <c r="L1589" s="8">
        <f t="shared" si="111"/>
        <v>0</v>
      </c>
    </row>
    <row r="1590" spans="6:12" x14ac:dyDescent="0.25">
      <c r="F1590" s="1" t="str">
        <f t="shared" si="112"/>
        <v>ENTER WEIGHT</v>
      </c>
      <c r="G1590" s="2"/>
      <c r="J1590" s="7" t="str">
        <f t="shared" si="109"/>
        <v>ENTER WEIGHT</v>
      </c>
      <c r="K1590" s="7" t="b">
        <f t="shared" si="110"/>
        <v>0</v>
      </c>
      <c r="L1590" s="8">
        <f t="shared" si="111"/>
        <v>0</v>
      </c>
    </row>
    <row r="1591" spans="6:12" x14ac:dyDescent="0.25">
      <c r="F1591" s="1" t="str">
        <f t="shared" si="112"/>
        <v>ENTER WEIGHT</v>
      </c>
      <c r="G1591" s="2"/>
      <c r="J1591" s="7" t="str">
        <f t="shared" si="109"/>
        <v>ENTER WEIGHT</v>
      </c>
      <c r="K1591" s="7" t="b">
        <f t="shared" si="110"/>
        <v>0</v>
      </c>
      <c r="L1591" s="8">
        <f t="shared" si="111"/>
        <v>0</v>
      </c>
    </row>
    <row r="1592" spans="6:12" x14ac:dyDescent="0.25">
      <c r="F1592" s="1" t="str">
        <f t="shared" si="112"/>
        <v>ENTER WEIGHT</v>
      </c>
      <c r="G1592" s="2"/>
      <c r="J1592" s="7" t="str">
        <f t="shared" si="109"/>
        <v>ENTER WEIGHT</v>
      </c>
      <c r="K1592" s="7" t="b">
        <f t="shared" si="110"/>
        <v>0</v>
      </c>
      <c r="L1592" s="8">
        <f t="shared" si="111"/>
        <v>0</v>
      </c>
    </row>
    <row r="1593" spans="6:12" x14ac:dyDescent="0.25">
      <c r="F1593" s="1" t="str">
        <f t="shared" si="112"/>
        <v>ENTER WEIGHT</v>
      </c>
      <c r="G1593" s="2"/>
      <c r="J1593" s="7" t="str">
        <f t="shared" si="109"/>
        <v>ENTER WEIGHT</v>
      </c>
      <c r="K1593" s="7" t="b">
        <f t="shared" si="110"/>
        <v>0</v>
      </c>
      <c r="L1593" s="8">
        <f t="shared" si="111"/>
        <v>0</v>
      </c>
    </row>
    <row r="1594" spans="6:12" x14ac:dyDescent="0.25">
      <c r="F1594" s="1" t="str">
        <f t="shared" si="112"/>
        <v>ENTER WEIGHT</v>
      </c>
      <c r="G1594" s="2"/>
      <c r="J1594" s="7" t="str">
        <f t="shared" si="109"/>
        <v>ENTER WEIGHT</v>
      </c>
      <c r="K1594" s="7" t="b">
        <f t="shared" si="110"/>
        <v>0</v>
      </c>
      <c r="L1594" s="8">
        <f t="shared" si="111"/>
        <v>0</v>
      </c>
    </row>
    <row r="1595" spans="6:12" x14ac:dyDescent="0.25">
      <c r="F1595" s="1" t="str">
        <f t="shared" si="112"/>
        <v>ENTER WEIGHT</v>
      </c>
      <c r="G1595" s="2"/>
      <c r="J1595" s="7" t="str">
        <f t="shared" si="109"/>
        <v>ENTER WEIGHT</v>
      </c>
      <c r="K1595" s="7" t="b">
        <f t="shared" si="110"/>
        <v>0</v>
      </c>
      <c r="L1595" s="8">
        <f t="shared" si="111"/>
        <v>0</v>
      </c>
    </row>
    <row r="1596" spans="6:12" x14ac:dyDescent="0.25">
      <c r="F1596" s="1" t="str">
        <f t="shared" si="112"/>
        <v>ENTER WEIGHT</v>
      </c>
      <c r="G1596" s="2"/>
      <c r="J1596" s="7" t="str">
        <f t="shared" si="109"/>
        <v>ENTER WEIGHT</v>
      </c>
      <c r="K1596" s="7" t="b">
        <f t="shared" si="110"/>
        <v>0</v>
      </c>
      <c r="L1596" s="8">
        <f t="shared" si="111"/>
        <v>0</v>
      </c>
    </row>
    <row r="1597" spans="6:12" x14ac:dyDescent="0.25">
      <c r="F1597" s="1" t="str">
        <f t="shared" si="112"/>
        <v>ENTER WEIGHT</v>
      </c>
      <c r="G1597" s="2"/>
      <c r="J1597" s="7" t="str">
        <f t="shared" si="109"/>
        <v>ENTER WEIGHT</v>
      </c>
      <c r="K1597" s="7" t="b">
        <f t="shared" si="110"/>
        <v>0</v>
      </c>
      <c r="L1597" s="8">
        <f t="shared" si="111"/>
        <v>0</v>
      </c>
    </row>
    <row r="1598" spans="6:12" x14ac:dyDescent="0.25">
      <c r="F1598" s="1" t="str">
        <f t="shared" si="112"/>
        <v>ENTER WEIGHT</v>
      </c>
      <c r="G1598" s="2"/>
      <c r="J1598" s="7" t="str">
        <f t="shared" si="109"/>
        <v>ENTER WEIGHT</v>
      </c>
      <c r="K1598" s="7" t="b">
        <f t="shared" si="110"/>
        <v>0</v>
      </c>
      <c r="L1598" s="8">
        <f t="shared" si="111"/>
        <v>0</v>
      </c>
    </row>
    <row r="1599" spans="6:12" x14ac:dyDescent="0.25">
      <c r="F1599" s="1" t="str">
        <f t="shared" si="112"/>
        <v>ENTER WEIGHT</v>
      </c>
      <c r="G1599" s="2"/>
      <c r="J1599" s="7" t="str">
        <f t="shared" si="109"/>
        <v>ENTER WEIGHT</v>
      </c>
      <c r="K1599" s="7" t="b">
        <f t="shared" si="110"/>
        <v>0</v>
      </c>
      <c r="L1599" s="8">
        <f t="shared" si="111"/>
        <v>0</v>
      </c>
    </row>
    <row r="1600" spans="6:12" x14ac:dyDescent="0.25">
      <c r="F1600" s="1" t="str">
        <f t="shared" si="112"/>
        <v>ENTER WEIGHT</v>
      </c>
      <c r="G1600" s="2"/>
      <c r="J1600" s="7" t="str">
        <f t="shared" si="109"/>
        <v>ENTER WEIGHT</v>
      </c>
      <c r="K1600" s="7" t="b">
        <f t="shared" si="110"/>
        <v>0</v>
      </c>
      <c r="L1600" s="8">
        <f t="shared" si="111"/>
        <v>0</v>
      </c>
    </row>
    <row r="1601" spans="6:12" x14ac:dyDescent="0.25">
      <c r="F1601" s="1" t="str">
        <f t="shared" si="112"/>
        <v>ENTER WEIGHT</v>
      </c>
      <c r="G1601" s="2"/>
      <c r="J1601" s="7" t="str">
        <f t="shared" si="109"/>
        <v>ENTER WEIGHT</v>
      </c>
      <c r="K1601" s="7" t="b">
        <f t="shared" si="110"/>
        <v>0</v>
      </c>
      <c r="L1601" s="8">
        <f t="shared" si="111"/>
        <v>0</v>
      </c>
    </row>
    <row r="1602" spans="6:12" x14ac:dyDescent="0.25">
      <c r="F1602" s="1" t="str">
        <f t="shared" si="112"/>
        <v>ENTER WEIGHT</v>
      </c>
      <c r="G1602" s="2"/>
      <c r="J1602" s="7" t="str">
        <f t="shared" si="109"/>
        <v>ENTER WEIGHT</v>
      </c>
      <c r="K1602" s="7" t="b">
        <f t="shared" si="110"/>
        <v>0</v>
      </c>
      <c r="L1602" s="8">
        <f t="shared" si="111"/>
        <v>0</v>
      </c>
    </row>
    <row r="1603" spans="6:12" x14ac:dyDescent="0.25">
      <c r="F1603" s="1" t="str">
        <f t="shared" si="112"/>
        <v>ENTER WEIGHT</v>
      </c>
      <c r="G1603" s="2"/>
      <c r="J1603" s="7" t="str">
        <f t="shared" si="109"/>
        <v>ENTER WEIGHT</v>
      </c>
      <c r="K1603" s="7" t="b">
        <f t="shared" si="110"/>
        <v>0</v>
      </c>
      <c r="L1603" s="8">
        <f t="shared" si="111"/>
        <v>0</v>
      </c>
    </row>
    <row r="1604" spans="6:12" x14ac:dyDescent="0.25">
      <c r="F1604" s="1" t="str">
        <f t="shared" si="112"/>
        <v>ENTER WEIGHT</v>
      </c>
      <c r="G1604" s="2"/>
      <c r="J1604" s="7" t="str">
        <f t="shared" si="109"/>
        <v>ENTER WEIGHT</v>
      </c>
      <c r="K1604" s="7" t="b">
        <f t="shared" si="110"/>
        <v>0</v>
      </c>
      <c r="L1604" s="8">
        <f t="shared" si="111"/>
        <v>0</v>
      </c>
    </row>
    <row r="1605" spans="6:12" x14ac:dyDescent="0.25">
      <c r="F1605" s="1" t="str">
        <f t="shared" si="112"/>
        <v>ENTER WEIGHT</v>
      </c>
      <c r="G1605" s="2"/>
      <c r="J1605" s="7" t="str">
        <f t="shared" si="109"/>
        <v>ENTER WEIGHT</v>
      </c>
      <c r="K1605" s="7" t="b">
        <f t="shared" si="110"/>
        <v>0</v>
      </c>
      <c r="L1605" s="8">
        <f t="shared" si="111"/>
        <v>0</v>
      </c>
    </row>
    <row r="1606" spans="6:12" x14ac:dyDescent="0.25">
      <c r="F1606" s="1" t="str">
        <f t="shared" si="112"/>
        <v>ENTER WEIGHT</v>
      </c>
      <c r="G1606" s="2"/>
      <c r="J1606" s="7" t="str">
        <f t="shared" si="109"/>
        <v>ENTER WEIGHT</v>
      </c>
      <c r="K1606" s="7" t="b">
        <f t="shared" si="110"/>
        <v>0</v>
      </c>
      <c r="L1606" s="8">
        <f t="shared" si="111"/>
        <v>0</v>
      </c>
    </row>
    <row r="1607" spans="6:12" x14ac:dyDescent="0.25">
      <c r="F1607" s="1" t="str">
        <f t="shared" si="112"/>
        <v>ENTER WEIGHT</v>
      </c>
      <c r="G1607" s="2"/>
      <c r="J1607" s="7" t="str">
        <f t="shared" si="109"/>
        <v>ENTER WEIGHT</v>
      </c>
      <c r="K1607" s="7" t="b">
        <f t="shared" si="110"/>
        <v>0</v>
      </c>
      <c r="L1607" s="8">
        <f t="shared" si="111"/>
        <v>0</v>
      </c>
    </row>
    <row r="1608" spans="6:12" x14ac:dyDescent="0.25">
      <c r="F1608" s="1" t="str">
        <f t="shared" si="112"/>
        <v>ENTER WEIGHT</v>
      </c>
      <c r="G1608" s="2"/>
      <c r="J1608" s="7" t="str">
        <f t="shared" si="109"/>
        <v>ENTER WEIGHT</v>
      </c>
      <c r="K1608" s="7" t="b">
        <f t="shared" si="110"/>
        <v>0</v>
      </c>
      <c r="L1608" s="8">
        <f t="shared" si="111"/>
        <v>0</v>
      </c>
    </row>
    <row r="1609" spans="6:12" x14ac:dyDescent="0.25">
      <c r="F1609" s="1" t="str">
        <f t="shared" si="112"/>
        <v>ENTER WEIGHT</v>
      </c>
      <c r="G1609" s="2"/>
      <c r="J1609" s="7" t="str">
        <f t="shared" si="109"/>
        <v>ENTER WEIGHT</v>
      </c>
      <c r="K1609" s="7" t="b">
        <f t="shared" si="110"/>
        <v>0</v>
      </c>
      <c r="L1609" s="8">
        <f t="shared" si="111"/>
        <v>0</v>
      </c>
    </row>
    <row r="1610" spans="6:12" x14ac:dyDescent="0.25">
      <c r="F1610" s="1" t="str">
        <f t="shared" si="112"/>
        <v>ENTER WEIGHT</v>
      </c>
      <c r="G1610" s="2"/>
      <c r="J1610" s="7" t="str">
        <f t="shared" si="109"/>
        <v>ENTER WEIGHT</v>
      </c>
      <c r="K1610" s="7" t="b">
        <f t="shared" si="110"/>
        <v>0</v>
      </c>
      <c r="L1610" s="8">
        <f t="shared" si="111"/>
        <v>0</v>
      </c>
    </row>
    <row r="1611" spans="6:12" x14ac:dyDescent="0.25">
      <c r="F1611" s="1" t="str">
        <f t="shared" si="112"/>
        <v>ENTER WEIGHT</v>
      </c>
      <c r="G1611" s="2"/>
      <c r="J1611" s="7" t="str">
        <f t="shared" ref="J1611:J1674" si="113">IF($E1611=60.3,19.72,IF($E1611=73,24.62,IF($E1611=88.9,34.49,IF(AND($E1611=114.3, $F1611=17.26),42.36,IF(AND($E1611=177.8, $F1611=34.23),81.82,IF(AND($E1611=244.5,$F1611=53.57),127.62,"ENTER WEIGHT"))))))</f>
        <v>ENTER WEIGHT</v>
      </c>
      <c r="K1611" s="7" t="b">
        <f t="shared" si="110"/>
        <v>0</v>
      </c>
      <c r="L1611" s="8">
        <f t="shared" si="111"/>
        <v>0</v>
      </c>
    </row>
    <row r="1612" spans="6:12" x14ac:dyDescent="0.25">
      <c r="F1612" s="1" t="str">
        <f t="shared" si="112"/>
        <v>ENTER WEIGHT</v>
      </c>
      <c r="G1612" s="2"/>
      <c r="J1612" s="7" t="str">
        <f t="shared" si="113"/>
        <v>ENTER WEIGHT</v>
      </c>
      <c r="K1612" s="7" t="b">
        <f t="shared" si="110"/>
        <v>0</v>
      </c>
      <c r="L1612" s="8">
        <f t="shared" si="111"/>
        <v>0</v>
      </c>
    </row>
    <row r="1613" spans="6:12" x14ac:dyDescent="0.25">
      <c r="F1613" s="1" t="str">
        <f t="shared" si="112"/>
        <v>ENTER WEIGHT</v>
      </c>
      <c r="G1613" s="2"/>
      <c r="J1613" s="7" t="str">
        <f t="shared" si="113"/>
        <v>ENTER WEIGHT</v>
      </c>
      <c r="K1613" s="7" t="b">
        <f t="shared" si="110"/>
        <v>0</v>
      </c>
      <c r="L1613" s="8">
        <f t="shared" si="111"/>
        <v>0</v>
      </c>
    </row>
    <row r="1614" spans="6:12" x14ac:dyDescent="0.25">
      <c r="F1614" s="1" t="str">
        <f t="shared" si="112"/>
        <v>ENTER WEIGHT</v>
      </c>
      <c r="G1614" s="2"/>
      <c r="J1614" s="7" t="str">
        <f t="shared" si="113"/>
        <v>ENTER WEIGHT</v>
      </c>
      <c r="K1614" s="7" t="b">
        <f t="shared" si="110"/>
        <v>0</v>
      </c>
      <c r="L1614" s="8">
        <f t="shared" si="111"/>
        <v>0</v>
      </c>
    </row>
    <row r="1615" spans="6:12" x14ac:dyDescent="0.25">
      <c r="F1615" s="1" t="str">
        <f t="shared" si="112"/>
        <v>ENTER WEIGHT</v>
      </c>
      <c r="G1615" s="2"/>
      <c r="J1615" s="7" t="str">
        <f t="shared" si="113"/>
        <v>ENTER WEIGHT</v>
      </c>
      <c r="K1615" s="7" t="b">
        <f t="shared" si="110"/>
        <v>0</v>
      </c>
      <c r="L1615" s="8">
        <f t="shared" si="111"/>
        <v>0</v>
      </c>
    </row>
    <row r="1616" spans="6:12" x14ac:dyDescent="0.25">
      <c r="F1616" s="1" t="str">
        <f t="shared" si="112"/>
        <v>ENTER WEIGHT</v>
      </c>
      <c r="G1616" s="2"/>
      <c r="J1616" s="7" t="str">
        <f t="shared" si="113"/>
        <v>ENTER WEIGHT</v>
      </c>
      <c r="K1616" s="7" t="b">
        <f t="shared" si="110"/>
        <v>0</v>
      </c>
      <c r="L1616" s="8">
        <f t="shared" si="111"/>
        <v>0</v>
      </c>
    </row>
    <row r="1617" spans="6:12" x14ac:dyDescent="0.25">
      <c r="F1617" s="1" t="str">
        <f t="shared" si="112"/>
        <v>ENTER WEIGHT</v>
      </c>
      <c r="G1617" s="2"/>
      <c r="J1617" s="7" t="str">
        <f t="shared" si="113"/>
        <v>ENTER WEIGHT</v>
      </c>
      <c r="K1617" s="7" t="b">
        <f t="shared" si="110"/>
        <v>0</v>
      </c>
      <c r="L1617" s="8">
        <f t="shared" si="111"/>
        <v>0</v>
      </c>
    </row>
    <row r="1618" spans="6:12" x14ac:dyDescent="0.25">
      <c r="F1618" s="1" t="str">
        <f t="shared" si="112"/>
        <v>ENTER WEIGHT</v>
      </c>
      <c r="G1618" s="2"/>
      <c r="J1618" s="7" t="str">
        <f t="shared" si="113"/>
        <v>ENTER WEIGHT</v>
      </c>
      <c r="K1618" s="7" t="b">
        <f t="shared" si="110"/>
        <v>0</v>
      </c>
      <c r="L1618" s="8">
        <f t="shared" si="111"/>
        <v>0</v>
      </c>
    </row>
    <row r="1619" spans="6:12" x14ac:dyDescent="0.25">
      <c r="F1619" s="1" t="str">
        <f t="shared" si="112"/>
        <v>ENTER WEIGHT</v>
      </c>
      <c r="G1619" s="2"/>
      <c r="J1619" s="7" t="str">
        <f t="shared" si="113"/>
        <v>ENTER WEIGHT</v>
      </c>
      <c r="K1619" s="7" t="b">
        <f t="shared" ref="K1619:K1682" si="114">IF(M1619="NEW",J1619*1,IF(M1619="YELLOW",J1619*0.75,IF(M1619="BLUE",J1619*0.5)))</f>
        <v>0</v>
      </c>
      <c r="L1619" s="8">
        <f t="shared" ref="L1619:L1682" si="115">I1619*K1619</f>
        <v>0</v>
      </c>
    </row>
    <row r="1620" spans="6:12" x14ac:dyDescent="0.25">
      <c r="F1620" s="1" t="str">
        <f t="shared" si="112"/>
        <v>ENTER WEIGHT</v>
      </c>
      <c r="G1620" s="2"/>
      <c r="J1620" s="7" t="str">
        <f t="shared" si="113"/>
        <v>ENTER WEIGHT</v>
      </c>
      <c r="K1620" s="7" t="b">
        <f t="shared" si="114"/>
        <v>0</v>
      </c>
      <c r="L1620" s="8">
        <f t="shared" si="115"/>
        <v>0</v>
      </c>
    </row>
    <row r="1621" spans="6:12" x14ac:dyDescent="0.25">
      <c r="F1621" s="1" t="str">
        <f t="shared" si="112"/>
        <v>ENTER WEIGHT</v>
      </c>
      <c r="G1621" s="2"/>
      <c r="J1621" s="7" t="str">
        <f t="shared" si="113"/>
        <v>ENTER WEIGHT</v>
      </c>
      <c r="K1621" s="7" t="b">
        <f t="shared" si="114"/>
        <v>0</v>
      </c>
      <c r="L1621" s="8">
        <f t="shared" si="115"/>
        <v>0</v>
      </c>
    </row>
    <row r="1622" spans="6:12" x14ac:dyDescent="0.25">
      <c r="F1622" s="1" t="str">
        <f t="shared" si="112"/>
        <v>ENTER WEIGHT</v>
      </c>
      <c r="G1622" s="2"/>
      <c r="J1622" s="7" t="str">
        <f t="shared" si="113"/>
        <v>ENTER WEIGHT</v>
      </c>
      <c r="K1622" s="7" t="b">
        <f t="shared" si="114"/>
        <v>0</v>
      </c>
      <c r="L1622" s="8">
        <f t="shared" si="115"/>
        <v>0</v>
      </c>
    </row>
    <row r="1623" spans="6:12" x14ac:dyDescent="0.25">
      <c r="F1623" s="1" t="str">
        <f t="shared" si="112"/>
        <v>ENTER WEIGHT</v>
      </c>
      <c r="G1623" s="2"/>
      <c r="J1623" s="7" t="str">
        <f t="shared" si="113"/>
        <v>ENTER WEIGHT</v>
      </c>
      <c r="K1623" s="7" t="b">
        <f t="shared" si="114"/>
        <v>0</v>
      </c>
      <c r="L1623" s="8">
        <f t="shared" si="115"/>
        <v>0</v>
      </c>
    </row>
    <row r="1624" spans="6:12" x14ac:dyDescent="0.25">
      <c r="F1624" s="1" t="str">
        <f t="shared" si="112"/>
        <v>ENTER WEIGHT</v>
      </c>
      <c r="G1624" s="2"/>
      <c r="J1624" s="7" t="str">
        <f t="shared" si="113"/>
        <v>ENTER WEIGHT</v>
      </c>
      <c r="K1624" s="7" t="b">
        <f t="shared" si="114"/>
        <v>0</v>
      </c>
      <c r="L1624" s="8">
        <f t="shared" si="115"/>
        <v>0</v>
      </c>
    </row>
    <row r="1625" spans="6:12" x14ac:dyDescent="0.25">
      <c r="F1625" s="1" t="str">
        <f t="shared" si="112"/>
        <v>ENTER WEIGHT</v>
      </c>
      <c r="G1625" s="2"/>
      <c r="J1625" s="7" t="str">
        <f t="shared" si="113"/>
        <v>ENTER WEIGHT</v>
      </c>
      <c r="K1625" s="7" t="b">
        <f t="shared" si="114"/>
        <v>0</v>
      </c>
      <c r="L1625" s="8">
        <f t="shared" si="115"/>
        <v>0</v>
      </c>
    </row>
    <row r="1626" spans="6:12" x14ac:dyDescent="0.25">
      <c r="F1626" s="1" t="str">
        <f t="shared" si="112"/>
        <v>ENTER WEIGHT</v>
      </c>
      <c r="G1626" s="2"/>
      <c r="J1626" s="7" t="str">
        <f t="shared" si="113"/>
        <v>ENTER WEIGHT</v>
      </c>
      <c r="K1626" s="7" t="b">
        <f t="shared" si="114"/>
        <v>0</v>
      </c>
      <c r="L1626" s="8">
        <f t="shared" si="115"/>
        <v>0</v>
      </c>
    </row>
    <row r="1627" spans="6:12" x14ac:dyDescent="0.25">
      <c r="F1627" s="1" t="str">
        <f t="shared" si="112"/>
        <v>ENTER WEIGHT</v>
      </c>
      <c r="G1627" s="2"/>
      <c r="J1627" s="7" t="str">
        <f t="shared" si="113"/>
        <v>ENTER WEIGHT</v>
      </c>
      <c r="K1627" s="7" t="b">
        <f t="shared" si="114"/>
        <v>0</v>
      </c>
      <c r="L1627" s="8">
        <f t="shared" si="115"/>
        <v>0</v>
      </c>
    </row>
    <row r="1628" spans="6:12" x14ac:dyDescent="0.25">
      <c r="F1628" s="1" t="str">
        <f t="shared" ref="F1628:F1691" si="116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3"/>
        <v>ENTER WEIGHT</v>
      </c>
      <c r="K1628" s="7" t="b">
        <f t="shared" si="114"/>
        <v>0</v>
      </c>
      <c r="L1628" s="8">
        <f t="shared" si="115"/>
        <v>0</v>
      </c>
    </row>
    <row r="1629" spans="6:12" x14ac:dyDescent="0.25">
      <c r="F1629" s="1" t="str">
        <f t="shared" si="116"/>
        <v>ENTER WEIGHT</v>
      </c>
      <c r="G1629" s="2"/>
      <c r="J1629" s="7" t="str">
        <f t="shared" si="113"/>
        <v>ENTER WEIGHT</v>
      </c>
      <c r="K1629" s="7" t="b">
        <f t="shared" si="114"/>
        <v>0</v>
      </c>
      <c r="L1629" s="8">
        <f t="shared" si="115"/>
        <v>0</v>
      </c>
    </row>
    <row r="1630" spans="6:12" x14ac:dyDescent="0.25">
      <c r="F1630" s="1" t="str">
        <f t="shared" si="116"/>
        <v>ENTER WEIGHT</v>
      </c>
      <c r="G1630" s="2"/>
      <c r="J1630" s="7" t="str">
        <f t="shared" si="113"/>
        <v>ENTER WEIGHT</v>
      </c>
      <c r="K1630" s="7" t="b">
        <f t="shared" si="114"/>
        <v>0</v>
      </c>
      <c r="L1630" s="8">
        <f t="shared" si="115"/>
        <v>0</v>
      </c>
    </row>
    <row r="1631" spans="6:12" x14ac:dyDescent="0.25">
      <c r="F1631" s="1" t="str">
        <f t="shared" si="116"/>
        <v>ENTER WEIGHT</v>
      </c>
      <c r="G1631" s="2"/>
      <c r="J1631" s="7" t="str">
        <f t="shared" si="113"/>
        <v>ENTER WEIGHT</v>
      </c>
      <c r="K1631" s="7" t="b">
        <f t="shared" si="114"/>
        <v>0</v>
      </c>
      <c r="L1631" s="8">
        <f t="shared" si="115"/>
        <v>0</v>
      </c>
    </row>
    <row r="1632" spans="6:12" x14ac:dyDescent="0.25">
      <c r="F1632" s="1" t="str">
        <f t="shared" si="116"/>
        <v>ENTER WEIGHT</v>
      </c>
      <c r="G1632" s="2"/>
      <c r="J1632" s="7" t="str">
        <f t="shared" si="113"/>
        <v>ENTER WEIGHT</v>
      </c>
      <c r="K1632" s="7" t="b">
        <f t="shared" si="114"/>
        <v>0</v>
      </c>
      <c r="L1632" s="8">
        <f t="shared" si="115"/>
        <v>0</v>
      </c>
    </row>
    <row r="1633" spans="6:12" x14ac:dyDescent="0.25">
      <c r="F1633" s="1" t="str">
        <f t="shared" si="116"/>
        <v>ENTER WEIGHT</v>
      </c>
      <c r="G1633" s="2"/>
      <c r="J1633" s="7" t="str">
        <f t="shared" si="113"/>
        <v>ENTER WEIGHT</v>
      </c>
      <c r="K1633" s="7" t="b">
        <f t="shared" si="114"/>
        <v>0</v>
      </c>
      <c r="L1633" s="8">
        <f t="shared" si="115"/>
        <v>0</v>
      </c>
    </row>
    <row r="1634" spans="6:12" x14ac:dyDescent="0.25">
      <c r="F1634" s="1" t="str">
        <f t="shared" si="116"/>
        <v>ENTER WEIGHT</v>
      </c>
      <c r="G1634" s="2"/>
      <c r="J1634" s="7" t="str">
        <f t="shared" si="113"/>
        <v>ENTER WEIGHT</v>
      </c>
      <c r="K1634" s="7" t="b">
        <f t="shared" si="114"/>
        <v>0</v>
      </c>
      <c r="L1634" s="8">
        <f t="shared" si="115"/>
        <v>0</v>
      </c>
    </row>
    <row r="1635" spans="6:12" x14ac:dyDescent="0.25">
      <c r="F1635" s="1" t="str">
        <f t="shared" si="116"/>
        <v>ENTER WEIGHT</v>
      </c>
      <c r="G1635" s="2"/>
      <c r="J1635" s="7" t="str">
        <f t="shared" si="113"/>
        <v>ENTER WEIGHT</v>
      </c>
      <c r="K1635" s="7" t="b">
        <f t="shared" si="114"/>
        <v>0</v>
      </c>
      <c r="L1635" s="8">
        <f t="shared" si="115"/>
        <v>0</v>
      </c>
    </row>
    <row r="1636" spans="6:12" x14ac:dyDescent="0.25">
      <c r="F1636" s="1" t="str">
        <f t="shared" si="116"/>
        <v>ENTER WEIGHT</v>
      </c>
      <c r="G1636" s="2"/>
      <c r="J1636" s="7" t="str">
        <f t="shared" si="113"/>
        <v>ENTER WEIGHT</v>
      </c>
      <c r="K1636" s="7" t="b">
        <f t="shared" si="114"/>
        <v>0</v>
      </c>
      <c r="L1636" s="8">
        <f t="shared" si="115"/>
        <v>0</v>
      </c>
    </row>
    <row r="1637" spans="6:12" x14ac:dyDescent="0.25">
      <c r="F1637" s="1" t="str">
        <f t="shared" si="116"/>
        <v>ENTER WEIGHT</v>
      </c>
      <c r="G1637" s="2"/>
      <c r="J1637" s="7" t="str">
        <f t="shared" si="113"/>
        <v>ENTER WEIGHT</v>
      </c>
      <c r="K1637" s="7" t="b">
        <f t="shared" si="114"/>
        <v>0</v>
      </c>
      <c r="L1637" s="8">
        <f t="shared" si="115"/>
        <v>0</v>
      </c>
    </row>
    <row r="1638" spans="6:12" x14ac:dyDescent="0.25">
      <c r="F1638" s="1" t="str">
        <f t="shared" si="116"/>
        <v>ENTER WEIGHT</v>
      </c>
      <c r="G1638" s="2"/>
      <c r="J1638" s="7" t="str">
        <f t="shared" si="113"/>
        <v>ENTER WEIGHT</v>
      </c>
      <c r="K1638" s="7" t="b">
        <f t="shared" si="114"/>
        <v>0</v>
      </c>
      <c r="L1638" s="8">
        <f t="shared" si="115"/>
        <v>0</v>
      </c>
    </row>
    <row r="1639" spans="6:12" x14ac:dyDescent="0.25">
      <c r="F1639" s="1" t="str">
        <f t="shared" si="116"/>
        <v>ENTER WEIGHT</v>
      </c>
      <c r="G1639" s="2"/>
      <c r="J1639" s="7" t="str">
        <f t="shared" si="113"/>
        <v>ENTER WEIGHT</v>
      </c>
      <c r="K1639" s="7" t="b">
        <f t="shared" si="114"/>
        <v>0</v>
      </c>
      <c r="L1639" s="8">
        <f t="shared" si="115"/>
        <v>0</v>
      </c>
    </row>
    <row r="1640" spans="6:12" x14ac:dyDescent="0.25">
      <c r="F1640" s="1" t="str">
        <f t="shared" si="116"/>
        <v>ENTER WEIGHT</v>
      </c>
      <c r="G1640" s="2"/>
      <c r="J1640" s="7" t="str">
        <f t="shared" si="113"/>
        <v>ENTER WEIGHT</v>
      </c>
      <c r="K1640" s="7" t="b">
        <f t="shared" si="114"/>
        <v>0</v>
      </c>
      <c r="L1640" s="8">
        <f t="shared" si="115"/>
        <v>0</v>
      </c>
    </row>
    <row r="1641" spans="6:12" x14ac:dyDescent="0.25">
      <c r="F1641" s="1" t="str">
        <f t="shared" si="116"/>
        <v>ENTER WEIGHT</v>
      </c>
      <c r="G1641" s="2"/>
      <c r="J1641" s="7" t="str">
        <f t="shared" si="113"/>
        <v>ENTER WEIGHT</v>
      </c>
      <c r="K1641" s="7" t="b">
        <f t="shared" si="114"/>
        <v>0</v>
      </c>
      <c r="L1641" s="8">
        <f t="shared" si="115"/>
        <v>0</v>
      </c>
    </row>
    <row r="1642" spans="6:12" x14ac:dyDescent="0.25">
      <c r="F1642" s="1" t="str">
        <f t="shared" si="116"/>
        <v>ENTER WEIGHT</v>
      </c>
      <c r="G1642" s="2"/>
      <c r="J1642" s="7" t="str">
        <f t="shared" si="113"/>
        <v>ENTER WEIGHT</v>
      </c>
      <c r="K1642" s="7" t="b">
        <f t="shared" si="114"/>
        <v>0</v>
      </c>
      <c r="L1642" s="8">
        <f t="shared" si="115"/>
        <v>0</v>
      </c>
    </row>
    <row r="1643" spans="6:12" x14ac:dyDescent="0.25">
      <c r="F1643" s="1" t="str">
        <f t="shared" si="116"/>
        <v>ENTER WEIGHT</v>
      </c>
      <c r="G1643" s="2"/>
      <c r="J1643" s="7" t="str">
        <f t="shared" si="113"/>
        <v>ENTER WEIGHT</v>
      </c>
      <c r="K1643" s="7" t="b">
        <f t="shared" si="114"/>
        <v>0</v>
      </c>
      <c r="L1643" s="8">
        <f t="shared" si="115"/>
        <v>0</v>
      </c>
    </row>
    <row r="1644" spans="6:12" x14ac:dyDescent="0.25">
      <c r="F1644" s="1" t="str">
        <f t="shared" si="116"/>
        <v>ENTER WEIGHT</v>
      </c>
      <c r="G1644" s="2"/>
      <c r="J1644" s="7" t="str">
        <f t="shared" si="113"/>
        <v>ENTER WEIGHT</v>
      </c>
      <c r="K1644" s="7" t="b">
        <f t="shared" si="114"/>
        <v>0</v>
      </c>
      <c r="L1644" s="8">
        <f t="shared" si="115"/>
        <v>0</v>
      </c>
    </row>
    <row r="1645" spans="6:12" x14ac:dyDescent="0.25">
      <c r="F1645" s="1" t="str">
        <f t="shared" si="116"/>
        <v>ENTER WEIGHT</v>
      </c>
      <c r="G1645" s="2"/>
      <c r="J1645" s="7" t="str">
        <f t="shared" si="113"/>
        <v>ENTER WEIGHT</v>
      </c>
      <c r="K1645" s="7" t="b">
        <f t="shared" si="114"/>
        <v>0</v>
      </c>
      <c r="L1645" s="8">
        <f t="shared" si="115"/>
        <v>0</v>
      </c>
    </row>
    <row r="1646" spans="6:12" x14ac:dyDescent="0.25">
      <c r="F1646" s="1" t="str">
        <f t="shared" si="116"/>
        <v>ENTER WEIGHT</v>
      </c>
      <c r="G1646" s="2"/>
      <c r="J1646" s="7" t="str">
        <f t="shared" si="113"/>
        <v>ENTER WEIGHT</v>
      </c>
      <c r="K1646" s="7" t="b">
        <f t="shared" si="114"/>
        <v>0</v>
      </c>
      <c r="L1646" s="8">
        <f t="shared" si="115"/>
        <v>0</v>
      </c>
    </row>
    <row r="1647" spans="6:12" x14ac:dyDescent="0.25">
      <c r="F1647" s="1" t="str">
        <f t="shared" si="116"/>
        <v>ENTER WEIGHT</v>
      </c>
      <c r="G1647" s="2"/>
      <c r="J1647" s="7" t="str">
        <f t="shared" si="113"/>
        <v>ENTER WEIGHT</v>
      </c>
      <c r="K1647" s="7" t="b">
        <f t="shared" si="114"/>
        <v>0</v>
      </c>
      <c r="L1647" s="8">
        <f t="shared" si="115"/>
        <v>0</v>
      </c>
    </row>
    <row r="1648" spans="6:12" x14ac:dyDescent="0.25">
      <c r="F1648" s="1" t="str">
        <f t="shared" si="116"/>
        <v>ENTER WEIGHT</v>
      </c>
      <c r="G1648" s="2"/>
      <c r="J1648" s="7" t="str">
        <f t="shared" si="113"/>
        <v>ENTER WEIGHT</v>
      </c>
      <c r="K1648" s="7" t="b">
        <f t="shared" si="114"/>
        <v>0</v>
      </c>
      <c r="L1648" s="8">
        <f t="shared" si="115"/>
        <v>0</v>
      </c>
    </row>
    <row r="1649" spans="6:12" x14ac:dyDescent="0.25">
      <c r="F1649" s="1" t="str">
        <f t="shared" si="116"/>
        <v>ENTER WEIGHT</v>
      </c>
      <c r="G1649" s="2"/>
      <c r="J1649" s="7" t="str">
        <f t="shared" si="113"/>
        <v>ENTER WEIGHT</v>
      </c>
      <c r="K1649" s="7" t="b">
        <f t="shared" si="114"/>
        <v>0</v>
      </c>
      <c r="L1649" s="8">
        <f t="shared" si="115"/>
        <v>0</v>
      </c>
    </row>
    <row r="1650" spans="6:12" x14ac:dyDescent="0.25">
      <c r="F1650" s="1" t="str">
        <f t="shared" si="116"/>
        <v>ENTER WEIGHT</v>
      </c>
      <c r="G1650" s="2"/>
      <c r="J1650" s="7" t="str">
        <f t="shared" si="113"/>
        <v>ENTER WEIGHT</v>
      </c>
      <c r="K1650" s="7" t="b">
        <f t="shared" si="114"/>
        <v>0</v>
      </c>
      <c r="L1650" s="8">
        <f t="shared" si="115"/>
        <v>0</v>
      </c>
    </row>
    <row r="1651" spans="6:12" x14ac:dyDescent="0.25">
      <c r="F1651" s="1" t="str">
        <f t="shared" si="116"/>
        <v>ENTER WEIGHT</v>
      </c>
      <c r="G1651" s="2"/>
      <c r="J1651" s="7" t="str">
        <f t="shared" si="113"/>
        <v>ENTER WEIGHT</v>
      </c>
      <c r="K1651" s="7" t="b">
        <f t="shared" si="114"/>
        <v>0</v>
      </c>
      <c r="L1651" s="8">
        <f t="shared" si="115"/>
        <v>0</v>
      </c>
    </row>
    <row r="1652" spans="6:12" x14ac:dyDescent="0.25">
      <c r="F1652" s="1" t="str">
        <f t="shared" si="116"/>
        <v>ENTER WEIGHT</v>
      </c>
      <c r="G1652" s="2"/>
      <c r="J1652" s="7" t="str">
        <f t="shared" si="113"/>
        <v>ENTER WEIGHT</v>
      </c>
      <c r="K1652" s="7" t="b">
        <f t="shared" si="114"/>
        <v>0</v>
      </c>
      <c r="L1652" s="8">
        <f t="shared" si="115"/>
        <v>0</v>
      </c>
    </row>
    <row r="1653" spans="6:12" x14ac:dyDescent="0.25">
      <c r="F1653" s="1" t="str">
        <f t="shared" si="116"/>
        <v>ENTER WEIGHT</v>
      </c>
      <c r="G1653" s="2"/>
      <c r="J1653" s="7" t="str">
        <f t="shared" si="113"/>
        <v>ENTER WEIGHT</v>
      </c>
      <c r="K1653" s="7" t="b">
        <f t="shared" si="114"/>
        <v>0</v>
      </c>
      <c r="L1653" s="8">
        <f t="shared" si="115"/>
        <v>0</v>
      </c>
    </row>
    <row r="1654" spans="6:12" x14ac:dyDescent="0.25">
      <c r="F1654" s="1" t="str">
        <f t="shared" si="116"/>
        <v>ENTER WEIGHT</v>
      </c>
      <c r="G1654" s="2"/>
      <c r="J1654" s="7" t="str">
        <f t="shared" si="113"/>
        <v>ENTER WEIGHT</v>
      </c>
      <c r="K1654" s="7" t="b">
        <f t="shared" si="114"/>
        <v>0</v>
      </c>
      <c r="L1654" s="8">
        <f t="shared" si="115"/>
        <v>0</v>
      </c>
    </row>
    <row r="1655" spans="6:12" x14ac:dyDescent="0.25">
      <c r="F1655" s="1" t="str">
        <f t="shared" si="116"/>
        <v>ENTER WEIGHT</v>
      </c>
      <c r="G1655" s="2"/>
      <c r="J1655" s="7" t="str">
        <f t="shared" si="113"/>
        <v>ENTER WEIGHT</v>
      </c>
      <c r="K1655" s="7" t="b">
        <f t="shared" si="114"/>
        <v>0</v>
      </c>
      <c r="L1655" s="8">
        <f t="shared" si="115"/>
        <v>0</v>
      </c>
    </row>
    <row r="1656" spans="6:12" x14ac:dyDescent="0.25">
      <c r="F1656" s="1" t="str">
        <f t="shared" si="116"/>
        <v>ENTER WEIGHT</v>
      </c>
      <c r="G1656" s="2"/>
      <c r="J1656" s="7" t="str">
        <f t="shared" si="113"/>
        <v>ENTER WEIGHT</v>
      </c>
      <c r="K1656" s="7" t="b">
        <f t="shared" si="114"/>
        <v>0</v>
      </c>
      <c r="L1656" s="8">
        <f t="shared" si="115"/>
        <v>0</v>
      </c>
    </row>
    <row r="1657" spans="6:12" x14ac:dyDescent="0.25">
      <c r="F1657" s="1" t="str">
        <f t="shared" si="116"/>
        <v>ENTER WEIGHT</v>
      </c>
      <c r="G1657" s="2"/>
      <c r="J1657" s="7" t="str">
        <f t="shared" si="113"/>
        <v>ENTER WEIGHT</v>
      </c>
      <c r="K1657" s="7" t="b">
        <f t="shared" si="114"/>
        <v>0</v>
      </c>
      <c r="L1657" s="8">
        <f t="shared" si="115"/>
        <v>0</v>
      </c>
    </row>
    <row r="1658" spans="6:12" x14ac:dyDescent="0.25">
      <c r="F1658" s="1" t="str">
        <f t="shared" si="116"/>
        <v>ENTER WEIGHT</v>
      </c>
      <c r="G1658" s="2"/>
      <c r="J1658" s="7" t="str">
        <f t="shared" si="113"/>
        <v>ENTER WEIGHT</v>
      </c>
      <c r="K1658" s="7" t="b">
        <f t="shared" si="114"/>
        <v>0</v>
      </c>
      <c r="L1658" s="8">
        <f t="shared" si="115"/>
        <v>0</v>
      </c>
    </row>
    <row r="1659" spans="6:12" x14ac:dyDescent="0.25">
      <c r="F1659" s="1" t="str">
        <f t="shared" si="116"/>
        <v>ENTER WEIGHT</v>
      </c>
      <c r="G1659" s="2"/>
      <c r="J1659" s="7" t="str">
        <f t="shared" si="113"/>
        <v>ENTER WEIGHT</v>
      </c>
      <c r="K1659" s="7" t="b">
        <f t="shared" si="114"/>
        <v>0</v>
      </c>
      <c r="L1659" s="8">
        <f t="shared" si="115"/>
        <v>0</v>
      </c>
    </row>
    <row r="1660" spans="6:12" x14ac:dyDescent="0.25">
      <c r="F1660" s="1" t="str">
        <f t="shared" si="116"/>
        <v>ENTER WEIGHT</v>
      </c>
      <c r="G1660" s="2"/>
      <c r="J1660" s="7" t="str">
        <f t="shared" si="113"/>
        <v>ENTER WEIGHT</v>
      </c>
      <c r="K1660" s="7" t="b">
        <f t="shared" si="114"/>
        <v>0</v>
      </c>
      <c r="L1660" s="8">
        <f t="shared" si="115"/>
        <v>0</v>
      </c>
    </row>
    <row r="1661" spans="6:12" x14ac:dyDescent="0.25">
      <c r="F1661" s="1" t="str">
        <f t="shared" si="116"/>
        <v>ENTER WEIGHT</v>
      </c>
      <c r="G1661" s="2"/>
      <c r="J1661" s="7" t="str">
        <f t="shared" si="113"/>
        <v>ENTER WEIGHT</v>
      </c>
      <c r="K1661" s="7" t="b">
        <f t="shared" si="114"/>
        <v>0</v>
      </c>
      <c r="L1661" s="8">
        <f t="shared" si="115"/>
        <v>0</v>
      </c>
    </row>
    <row r="1662" spans="6:12" x14ac:dyDescent="0.25">
      <c r="F1662" s="1" t="str">
        <f t="shared" si="116"/>
        <v>ENTER WEIGHT</v>
      </c>
      <c r="G1662" s="2"/>
      <c r="J1662" s="7" t="str">
        <f t="shared" si="113"/>
        <v>ENTER WEIGHT</v>
      </c>
      <c r="K1662" s="7" t="b">
        <f t="shared" si="114"/>
        <v>0</v>
      </c>
      <c r="L1662" s="8">
        <f t="shared" si="115"/>
        <v>0</v>
      </c>
    </row>
    <row r="1663" spans="6:12" x14ac:dyDescent="0.25">
      <c r="F1663" s="1" t="str">
        <f t="shared" si="116"/>
        <v>ENTER WEIGHT</v>
      </c>
      <c r="G1663" s="2"/>
      <c r="J1663" s="7" t="str">
        <f t="shared" si="113"/>
        <v>ENTER WEIGHT</v>
      </c>
      <c r="K1663" s="7" t="b">
        <f t="shared" si="114"/>
        <v>0</v>
      </c>
      <c r="L1663" s="8">
        <f t="shared" si="115"/>
        <v>0</v>
      </c>
    </row>
    <row r="1664" spans="6:12" x14ac:dyDescent="0.25">
      <c r="F1664" s="1" t="str">
        <f t="shared" si="116"/>
        <v>ENTER WEIGHT</v>
      </c>
      <c r="G1664" s="2"/>
      <c r="J1664" s="7" t="str">
        <f t="shared" si="113"/>
        <v>ENTER WEIGHT</v>
      </c>
      <c r="K1664" s="7" t="b">
        <f t="shared" si="114"/>
        <v>0</v>
      </c>
      <c r="L1664" s="8">
        <f t="shared" si="115"/>
        <v>0</v>
      </c>
    </row>
    <row r="1665" spans="6:12" x14ac:dyDescent="0.25">
      <c r="F1665" s="1" t="str">
        <f t="shared" si="116"/>
        <v>ENTER WEIGHT</v>
      </c>
      <c r="G1665" s="2"/>
      <c r="J1665" s="7" t="str">
        <f t="shared" si="113"/>
        <v>ENTER WEIGHT</v>
      </c>
      <c r="K1665" s="7" t="b">
        <f t="shared" si="114"/>
        <v>0</v>
      </c>
      <c r="L1665" s="8">
        <f t="shared" si="115"/>
        <v>0</v>
      </c>
    </row>
    <row r="1666" spans="6:12" x14ac:dyDescent="0.25">
      <c r="F1666" s="1" t="str">
        <f t="shared" si="116"/>
        <v>ENTER WEIGHT</v>
      </c>
      <c r="G1666" s="2"/>
      <c r="J1666" s="7" t="str">
        <f t="shared" si="113"/>
        <v>ENTER WEIGHT</v>
      </c>
      <c r="K1666" s="7" t="b">
        <f t="shared" si="114"/>
        <v>0</v>
      </c>
      <c r="L1666" s="8">
        <f t="shared" si="115"/>
        <v>0</v>
      </c>
    </row>
    <row r="1667" spans="6:12" x14ac:dyDescent="0.25">
      <c r="F1667" s="1" t="str">
        <f t="shared" si="116"/>
        <v>ENTER WEIGHT</v>
      </c>
      <c r="G1667" s="2"/>
      <c r="J1667" s="7" t="str">
        <f t="shared" si="113"/>
        <v>ENTER WEIGHT</v>
      </c>
      <c r="K1667" s="7" t="b">
        <f t="shared" si="114"/>
        <v>0</v>
      </c>
      <c r="L1667" s="8">
        <f t="shared" si="115"/>
        <v>0</v>
      </c>
    </row>
    <row r="1668" spans="6:12" x14ac:dyDescent="0.25">
      <c r="F1668" s="1" t="str">
        <f t="shared" si="116"/>
        <v>ENTER WEIGHT</v>
      </c>
      <c r="G1668" s="2"/>
      <c r="J1668" s="7" t="str">
        <f t="shared" si="113"/>
        <v>ENTER WEIGHT</v>
      </c>
      <c r="K1668" s="7" t="b">
        <f t="shared" si="114"/>
        <v>0</v>
      </c>
      <c r="L1668" s="8">
        <f t="shared" si="115"/>
        <v>0</v>
      </c>
    </row>
    <row r="1669" spans="6:12" x14ac:dyDescent="0.25">
      <c r="F1669" s="1" t="str">
        <f t="shared" si="116"/>
        <v>ENTER WEIGHT</v>
      </c>
      <c r="G1669" s="2"/>
      <c r="J1669" s="7" t="str">
        <f t="shared" si="113"/>
        <v>ENTER WEIGHT</v>
      </c>
      <c r="K1669" s="7" t="b">
        <f t="shared" si="114"/>
        <v>0</v>
      </c>
      <c r="L1669" s="8">
        <f t="shared" si="115"/>
        <v>0</v>
      </c>
    </row>
    <row r="1670" spans="6:12" x14ac:dyDescent="0.25">
      <c r="F1670" s="1" t="str">
        <f t="shared" si="116"/>
        <v>ENTER WEIGHT</v>
      </c>
      <c r="G1670" s="2"/>
      <c r="J1670" s="7" t="str">
        <f t="shared" si="113"/>
        <v>ENTER WEIGHT</v>
      </c>
      <c r="K1670" s="7" t="b">
        <f t="shared" si="114"/>
        <v>0</v>
      </c>
      <c r="L1670" s="8">
        <f t="shared" si="115"/>
        <v>0</v>
      </c>
    </row>
    <row r="1671" spans="6:12" x14ac:dyDescent="0.25">
      <c r="F1671" s="1" t="str">
        <f t="shared" si="116"/>
        <v>ENTER WEIGHT</v>
      </c>
      <c r="G1671" s="2"/>
      <c r="J1671" s="7" t="str">
        <f t="shared" si="113"/>
        <v>ENTER WEIGHT</v>
      </c>
      <c r="K1671" s="7" t="b">
        <f t="shared" si="114"/>
        <v>0</v>
      </c>
      <c r="L1671" s="8">
        <f t="shared" si="115"/>
        <v>0</v>
      </c>
    </row>
    <row r="1672" spans="6:12" x14ac:dyDescent="0.25">
      <c r="F1672" s="1" t="str">
        <f t="shared" si="116"/>
        <v>ENTER WEIGHT</v>
      </c>
      <c r="G1672" s="2"/>
      <c r="J1672" s="7" t="str">
        <f t="shared" si="113"/>
        <v>ENTER WEIGHT</v>
      </c>
      <c r="K1672" s="7" t="b">
        <f t="shared" si="114"/>
        <v>0</v>
      </c>
      <c r="L1672" s="8">
        <f t="shared" si="115"/>
        <v>0</v>
      </c>
    </row>
    <row r="1673" spans="6:12" x14ac:dyDescent="0.25">
      <c r="F1673" s="1" t="str">
        <f t="shared" si="116"/>
        <v>ENTER WEIGHT</v>
      </c>
      <c r="G1673" s="2"/>
      <c r="J1673" s="7" t="str">
        <f t="shared" si="113"/>
        <v>ENTER WEIGHT</v>
      </c>
      <c r="K1673" s="7" t="b">
        <f t="shared" si="114"/>
        <v>0</v>
      </c>
      <c r="L1673" s="8">
        <f t="shared" si="115"/>
        <v>0</v>
      </c>
    </row>
    <row r="1674" spans="6:12" x14ac:dyDescent="0.25">
      <c r="F1674" s="1" t="str">
        <f t="shared" si="116"/>
        <v>ENTER WEIGHT</v>
      </c>
      <c r="G1674" s="2"/>
      <c r="J1674" s="7" t="str">
        <f t="shared" si="113"/>
        <v>ENTER WEIGHT</v>
      </c>
      <c r="K1674" s="7" t="b">
        <f t="shared" si="114"/>
        <v>0</v>
      </c>
      <c r="L1674" s="8">
        <f t="shared" si="115"/>
        <v>0</v>
      </c>
    </row>
    <row r="1675" spans="6:12" x14ac:dyDescent="0.25">
      <c r="F1675" s="1" t="str">
        <f t="shared" si="116"/>
        <v>ENTER WEIGHT</v>
      </c>
      <c r="G1675" s="2"/>
      <c r="J1675" s="7" t="str">
        <f t="shared" ref="J1675:J1738" si="117">IF($E1675=60.3,19.72,IF($E1675=73,24.62,IF($E1675=88.9,34.49,IF(AND($E1675=114.3, $F1675=17.26),42.36,IF(AND($E1675=177.8, $F1675=34.23),81.82,IF(AND($E1675=244.5,$F1675=53.57),127.62,"ENTER WEIGHT"))))))</f>
        <v>ENTER WEIGHT</v>
      </c>
      <c r="K1675" s="7" t="b">
        <f t="shared" si="114"/>
        <v>0</v>
      </c>
      <c r="L1675" s="8">
        <f t="shared" si="115"/>
        <v>0</v>
      </c>
    </row>
    <row r="1676" spans="6:12" x14ac:dyDescent="0.25">
      <c r="F1676" s="1" t="str">
        <f t="shared" si="116"/>
        <v>ENTER WEIGHT</v>
      </c>
      <c r="G1676" s="2"/>
      <c r="J1676" s="7" t="str">
        <f t="shared" si="117"/>
        <v>ENTER WEIGHT</v>
      </c>
      <c r="K1676" s="7" t="b">
        <f t="shared" si="114"/>
        <v>0</v>
      </c>
      <c r="L1676" s="8">
        <f t="shared" si="115"/>
        <v>0</v>
      </c>
    </row>
    <row r="1677" spans="6:12" x14ac:dyDescent="0.25">
      <c r="F1677" s="1" t="str">
        <f t="shared" si="116"/>
        <v>ENTER WEIGHT</v>
      </c>
      <c r="G1677" s="2"/>
      <c r="J1677" s="7" t="str">
        <f t="shared" si="117"/>
        <v>ENTER WEIGHT</v>
      </c>
      <c r="K1677" s="7" t="b">
        <f t="shared" si="114"/>
        <v>0</v>
      </c>
      <c r="L1677" s="8">
        <f t="shared" si="115"/>
        <v>0</v>
      </c>
    </row>
    <row r="1678" spans="6:12" x14ac:dyDescent="0.25">
      <c r="F1678" s="1" t="str">
        <f t="shared" si="116"/>
        <v>ENTER WEIGHT</v>
      </c>
      <c r="G1678" s="2"/>
      <c r="J1678" s="7" t="str">
        <f t="shared" si="117"/>
        <v>ENTER WEIGHT</v>
      </c>
      <c r="K1678" s="7" t="b">
        <f t="shared" si="114"/>
        <v>0</v>
      </c>
      <c r="L1678" s="8">
        <f t="shared" si="115"/>
        <v>0</v>
      </c>
    </row>
    <row r="1679" spans="6:12" x14ac:dyDescent="0.25">
      <c r="F1679" s="1" t="str">
        <f t="shared" si="116"/>
        <v>ENTER WEIGHT</v>
      </c>
      <c r="G1679" s="2"/>
      <c r="J1679" s="7" t="str">
        <f t="shared" si="117"/>
        <v>ENTER WEIGHT</v>
      </c>
      <c r="K1679" s="7" t="b">
        <f t="shared" si="114"/>
        <v>0</v>
      </c>
      <c r="L1679" s="8">
        <f t="shared" si="115"/>
        <v>0</v>
      </c>
    </row>
    <row r="1680" spans="6:12" x14ac:dyDescent="0.25">
      <c r="F1680" s="1" t="str">
        <f t="shared" si="116"/>
        <v>ENTER WEIGHT</v>
      </c>
      <c r="G1680" s="2"/>
      <c r="J1680" s="7" t="str">
        <f t="shared" si="117"/>
        <v>ENTER WEIGHT</v>
      </c>
      <c r="K1680" s="7" t="b">
        <f t="shared" si="114"/>
        <v>0</v>
      </c>
      <c r="L1680" s="8">
        <f t="shared" si="115"/>
        <v>0</v>
      </c>
    </row>
    <row r="1681" spans="6:12" x14ac:dyDescent="0.25">
      <c r="F1681" s="1" t="str">
        <f t="shared" si="116"/>
        <v>ENTER WEIGHT</v>
      </c>
      <c r="G1681" s="2"/>
      <c r="J1681" s="7" t="str">
        <f t="shared" si="117"/>
        <v>ENTER WEIGHT</v>
      </c>
      <c r="K1681" s="7" t="b">
        <f t="shared" si="114"/>
        <v>0</v>
      </c>
      <c r="L1681" s="8">
        <f t="shared" si="115"/>
        <v>0</v>
      </c>
    </row>
    <row r="1682" spans="6:12" x14ac:dyDescent="0.25">
      <c r="F1682" s="1" t="str">
        <f t="shared" si="116"/>
        <v>ENTER WEIGHT</v>
      </c>
      <c r="G1682" s="2"/>
      <c r="J1682" s="7" t="str">
        <f t="shared" si="117"/>
        <v>ENTER WEIGHT</v>
      </c>
      <c r="K1682" s="7" t="b">
        <f t="shared" si="114"/>
        <v>0</v>
      </c>
      <c r="L1682" s="8">
        <f t="shared" si="115"/>
        <v>0</v>
      </c>
    </row>
    <row r="1683" spans="6:12" x14ac:dyDescent="0.25">
      <c r="F1683" s="1" t="str">
        <f t="shared" si="116"/>
        <v>ENTER WEIGHT</v>
      </c>
      <c r="G1683" s="2"/>
      <c r="J1683" s="7" t="str">
        <f t="shared" si="117"/>
        <v>ENTER WEIGHT</v>
      </c>
      <c r="K1683" s="7" t="b">
        <f t="shared" ref="K1683:K1746" si="118">IF(M1683="NEW",J1683*1,IF(M1683="YELLOW",J1683*0.75,IF(M1683="BLUE",J1683*0.5)))</f>
        <v>0</v>
      </c>
      <c r="L1683" s="8">
        <f t="shared" ref="L1683:L1746" si="119">I1683*K1683</f>
        <v>0</v>
      </c>
    </row>
    <row r="1684" spans="6:12" x14ac:dyDescent="0.25">
      <c r="F1684" s="1" t="str">
        <f t="shared" si="116"/>
        <v>ENTER WEIGHT</v>
      </c>
      <c r="G1684" s="2"/>
      <c r="J1684" s="7" t="str">
        <f t="shared" si="117"/>
        <v>ENTER WEIGHT</v>
      </c>
      <c r="K1684" s="7" t="b">
        <f t="shared" si="118"/>
        <v>0</v>
      </c>
      <c r="L1684" s="8">
        <f t="shared" si="119"/>
        <v>0</v>
      </c>
    </row>
    <row r="1685" spans="6:12" x14ac:dyDescent="0.25">
      <c r="F1685" s="1" t="str">
        <f t="shared" si="116"/>
        <v>ENTER WEIGHT</v>
      </c>
      <c r="G1685" s="2"/>
      <c r="J1685" s="7" t="str">
        <f t="shared" si="117"/>
        <v>ENTER WEIGHT</v>
      </c>
      <c r="K1685" s="7" t="b">
        <f t="shared" si="118"/>
        <v>0</v>
      </c>
      <c r="L1685" s="8">
        <f t="shared" si="119"/>
        <v>0</v>
      </c>
    </row>
    <row r="1686" spans="6:12" x14ac:dyDescent="0.25">
      <c r="F1686" s="1" t="str">
        <f t="shared" si="116"/>
        <v>ENTER WEIGHT</v>
      </c>
      <c r="G1686" s="2"/>
      <c r="J1686" s="7" t="str">
        <f t="shared" si="117"/>
        <v>ENTER WEIGHT</v>
      </c>
      <c r="K1686" s="7" t="b">
        <f t="shared" si="118"/>
        <v>0</v>
      </c>
      <c r="L1686" s="8">
        <f t="shared" si="119"/>
        <v>0</v>
      </c>
    </row>
    <row r="1687" spans="6:12" x14ac:dyDescent="0.25">
      <c r="F1687" s="1" t="str">
        <f t="shared" si="116"/>
        <v>ENTER WEIGHT</v>
      </c>
      <c r="G1687" s="2"/>
      <c r="J1687" s="7" t="str">
        <f t="shared" si="117"/>
        <v>ENTER WEIGHT</v>
      </c>
      <c r="K1687" s="7" t="b">
        <f t="shared" si="118"/>
        <v>0</v>
      </c>
      <c r="L1687" s="8">
        <f t="shared" si="119"/>
        <v>0</v>
      </c>
    </row>
    <row r="1688" spans="6:12" x14ac:dyDescent="0.25">
      <c r="F1688" s="1" t="str">
        <f t="shared" si="116"/>
        <v>ENTER WEIGHT</v>
      </c>
      <c r="G1688" s="2"/>
      <c r="J1688" s="7" t="str">
        <f t="shared" si="117"/>
        <v>ENTER WEIGHT</v>
      </c>
      <c r="K1688" s="7" t="b">
        <f t="shared" si="118"/>
        <v>0</v>
      </c>
      <c r="L1688" s="8">
        <f t="shared" si="119"/>
        <v>0</v>
      </c>
    </row>
    <row r="1689" spans="6:12" x14ac:dyDescent="0.25">
      <c r="F1689" s="1" t="str">
        <f t="shared" si="116"/>
        <v>ENTER WEIGHT</v>
      </c>
      <c r="G1689" s="2"/>
      <c r="J1689" s="7" t="str">
        <f t="shared" si="117"/>
        <v>ENTER WEIGHT</v>
      </c>
      <c r="K1689" s="7" t="b">
        <f t="shared" si="118"/>
        <v>0</v>
      </c>
      <c r="L1689" s="8">
        <f t="shared" si="119"/>
        <v>0</v>
      </c>
    </row>
    <row r="1690" spans="6:12" x14ac:dyDescent="0.25">
      <c r="F1690" s="1" t="str">
        <f t="shared" si="116"/>
        <v>ENTER WEIGHT</v>
      </c>
      <c r="G1690" s="2"/>
      <c r="J1690" s="7" t="str">
        <f t="shared" si="117"/>
        <v>ENTER WEIGHT</v>
      </c>
      <c r="K1690" s="7" t="b">
        <f t="shared" si="118"/>
        <v>0</v>
      </c>
      <c r="L1690" s="8">
        <f t="shared" si="119"/>
        <v>0</v>
      </c>
    </row>
    <row r="1691" spans="6:12" x14ac:dyDescent="0.25">
      <c r="F1691" s="1" t="str">
        <f t="shared" si="116"/>
        <v>ENTER WEIGHT</v>
      </c>
      <c r="G1691" s="2"/>
      <c r="J1691" s="7" t="str">
        <f t="shared" si="117"/>
        <v>ENTER WEIGHT</v>
      </c>
      <c r="K1691" s="7" t="b">
        <f t="shared" si="118"/>
        <v>0</v>
      </c>
      <c r="L1691" s="8">
        <f t="shared" si="119"/>
        <v>0</v>
      </c>
    </row>
    <row r="1692" spans="6:12" x14ac:dyDescent="0.25">
      <c r="F1692" s="1" t="str">
        <f t="shared" ref="F1692:F1755" si="120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7"/>
        <v>ENTER WEIGHT</v>
      </c>
      <c r="K1692" s="7" t="b">
        <f t="shared" si="118"/>
        <v>0</v>
      </c>
      <c r="L1692" s="8">
        <f t="shared" si="119"/>
        <v>0</v>
      </c>
    </row>
    <row r="1693" spans="6:12" x14ac:dyDescent="0.25">
      <c r="F1693" s="1" t="str">
        <f t="shared" si="120"/>
        <v>ENTER WEIGHT</v>
      </c>
      <c r="G1693" s="2"/>
      <c r="J1693" s="7" t="str">
        <f t="shared" si="117"/>
        <v>ENTER WEIGHT</v>
      </c>
      <c r="K1693" s="7" t="b">
        <f t="shared" si="118"/>
        <v>0</v>
      </c>
      <c r="L1693" s="8">
        <f t="shared" si="119"/>
        <v>0</v>
      </c>
    </row>
    <row r="1694" spans="6:12" x14ac:dyDescent="0.25">
      <c r="F1694" s="1" t="str">
        <f t="shared" si="120"/>
        <v>ENTER WEIGHT</v>
      </c>
      <c r="G1694" s="2"/>
      <c r="J1694" s="7" t="str">
        <f t="shared" si="117"/>
        <v>ENTER WEIGHT</v>
      </c>
      <c r="K1694" s="7" t="b">
        <f t="shared" si="118"/>
        <v>0</v>
      </c>
      <c r="L1694" s="8">
        <f t="shared" si="119"/>
        <v>0</v>
      </c>
    </row>
    <row r="1695" spans="6:12" x14ac:dyDescent="0.25">
      <c r="F1695" s="1" t="str">
        <f t="shared" si="120"/>
        <v>ENTER WEIGHT</v>
      </c>
      <c r="G1695" s="2"/>
      <c r="J1695" s="7" t="str">
        <f t="shared" si="117"/>
        <v>ENTER WEIGHT</v>
      </c>
      <c r="K1695" s="7" t="b">
        <f t="shared" si="118"/>
        <v>0</v>
      </c>
      <c r="L1695" s="8">
        <f t="shared" si="119"/>
        <v>0</v>
      </c>
    </row>
    <row r="1696" spans="6:12" x14ac:dyDescent="0.25">
      <c r="F1696" s="1" t="str">
        <f t="shared" si="120"/>
        <v>ENTER WEIGHT</v>
      </c>
      <c r="G1696" s="2"/>
      <c r="J1696" s="7" t="str">
        <f t="shared" si="117"/>
        <v>ENTER WEIGHT</v>
      </c>
      <c r="K1696" s="7" t="b">
        <f t="shared" si="118"/>
        <v>0</v>
      </c>
      <c r="L1696" s="8">
        <f t="shared" si="119"/>
        <v>0</v>
      </c>
    </row>
    <row r="1697" spans="6:12" x14ac:dyDescent="0.25">
      <c r="F1697" s="1" t="str">
        <f t="shared" si="120"/>
        <v>ENTER WEIGHT</v>
      </c>
      <c r="G1697" s="2"/>
      <c r="J1697" s="7" t="str">
        <f t="shared" si="117"/>
        <v>ENTER WEIGHT</v>
      </c>
      <c r="K1697" s="7" t="b">
        <f t="shared" si="118"/>
        <v>0</v>
      </c>
      <c r="L1697" s="8">
        <f t="shared" si="119"/>
        <v>0</v>
      </c>
    </row>
    <row r="1698" spans="6:12" x14ac:dyDescent="0.25">
      <c r="F1698" s="1" t="str">
        <f t="shared" si="120"/>
        <v>ENTER WEIGHT</v>
      </c>
      <c r="G1698" s="2"/>
      <c r="J1698" s="7" t="str">
        <f t="shared" si="117"/>
        <v>ENTER WEIGHT</v>
      </c>
      <c r="K1698" s="7" t="b">
        <f t="shared" si="118"/>
        <v>0</v>
      </c>
      <c r="L1698" s="8">
        <f t="shared" si="119"/>
        <v>0</v>
      </c>
    </row>
    <row r="1699" spans="6:12" x14ac:dyDescent="0.25">
      <c r="F1699" s="1" t="str">
        <f t="shared" si="120"/>
        <v>ENTER WEIGHT</v>
      </c>
      <c r="G1699" s="2"/>
      <c r="J1699" s="7" t="str">
        <f t="shared" si="117"/>
        <v>ENTER WEIGHT</v>
      </c>
      <c r="K1699" s="7" t="b">
        <f t="shared" si="118"/>
        <v>0</v>
      </c>
      <c r="L1699" s="8">
        <f t="shared" si="119"/>
        <v>0</v>
      </c>
    </row>
    <row r="1700" spans="6:12" x14ac:dyDescent="0.25">
      <c r="F1700" s="1" t="str">
        <f t="shared" si="120"/>
        <v>ENTER WEIGHT</v>
      </c>
      <c r="G1700" s="2"/>
      <c r="J1700" s="7" t="str">
        <f t="shared" si="117"/>
        <v>ENTER WEIGHT</v>
      </c>
      <c r="K1700" s="7" t="b">
        <f t="shared" si="118"/>
        <v>0</v>
      </c>
      <c r="L1700" s="8">
        <f t="shared" si="119"/>
        <v>0</v>
      </c>
    </row>
    <row r="1701" spans="6:12" x14ac:dyDescent="0.25">
      <c r="F1701" s="1" t="str">
        <f t="shared" si="120"/>
        <v>ENTER WEIGHT</v>
      </c>
      <c r="G1701" s="2"/>
      <c r="J1701" s="7" t="str">
        <f t="shared" si="117"/>
        <v>ENTER WEIGHT</v>
      </c>
      <c r="K1701" s="7" t="b">
        <f t="shared" si="118"/>
        <v>0</v>
      </c>
      <c r="L1701" s="8">
        <f t="shared" si="119"/>
        <v>0</v>
      </c>
    </row>
    <row r="1702" spans="6:12" x14ac:dyDescent="0.25">
      <c r="F1702" s="1" t="str">
        <f t="shared" si="120"/>
        <v>ENTER WEIGHT</v>
      </c>
      <c r="G1702" s="2"/>
      <c r="J1702" s="7" t="str">
        <f t="shared" si="117"/>
        <v>ENTER WEIGHT</v>
      </c>
      <c r="K1702" s="7" t="b">
        <f t="shared" si="118"/>
        <v>0</v>
      </c>
      <c r="L1702" s="8">
        <f t="shared" si="119"/>
        <v>0</v>
      </c>
    </row>
    <row r="1703" spans="6:12" x14ac:dyDescent="0.25">
      <c r="F1703" s="1" t="str">
        <f t="shared" si="120"/>
        <v>ENTER WEIGHT</v>
      </c>
      <c r="G1703" s="2"/>
      <c r="J1703" s="7" t="str">
        <f t="shared" si="117"/>
        <v>ENTER WEIGHT</v>
      </c>
      <c r="K1703" s="7" t="b">
        <f t="shared" si="118"/>
        <v>0</v>
      </c>
      <c r="L1703" s="8">
        <f t="shared" si="119"/>
        <v>0</v>
      </c>
    </row>
    <row r="1704" spans="6:12" x14ac:dyDescent="0.25">
      <c r="F1704" s="1" t="str">
        <f t="shared" si="120"/>
        <v>ENTER WEIGHT</v>
      </c>
      <c r="G1704" s="2"/>
      <c r="J1704" s="7" t="str">
        <f t="shared" si="117"/>
        <v>ENTER WEIGHT</v>
      </c>
      <c r="K1704" s="7" t="b">
        <f t="shared" si="118"/>
        <v>0</v>
      </c>
      <c r="L1704" s="8">
        <f t="shared" si="119"/>
        <v>0</v>
      </c>
    </row>
    <row r="1705" spans="6:12" x14ac:dyDescent="0.25">
      <c r="F1705" s="1" t="str">
        <f t="shared" si="120"/>
        <v>ENTER WEIGHT</v>
      </c>
      <c r="G1705" s="2"/>
      <c r="J1705" s="7" t="str">
        <f t="shared" si="117"/>
        <v>ENTER WEIGHT</v>
      </c>
      <c r="K1705" s="7" t="b">
        <f t="shared" si="118"/>
        <v>0</v>
      </c>
      <c r="L1705" s="8">
        <f t="shared" si="119"/>
        <v>0</v>
      </c>
    </row>
    <row r="1706" spans="6:12" x14ac:dyDescent="0.25">
      <c r="F1706" s="1" t="str">
        <f t="shared" si="120"/>
        <v>ENTER WEIGHT</v>
      </c>
      <c r="G1706" s="2"/>
      <c r="J1706" s="7" t="str">
        <f t="shared" si="117"/>
        <v>ENTER WEIGHT</v>
      </c>
      <c r="K1706" s="7" t="b">
        <f t="shared" si="118"/>
        <v>0</v>
      </c>
      <c r="L1706" s="8">
        <f t="shared" si="119"/>
        <v>0</v>
      </c>
    </row>
    <row r="1707" spans="6:12" x14ac:dyDescent="0.25">
      <c r="F1707" s="1" t="str">
        <f t="shared" si="120"/>
        <v>ENTER WEIGHT</v>
      </c>
      <c r="G1707" s="2"/>
      <c r="J1707" s="7" t="str">
        <f t="shared" si="117"/>
        <v>ENTER WEIGHT</v>
      </c>
      <c r="K1707" s="7" t="b">
        <f t="shared" si="118"/>
        <v>0</v>
      </c>
      <c r="L1707" s="8">
        <f t="shared" si="119"/>
        <v>0</v>
      </c>
    </row>
    <row r="1708" spans="6:12" x14ac:dyDescent="0.25">
      <c r="F1708" s="1" t="str">
        <f t="shared" si="120"/>
        <v>ENTER WEIGHT</v>
      </c>
      <c r="G1708" s="2"/>
      <c r="J1708" s="7" t="str">
        <f t="shared" si="117"/>
        <v>ENTER WEIGHT</v>
      </c>
      <c r="K1708" s="7" t="b">
        <f t="shared" si="118"/>
        <v>0</v>
      </c>
      <c r="L1708" s="8">
        <f t="shared" si="119"/>
        <v>0</v>
      </c>
    </row>
    <row r="1709" spans="6:12" x14ac:dyDescent="0.25">
      <c r="F1709" s="1" t="str">
        <f t="shared" si="120"/>
        <v>ENTER WEIGHT</v>
      </c>
      <c r="G1709" s="2"/>
      <c r="J1709" s="7" t="str">
        <f t="shared" si="117"/>
        <v>ENTER WEIGHT</v>
      </c>
      <c r="K1709" s="7" t="b">
        <f t="shared" si="118"/>
        <v>0</v>
      </c>
      <c r="L1709" s="8">
        <f t="shared" si="119"/>
        <v>0</v>
      </c>
    </row>
    <row r="1710" spans="6:12" x14ac:dyDescent="0.25">
      <c r="F1710" s="1" t="str">
        <f t="shared" si="120"/>
        <v>ENTER WEIGHT</v>
      </c>
      <c r="G1710" s="2"/>
      <c r="J1710" s="7" t="str">
        <f t="shared" si="117"/>
        <v>ENTER WEIGHT</v>
      </c>
      <c r="K1710" s="7" t="b">
        <f t="shared" si="118"/>
        <v>0</v>
      </c>
      <c r="L1710" s="8">
        <f t="shared" si="119"/>
        <v>0</v>
      </c>
    </row>
    <row r="1711" spans="6:12" x14ac:dyDescent="0.25">
      <c r="F1711" s="1" t="str">
        <f t="shared" si="120"/>
        <v>ENTER WEIGHT</v>
      </c>
      <c r="G1711" s="2"/>
      <c r="J1711" s="7" t="str">
        <f t="shared" si="117"/>
        <v>ENTER WEIGHT</v>
      </c>
      <c r="K1711" s="7" t="b">
        <f t="shared" si="118"/>
        <v>0</v>
      </c>
      <c r="L1711" s="8">
        <f t="shared" si="119"/>
        <v>0</v>
      </c>
    </row>
    <row r="1712" spans="6:12" x14ac:dyDescent="0.25">
      <c r="F1712" s="1" t="str">
        <f t="shared" si="120"/>
        <v>ENTER WEIGHT</v>
      </c>
      <c r="G1712" s="2"/>
      <c r="J1712" s="7" t="str">
        <f t="shared" si="117"/>
        <v>ENTER WEIGHT</v>
      </c>
      <c r="K1712" s="7" t="b">
        <f t="shared" si="118"/>
        <v>0</v>
      </c>
      <c r="L1712" s="8">
        <f t="shared" si="119"/>
        <v>0</v>
      </c>
    </row>
    <row r="1713" spans="6:12" x14ac:dyDescent="0.25">
      <c r="F1713" s="1" t="str">
        <f t="shared" si="120"/>
        <v>ENTER WEIGHT</v>
      </c>
      <c r="G1713" s="2"/>
      <c r="J1713" s="7" t="str">
        <f t="shared" si="117"/>
        <v>ENTER WEIGHT</v>
      </c>
      <c r="K1713" s="7" t="b">
        <f t="shared" si="118"/>
        <v>0</v>
      </c>
      <c r="L1713" s="8">
        <f t="shared" si="119"/>
        <v>0</v>
      </c>
    </row>
    <row r="1714" spans="6:12" x14ac:dyDescent="0.25">
      <c r="F1714" s="1" t="str">
        <f t="shared" si="120"/>
        <v>ENTER WEIGHT</v>
      </c>
      <c r="G1714" s="2"/>
      <c r="J1714" s="7" t="str">
        <f t="shared" si="117"/>
        <v>ENTER WEIGHT</v>
      </c>
      <c r="K1714" s="7" t="b">
        <f t="shared" si="118"/>
        <v>0</v>
      </c>
      <c r="L1714" s="8">
        <f t="shared" si="119"/>
        <v>0</v>
      </c>
    </row>
    <row r="1715" spans="6:12" x14ac:dyDescent="0.25">
      <c r="F1715" s="1" t="str">
        <f t="shared" si="120"/>
        <v>ENTER WEIGHT</v>
      </c>
      <c r="G1715" s="2"/>
      <c r="J1715" s="7" t="str">
        <f t="shared" si="117"/>
        <v>ENTER WEIGHT</v>
      </c>
      <c r="K1715" s="7" t="b">
        <f t="shared" si="118"/>
        <v>0</v>
      </c>
      <c r="L1715" s="8">
        <f t="shared" si="119"/>
        <v>0</v>
      </c>
    </row>
    <row r="1716" spans="6:12" x14ac:dyDescent="0.25">
      <c r="F1716" s="1" t="str">
        <f t="shared" si="120"/>
        <v>ENTER WEIGHT</v>
      </c>
      <c r="G1716" s="2"/>
      <c r="J1716" s="7" t="str">
        <f t="shared" si="117"/>
        <v>ENTER WEIGHT</v>
      </c>
      <c r="K1716" s="7" t="b">
        <f t="shared" si="118"/>
        <v>0</v>
      </c>
      <c r="L1716" s="8">
        <f t="shared" si="119"/>
        <v>0</v>
      </c>
    </row>
    <row r="1717" spans="6:12" x14ac:dyDescent="0.25">
      <c r="F1717" s="1" t="str">
        <f t="shared" si="120"/>
        <v>ENTER WEIGHT</v>
      </c>
      <c r="G1717" s="2"/>
      <c r="J1717" s="7" t="str">
        <f t="shared" si="117"/>
        <v>ENTER WEIGHT</v>
      </c>
      <c r="K1717" s="7" t="b">
        <f t="shared" si="118"/>
        <v>0</v>
      </c>
      <c r="L1717" s="8">
        <f t="shared" si="119"/>
        <v>0</v>
      </c>
    </row>
    <row r="1718" spans="6:12" x14ac:dyDescent="0.25">
      <c r="F1718" s="1" t="str">
        <f t="shared" si="120"/>
        <v>ENTER WEIGHT</v>
      </c>
      <c r="G1718" s="2"/>
      <c r="J1718" s="7" t="str">
        <f t="shared" si="117"/>
        <v>ENTER WEIGHT</v>
      </c>
      <c r="K1718" s="7" t="b">
        <f t="shared" si="118"/>
        <v>0</v>
      </c>
      <c r="L1718" s="8">
        <f t="shared" si="119"/>
        <v>0</v>
      </c>
    </row>
    <row r="1719" spans="6:12" x14ac:dyDescent="0.25">
      <c r="F1719" s="1" t="str">
        <f t="shared" si="120"/>
        <v>ENTER WEIGHT</v>
      </c>
      <c r="G1719" s="2"/>
      <c r="J1719" s="7" t="str">
        <f t="shared" si="117"/>
        <v>ENTER WEIGHT</v>
      </c>
      <c r="K1719" s="7" t="b">
        <f t="shared" si="118"/>
        <v>0</v>
      </c>
      <c r="L1719" s="8">
        <f t="shared" si="119"/>
        <v>0</v>
      </c>
    </row>
    <row r="1720" spans="6:12" x14ac:dyDescent="0.25">
      <c r="F1720" s="1" t="str">
        <f t="shared" si="120"/>
        <v>ENTER WEIGHT</v>
      </c>
      <c r="G1720" s="2"/>
      <c r="J1720" s="7" t="str">
        <f t="shared" si="117"/>
        <v>ENTER WEIGHT</v>
      </c>
      <c r="K1720" s="7" t="b">
        <f t="shared" si="118"/>
        <v>0</v>
      </c>
      <c r="L1720" s="8">
        <f t="shared" si="119"/>
        <v>0</v>
      </c>
    </row>
    <row r="1721" spans="6:12" x14ac:dyDescent="0.25">
      <c r="F1721" s="1" t="str">
        <f t="shared" si="120"/>
        <v>ENTER WEIGHT</v>
      </c>
      <c r="G1721" s="2"/>
      <c r="J1721" s="7" t="str">
        <f t="shared" si="117"/>
        <v>ENTER WEIGHT</v>
      </c>
      <c r="K1721" s="7" t="b">
        <f t="shared" si="118"/>
        <v>0</v>
      </c>
      <c r="L1721" s="8">
        <f t="shared" si="119"/>
        <v>0</v>
      </c>
    </row>
    <row r="1722" spans="6:12" x14ac:dyDescent="0.25">
      <c r="F1722" s="1" t="str">
        <f t="shared" si="120"/>
        <v>ENTER WEIGHT</v>
      </c>
      <c r="G1722" s="2"/>
      <c r="J1722" s="7" t="str">
        <f t="shared" si="117"/>
        <v>ENTER WEIGHT</v>
      </c>
      <c r="K1722" s="7" t="b">
        <f t="shared" si="118"/>
        <v>0</v>
      </c>
      <c r="L1722" s="8">
        <f t="shared" si="119"/>
        <v>0</v>
      </c>
    </row>
    <row r="1723" spans="6:12" x14ac:dyDescent="0.25">
      <c r="F1723" s="1" t="str">
        <f t="shared" si="120"/>
        <v>ENTER WEIGHT</v>
      </c>
      <c r="G1723" s="2"/>
      <c r="J1723" s="7" t="str">
        <f t="shared" si="117"/>
        <v>ENTER WEIGHT</v>
      </c>
      <c r="K1723" s="7" t="b">
        <f t="shared" si="118"/>
        <v>0</v>
      </c>
      <c r="L1723" s="8">
        <f t="shared" si="119"/>
        <v>0</v>
      </c>
    </row>
    <row r="1724" spans="6:12" x14ac:dyDescent="0.25">
      <c r="F1724" s="1" t="str">
        <f t="shared" si="120"/>
        <v>ENTER WEIGHT</v>
      </c>
      <c r="G1724" s="2"/>
      <c r="J1724" s="7" t="str">
        <f t="shared" si="117"/>
        <v>ENTER WEIGHT</v>
      </c>
      <c r="K1724" s="7" t="b">
        <f t="shared" si="118"/>
        <v>0</v>
      </c>
      <c r="L1724" s="8">
        <f t="shared" si="119"/>
        <v>0</v>
      </c>
    </row>
    <row r="1725" spans="6:12" x14ac:dyDescent="0.25">
      <c r="F1725" s="1" t="str">
        <f t="shared" si="120"/>
        <v>ENTER WEIGHT</v>
      </c>
      <c r="G1725" s="2"/>
      <c r="J1725" s="7" t="str">
        <f t="shared" si="117"/>
        <v>ENTER WEIGHT</v>
      </c>
      <c r="K1725" s="7" t="b">
        <f t="shared" si="118"/>
        <v>0</v>
      </c>
      <c r="L1725" s="8">
        <f t="shared" si="119"/>
        <v>0</v>
      </c>
    </row>
    <row r="1726" spans="6:12" x14ac:dyDescent="0.25">
      <c r="F1726" s="1" t="str">
        <f t="shared" si="120"/>
        <v>ENTER WEIGHT</v>
      </c>
      <c r="G1726" s="2"/>
      <c r="J1726" s="7" t="str">
        <f t="shared" si="117"/>
        <v>ENTER WEIGHT</v>
      </c>
      <c r="K1726" s="7" t="b">
        <f t="shared" si="118"/>
        <v>0</v>
      </c>
      <c r="L1726" s="8">
        <f t="shared" si="119"/>
        <v>0</v>
      </c>
    </row>
    <row r="1727" spans="6:12" x14ac:dyDescent="0.25">
      <c r="F1727" s="1" t="str">
        <f t="shared" si="120"/>
        <v>ENTER WEIGHT</v>
      </c>
      <c r="G1727" s="2"/>
      <c r="J1727" s="7" t="str">
        <f t="shared" si="117"/>
        <v>ENTER WEIGHT</v>
      </c>
      <c r="K1727" s="7" t="b">
        <f t="shared" si="118"/>
        <v>0</v>
      </c>
      <c r="L1727" s="8">
        <f t="shared" si="119"/>
        <v>0</v>
      </c>
    </row>
    <row r="1728" spans="6:12" x14ac:dyDescent="0.25">
      <c r="F1728" s="1" t="str">
        <f t="shared" si="120"/>
        <v>ENTER WEIGHT</v>
      </c>
      <c r="G1728" s="2"/>
      <c r="J1728" s="7" t="str">
        <f t="shared" si="117"/>
        <v>ENTER WEIGHT</v>
      </c>
      <c r="K1728" s="7" t="b">
        <f t="shared" si="118"/>
        <v>0</v>
      </c>
      <c r="L1728" s="8">
        <f t="shared" si="119"/>
        <v>0</v>
      </c>
    </row>
    <row r="1729" spans="6:12" x14ac:dyDescent="0.25">
      <c r="F1729" s="1" t="str">
        <f t="shared" si="120"/>
        <v>ENTER WEIGHT</v>
      </c>
      <c r="G1729" s="2"/>
      <c r="J1729" s="7" t="str">
        <f t="shared" si="117"/>
        <v>ENTER WEIGHT</v>
      </c>
      <c r="K1729" s="7" t="b">
        <f t="shared" si="118"/>
        <v>0</v>
      </c>
      <c r="L1729" s="8">
        <f t="shared" si="119"/>
        <v>0</v>
      </c>
    </row>
    <row r="1730" spans="6:12" x14ac:dyDescent="0.25">
      <c r="F1730" s="1" t="str">
        <f t="shared" si="120"/>
        <v>ENTER WEIGHT</v>
      </c>
      <c r="G1730" s="2"/>
      <c r="J1730" s="7" t="str">
        <f t="shared" si="117"/>
        <v>ENTER WEIGHT</v>
      </c>
      <c r="K1730" s="7" t="b">
        <f t="shared" si="118"/>
        <v>0</v>
      </c>
      <c r="L1730" s="8">
        <f t="shared" si="119"/>
        <v>0</v>
      </c>
    </row>
    <row r="1731" spans="6:12" x14ac:dyDescent="0.25">
      <c r="F1731" s="1" t="str">
        <f t="shared" si="120"/>
        <v>ENTER WEIGHT</v>
      </c>
      <c r="G1731" s="2"/>
      <c r="J1731" s="7" t="str">
        <f t="shared" si="117"/>
        <v>ENTER WEIGHT</v>
      </c>
      <c r="K1731" s="7" t="b">
        <f t="shared" si="118"/>
        <v>0</v>
      </c>
      <c r="L1731" s="8">
        <f t="shared" si="119"/>
        <v>0</v>
      </c>
    </row>
    <row r="1732" spans="6:12" x14ac:dyDescent="0.25">
      <c r="F1732" s="1" t="str">
        <f t="shared" si="120"/>
        <v>ENTER WEIGHT</v>
      </c>
      <c r="G1732" s="2"/>
      <c r="J1732" s="7" t="str">
        <f t="shared" si="117"/>
        <v>ENTER WEIGHT</v>
      </c>
      <c r="K1732" s="7" t="b">
        <f t="shared" si="118"/>
        <v>0</v>
      </c>
      <c r="L1732" s="8">
        <f t="shared" si="119"/>
        <v>0</v>
      </c>
    </row>
    <row r="1733" spans="6:12" x14ac:dyDescent="0.25">
      <c r="F1733" s="1" t="str">
        <f t="shared" si="120"/>
        <v>ENTER WEIGHT</v>
      </c>
      <c r="G1733" s="2"/>
      <c r="J1733" s="7" t="str">
        <f t="shared" si="117"/>
        <v>ENTER WEIGHT</v>
      </c>
      <c r="K1733" s="7" t="b">
        <f t="shared" si="118"/>
        <v>0</v>
      </c>
      <c r="L1733" s="8">
        <f t="shared" si="119"/>
        <v>0</v>
      </c>
    </row>
    <row r="1734" spans="6:12" x14ac:dyDescent="0.25">
      <c r="F1734" s="1" t="str">
        <f t="shared" si="120"/>
        <v>ENTER WEIGHT</v>
      </c>
      <c r="G1734" s="2"/>
      <c r="J1734" s="7" t="str">
        <f t="shared" si="117"/>
        <v>ENTER WEIGHT</v>
      </c>
      <c r="K1734" s="7" t="b">
        <f t="shared" si="118"/>
        <v>0</v>
      </c>
      <c r="L1734" s="8">
        <f t="shared" si="119"/>
        <v>0</v>
      </c>
    </row>
    <row r="1735" spans="6:12" x14ac:dyDescent="0.25">
      <c r="F1735" s="1" t="str">
        <f t="shared" si="120"/>
        <v>ENTER WEIGHT</v>
      </c>
      <c r="G1735" s="2"/>
      <c r="J1735" s="7" t="str">
        <f t="shared" si="117"/>
        <v>ENTER WEIGHT</v>
      </c>
      <c r="K1735" s="7" t="b">
        <f t="shared" si="118"/>
        <v>0</v>
      </c>
      <c r="L1735" s="8">
        <f t="shared" si="119"/>
        <v>0</v>
      </c>
    </row>
    <row r="1736" spans="6:12" x14ac:dyDescent="0.25">
      <c r="F1736" s="1" t="str">
        <f t="shared" si="120"/>
        <v>ENTER WEIGHT</v>
      </c>
      <c r="G1736" s="2"/>
      <c r="J1736" s="7" t="str">
        <f t="shared" si="117"/>
        <v>ENTER WEIGHT</v>
      </c>
      <c r="K1736" s="7" t="b">
        <f t="shared" si="118"/>
        <v>0</v>
      </c>
      <c r="L1736" s="8">
        <f t="shared" si="119"/>
        <v>0</v>
      </c>
    </row>
    <row r="1737" spans="6:12" x14ac:dyDescent="0.25">
      <c r="F1737" s="1" t="str">
        <f t="shared" si="120"/>
        <v>ENTER WEIGHT</v>
      </c>
      <c r="G1737" s="2"/>
      <c r="J1737" s="7" t="str">
        <f t="shared" si="117"/>
        <v>ENTER WEIGHT</v>
      </c>
      <c r="K1737" s="7" t="b">
        <f t="shared" si="118"/>
        <v>0</v>
      </c>
      <c r="L1737" s="8">
        <f t="shared" si="119"/>
        <v>0</v>
      </c>
    </row>
    <row r="1738" spans="6:12" x14ac:dyDescent="0.25">
      <c r="F1738" s="1" t="str">
        <f t="shared" si="120"/>
        <v>ENTER WEIGHT</v>
      </c>
      <c r="G1738" s="2"/>
      <c r="J1738" s="7" t="str">
        <f t="shared" si="117"/>
        <v>ENTER WEIGHT</v>
      </c>
      <c r="K1738" s="7" t="b">
        <f t="shared" si="118"/>
        <v>0</v>
      </c>
      <c r="L1738" s="8">
        <f t="shared" si="119"/>
        <v>0</v>
      </c>
    </row>
    <row r="1739" spans="6:12" x14ac:dyDescent="0.25">
      <c r="F1739" s="1" t="str">
        <f t="shared" si="120"/>
        <v>ENTER WEIGHT</v>
      </c>
      <c r="G1739" s="2"/>
      <c r="J1739" s="7" t="str">
        <f t="shared" ref="J1739:J1802" si="121">IF($E1739=60.3,19.72,IF($E1739=73,24.62,IF($E1739=88.9,34.49,IF(AND($E1739=114.3, $F1739=17.26),42.36,IF(AND($E1739=177.8, $F1739=34.23),81.82,IF(AND($E1739=244.5,$F1739=53.57),127.62,"ENTER WEIGHT"))))))</f>
        <v>ENTER WEIGHT</v>
      </c>
      <c r="K1739" s="7" t="b">
        <f t="shared" si="118"/>
        <v>0</v>
      </c>
      <c r="L1739" s="8">
        <f t="shared" si="119"/>
        <v>0</v>
      </c>
    </row>
    <row r="1740" spans="6:12" x14ac:dyDescent="0.25">
      <c r="F1740" s="1" t="str">
        <f t="shared" si="120"/>
        <v>ENTER WEIGHT</v>
      </c>
      <c r="G1740" s="2"/>
      <c r="J1740" s="7" t="str">
        <f t="shared" si="121"/>
        <v>ENTER WEIGHT</v>
      </c>
      <c r="K1740" s="7" t="b">
        <f t="shared" si="118"/>
        <v>0</v>
      </c>
      <c r="L1740" s="8">
        <f t="shared" si="119"/>
        <v>0</v>
      </c>
    </row>
    <row r="1741" spans="6:12" x14ac:dyDescent="0.25">
      <c r="F1741" s="1" t="str">
        <f t="shared" si="120"/>
        <v>ENTER WEIGHT</v>
      </c>
      <c r="G1741" s="2"/>
      <c r="J1741" s="7" t="str">
        <f t="shared" si="121"/>
        <v>ENTER WEIGHT</v>
      </c>
      <c r="K1741" s="7" t="b">
        <f t="shared" si="118"/>
        <v>0</v>
      </c>
      <c r="L1741" s="8">
        <f t="shared" si="119"/>
        <v>0</v>
      </c>
    </row>
    <row r="1742" spans="6:12" x14ac:dyDescent="0.25">
      <c r="F1742" s="1" t="str">
        <f t="shared" si="120"/>
        <v>ENTER WEIGHT</v>
      </c>
      <c r="G1742" s="2"/>
      <c r="J1742" s="7" t="str">
        <f t="shared" si="121"/>
        <v>ENTER WEIGHT</v>
      </c>
      <c r="K1742" s="7" t="b">
        <f t="shared" si="118"/>
        <v>0</v>
      </c>
      <c r="L1742" s="8">
        <f t="shared" si="119"/>
        <v>0</v>
      </c>
    </row>
    <row r="1743" spans="6:12" x14ac:dyDescent="0.25">
      <c r="F1743" s="1" t="str">
        <f t="shared" si="120"/>
        <v>ENTER WEIGHT</v>
      </c>
      <c r="G1743" s="2"/>
      <c r="J1743" s="7" t="str">
        <f t="shared" si="121"/>
        <v>ENTER WEIGHT</v>
      </c>
      <c r="K1743" s="7" t="b">
        <f t="shared" si="118"/>
        <v>0</v>
      </c>
      <c r="L1743" s="8">
        <f t="shared" si="119"/>
        <v>0</v>
      </c>
    </row>
    <row r="1744" spans="6:12" x14ac:dyDescent="0.25">
      <c r="F1744" s="1" t="str">
        <f t="shared" si="120"/>
        <v>ENTER WEIGHT</v>
      </c>
      <c r="G1744" s="2"/>
      <c r="J1744" s="7" t="str">
        <f t="shared" si="121"/>
        <v>ENTER WEIGHT</v>
      </c>
      <c r="K1744" s="7" t="b">
        <f t="shared" si="118"/>
        <v>0</v>
      </c>
      <c r="L1744" s="8">
        <f t="shared" si="119"/>
        <v>0</v>
      </c>
    </row>
    <row r="1745" spans="6:12" x14ac:dyDescent="0.25">
      <c r="F1745" s="1" t="str">
        <f t="shared" si="120"/>
        <v>ENTER WEIGHT</v>
      </c>
      <c r="G1745" s="2"/>
      <c r="J1745" s="7" t="str">
        <f t="shared" si="121"/>
        <v>ENTER WEIGHT</v>
      </c>
      <c r="K1745" s="7" t="b">
        <f t="shared" si="118"/>
        <v>0</v>
      </c>
      <c r="L1745" s="8">
        <f t="shared" si="119"/>
        <v>0</v>
      </c>
    </row>
    <row r="1746" spans="6:12" x14ac:dyDescent="0.25">
      <c r="F1746" s="1" t="str">
        <f t="shared" si="120"/>
        <v>ENTER WEIGHT</v>
      </c>
      <c r="G1746" s="2"/>
      <c r="J1746" s="7" t="str">
        <f t="shared" si="121"/>
        <v>ENTER WEIGHT</v>
      </c>
      <c r="K1746" s="7" t="b">
        <f t="shared" si="118"/>
        <v>0</v>
      </c>
      <c r="L1746" s="8">
        <f t="shared" si="119"/>
        <v>0</v>
      </c>
    </row>
    <row r="1747" spans="6:12" x14ac:dyDescent="0.25">
      <c r="F1747" s="1" t="str">
        <f t="shared" si="120"/>
        <v>ENTER WEIGHT</v>
      </c>
      <c r="G1747" s="2"/>
      <c r="J1747" s="7" t="str">
        <f t="shared" si="121"/>
        <v>ENTER WEIGHT</v>
      </c>
      <c r="K1747" s="7" t="b">
        <f t="shared" ref="K1747:K1810" si="122">IF(M1747="NEW",J1747*1,IF(M1747="YELLOW",J1747*0.75,IF(M1747="BLUE",J1747*0.5)))</f>
        <v>0</v>
      </c>
      <c r="L1747" s="8">
        <f t="shared" ref="L1747:L1810" si="123">I1747*K1747</f>
        <v>0</v>
      </c>
    </row>
    <row r="1748" spans="6:12" x14ac:dyDescent="0.25">
      <c r="F1748" s="1" t="str">
        <f t="shared" si="120"/>
        <v>ENTER WEIGHT</v>
      </c>
      <c r="G1748" s="2"/>
      <c r="J1748" s="7" t="str">
        <f t="shared" si="121"/>
        <v>ENTER WEIGHT</v>
      </c>
      <c r="K1748" s="7" t="b">
        <f t="shared" si="122"/>
        <v>0</v>
      </c>
      <c r="L1748" s="8">
        <f t="shared" si="123"/>
        <v>0</v>
      </c>
    </row>
    <row r="1749" spans="6:12" x14ac:dyDescent="0.25">
      <c r="F1749" s="1" t="str">
        <f t="shared" si="120"/>
        <v>ENTER WEIGHT</v>
      </c>
      <c r="G1749" s="2"/>
      <c r="J1749" s="7" t="str">
        <f t="shared" si="121"/>
        <v>ENTER WEIGHT</v>
      </c>
      <c r="K1749" s="7" t="b">
        <f t="shared" si="122"/>
        <v>0</v>
      </c>
      <c r="L1749" s="8">
        <f t="shared" si="123"/>
        <v>0</v>
      </c>
    </row>
    <row r="1750" spans="6:12" x14ac:dyDescent="0.25">
      <c r="F1750" s="1" t="str">
        <f t="shared" si="120"/>
        <v>ENTER WEIGHT</v>
      </c>
      <c r="G1750" s="2"/>
      <c r="J1750" s="7" t="str">
        <f t="shared" si="121"/>
        <v>ENTER WEIGHT</v>
      </c>
      <c r="K1750" s="7" t="b">
        <f t="shared" si="122"/>
        <v>0</v>
      </c>
      <c r="L1750" s="8">
        <f t="shared" si="123"/>
        <v>0</v>
      </c>
    </row>
    <row r="1751" spans="6:12" x14ac:dyDescent="0.25">
      <c r="F1751" s="1" t="str">
        <f t="shared" si="120"/>
        <v>ENTER WEIGHT</v>
      </c>
      <c r="G1751" s="2"/>
      <c r="J1751" s="7" t="str">
        <f t="shared" si="121"/>
        <v>ENTER WEIGHT</v>
      </c>
      <c r="K1751" s="7" t="b">
        <f t="shared" si="122"/>
        <v>0</v>
      </c>
      <c r="L1751" s="8">
        <f t="shared" si="123"/>
        <v>0</v>
      </c>
    </row>
    <row r="1752" spans="6:12" x14ac:dyDescent="0.25">
      <c r="F1752" s="1" t="str">
        <f t="shared" si="120"/>
        <v>ENTER WEIGHT</v>
      </c>
      <c r="G1752" s="2"/>
      <c r="J1752" s="7" t="str">
        <f t="shared" si="121"/>
        <v>ENTER WEIGHT</v>
      </c>
      <c r="K1752" s="7" t="b">
        <f t="shared" si="122"/>
        <v>0</v>
      </c>
      <c r="L1752" s="8">
        <f t="shared" si="123"/>
        <v>0</v>
      </c>
    </row>
    <row r="1753" spans="6:12" x14ac:dyDescent="0.25">
      <c r="F1753" s="1" t="str">
        <f t="shared" si="120"/>
        <v>ENTER WEIGHT</v>
      </c>
      <c r="G1753" s="2"/>
      <c r="J1753" s="7" t="str">
        <f t="shared" si="121"/>
        <v>ENTER WEIGHT</v>
      </c>
      <c r="K1753" s="7" t="b">
        <f t="shared" si="122"/>
        <v>0</v>
      </c>
      <c r="L1753" s="8">
        <f t="shared" si="123"/>
        <v>0</v>
      </c>
    </row>
    <row r="1754" spans="6:12" x14ac:dyDescent="0.25">
      <c r="F1754" s="1" t="str">
        <f t="shared" si="120"/>
        <v>ENTER WEIGHT</v>
      </c>
      <c r="G1754" s="2"/>
      <c r="J1754" s="7" t="str">
        <f t="shared" si="121"/>
        <v>ENTER WEIGHT</v>
      </c>
      <c r="K1754" s="7" t="b">
        <f t="shared" si="122"/>
        <v>0</v>
      </c>
      <c r="L1754" s="8">
        <f t="shared" si="123"/>
        <v>0</v>
      </c>
    </row>
    <row r="1755" spans="6:12" x14ac:dyDescent="0.25">
      <c r="F1755" s="1" t="str">
        <f t="shared" si="120"/>
        <v>ENTER WEIGHT</v>
      </c>
      <c r="G1755" s="2"/>
      <c r="J1755" s="7" t="str">
        <f t="shared" si="121"/>
        <v>ENTER WEIGHT</v>
      </c>
      <c r="K1755" s="7" t="b">
        <f t="shared" si="122"/>
        <v>0</v>
      </c>
      <c r="L1755" s="8">
        <f t="shared" si="123"/>
        <v>0</v>
      </c>
    </row>
    <row r="1756" spans="6:12" x14ac:dyDescent="0.25">
      <c r="F1756" s="1" t="str">
        <f t="shared" ref="F1756:F1819" si="124">IF($E1756=60.3,6.99,IF($E1756=73,9.67,IF($E1756=88.9,13.84,IF($E1756=114.3,17.26,IF($E1756=177.8,34.23,IF($E1756=244.5,53.57,"ENTER WEIGHT"))))))</f>
        <v>ENTER WEIGHT</v>
      </c>
      <c r="G1756" s="2"/>
      <c r="J1756" s="7" t="str">
        <f t="shared" si="121"/>
        <v>ENTER WEIGHT</v>
      </c>
      <c r="K1756" s="7" t="b">
        <f t="shared" si="122"/>
        <v>0</v>
      </c>
      <c r="L1756" s="8">
        <f t="shared" si="123"/>
        <v>0</v>
      </c>
    </row>
    <row r="1757" spans="6:12" x14ac:dyDescent="0.25">
      <c r="F1757" s="1" t="str">
        <f t="shared" si="124"/>
        <v>ENTER WEIGHT</v>
      </c>
      <c r="G1757" s="2"/>
      <c r="J1757" s="7" t="str">
        <f t="shared" si="121"/>
        <v>ENTER WEIGHT</v>
      </c>
      <c r="K1757" s="7" t="b">
        <f t="shared" si="122"/>
        <v>0</v>
      </c>
      <c r="L1757" s="8">
        <f t="shared" si="123"/>
        <v>0</v>
      </c>
    </row>
    <row r="1758" spans="6:12" x14ac:dyDescent="0.25">
      <c r="F1758" s="1" t="str">
        <f t="shared" si="124"/>
        <v>ENTER WEIGHT</v>
      </c>
      <c r="G1758" s="2"/>
      <c r="J1758" s="7" t="str">
        <f t="shared" si="121"/>
        <v>ENTER WEIGHT</v>
      </c>
      <c r="K1758" s="7" t="b">
        <f t="shared" si="122"/>
        <v>0</v>
      </c>
      <c r="L1758" s="8">
        <f t="shared" si="123"/>
        <v>0</v>
      </c>
    </row>
    <row r="1759" spans="6:12" x14ac:dyDescent="0.25">
      <c r="F1759" s="1" t="str">
        <f t="shared" si="124"/>
        <v>ENTER WEIGHT</v>
      </c>
      <c r="G1759" s="2"/>
      <c r="J1759" s="7" t="str">
        <f t="shared" si="121"/>
        <v>ENTER WEIGHT</v>
      </c>
      <c r="K1759" s="7" t="b">
        <f t="shared" si="122"/>
        <v>0</v>
      </c>
      <c r="L1759" s="8">
        <f t="shared" si="123"/>
        <v>0</v>
      </c>
    </row>
    <row r="1760" spans="6:12" x14ac:dyDescent="0.25">
      <c r="F1760" s="1" t="str">
        <f t="shared" si="124"/>
        <v>ENTER WEIGHT</v>
      </c>
      <c r="G1760" s="2"/>
      <c r="J1760" s="7" t="str">
        <f t="shared" si="121"/>
        <v>ENTER WEIGHT</v>
      </c>
      <c r="K1760" s="7" t="b">
        <f t="shared" si="122"/>
        <v>0</v>
      </c>
      <c r="L1760" s="8">
        <f t="shared" si="123"/>
        <v>0</v>
      </c>
    </row>
    <row r="1761" spans="6:12" x14ac:dyDescent="0.25">
      <c r="F1761" s="1" t="str">
        <f t="shared" si="124"/>
        <v>ENTER WEIGHT</v>
      </c>
      <c r="G1761" s="2"/>
      <c r="J1761" s="7" t="str">
        <f t="shared" si="121"/>
        <v>ENTER WEIGHT</v>
      </c>
      <c r="K1761" s="7" t="b">
        <f t="shared" si="122"/>
        <v>0</v>
      </c>
      <c r="L1761" s="8">
        <f t="shared" si="123"/>
        <v>0</v>
      </c>
    </row>
    <row r="1762" spans="6:12" x14ac:dyDescent="0.25">
      <c r="F1762" s="1" t="str">
        <f t="shared" si="124"/>
        <v>ENTER WEIGHT</v>
      </c>
      <c r="G1762" s="2"/>
      <c r="J1762" s="7" t="str">
        <f t="shared" si="121"/>
        <v>ENTER WEIGHT</v>
      </c>
      <c r="K1762" s="7" t="b">
        <f t="shared" si="122"/>
        <v>0</v>
      </c>
      <c r="L1762" s="8">
        <f t="shared" si="123"/>
        <v>0</v>
      </c>
    </row>
    <row r="1763" spans="6:12" x14ac:dyDescent="0.25">
      <c r="F1763" s="1" t="str">
        <f t="shared" si="124"/>
        <v>ENTER WEIGHT</v>
      </c>
      <c r="G1763" s="2"/>
      <c r="J1763" s="7" t="str">
        <f t="shared" si="121"/>
        <v>ENTER WEIGHT</v>
      </c>
      <c r="K1763" s="7" t="b">
        <f t="shared" si="122"/>
        <v>0</v>
      </c>
      <c r="L1763" s="8">
        <f t="shared" si="123"/>
        <v>0</v>
      </c>
    </row>
    <row r="1764" spans="6:12" x14ac:dyDescent="0.25">
      <c r="F1764" s="1" t="str">
        <f t="shared" si="124"/>
        <v>ENTER WEIGHT</v>
      </c>
      <c r="G1764" s="2"/>
      <c r="J1764" s="7" t="str">
        <f t="shared" si="121"/>
        <v>ENTER WEIGHT</v>
      </c>
      <c r="K1764" s="7" t="b">
        <f t="shared" si="122"/>
        <v>0</v>
      </c>
      <c r="L1764" s="8">
        <f t="shared" si="123"/>
        <v>0</v>
      </c>
    </row>
    <row r="1765" spans="6:12" x14ac:dyDescent="0.25">
      <c r="F1765" s="1" t="str">
        <f t="shared" si="124"/>
        <v>ENTER WEIGHT</v>
      </c>
      <c r="G1765" s="2"/>
      <c r="J1765" s="7" t="str">
        <f t="shared" si="121"/>
        <v>ENTER WEIGHT</v>
      </c>
      <c r="K1765" s="7" t="b">
        <f t="shared" si="122"/>
        <v>0</v>
      </c>
      <c r="L1765" s="8">
        <f t="shared" si="123"/>
        <v>0</v>
      </c>
    </row>
    <row r="1766" spans="6:12" x14ac:dyDescent="0.25">
      <c r="F1766" s="1" t="str">
        <f t="shared" si="124"/>
        <v>ENTER WEIGHT</v>
      </c>
      <c r="G1766" s="2"/>
      <c r="J1766" s="7" t="str">
        <f t="shared" si="121"/>
        <v>ENTER WEIGHT</v>
      </c>
      <c r="K1766" s="7" t="b">
        <f t="shared" si="122"/>
        <v>0</v>
      </c>
      <c r="L1766" s="8">
        <f t="shared" si="123"/>
        <v>0</v>
      </c>
    </row>
    <row r="1767" spans="6:12" x14ac:dyDescent="0.25">
      <c r="F1767" s="1" t="str">
        <f t="shared" si="124"/>
        <v>ENTER WEIGHT</v>
      </c>
      <c r="G1767" s="2"/>
      <c r="J1767" s="7" t="str">
        <f t="shared" si="121"/>
        <v>ENTER WEIGHT</v>
      </c>
      <c r="K1767" s="7" t="b">
        <f t="shared" si="122"/>
        <v>0</v>
      </c>
      <c r="L1767" s="8">
        <f t="shared" si="123"/>
        <v>0</v>
      </c>
    </row>
    <row r="1768" spans="6:12" x14ac:dyDescent="0.25">
      <c r="F1768" s="1" t="str">
        <f t="shared" si="124"/>
        <v>ENTER WEIGHT</v>
      </c>
      <c r="G1768" s="2"/>
      <c r="J1768" s="7" t="str">
        <f t="shared" si="121"/>
        <v>ENTER WEIGHT</v>
      </c>
      <c r="K1768" s="7" t="b">
        <f t="shared" si="122"/>
        <v>0</v>
      </c>
      <c r="L1768" s="8">
        <f t="shared" si="123"/>
        <v>0</v>
      </c>
    </row>
    <row r="1769" spans="6:12" x14ac:dyDescent="0.25">
      <c r="F1769" s="1" t="str">
        <f t="shared" si="124"/>
        <v>ENTER WEIGHT</v>
      </c>
      <c r="G1769" s="2"/>
      <c r="J1769" s="7" t="str">
        <f t="shared" si="121"/>
        <v>ENTER WEIGHT</v>
      </c>
      <c r="K1769" s="7" t="b">
        <f t="shared" si="122"/>
        <v>0</v>
      </c>
      <c r="L1769" s="8">
        <f t="shared" si="123"/>
        <v>0</v>
      </c>
    </row>
    <row r="1770" spans="6:12" x14ac:dyDescent="0.25">
      <c r="F1770" s="1" t="str">
        <f t="shared" si="124"/>
        <v>ENTER WEIGHT</v>
      </c>
      <c r="G1770" s="2"/>
      <c r="J1770" s="7" t="str">
        <f t="shared" si="121"/>
        <v>ENTER WEIGHT</v>
      </c>
      <c r="K1770" s="7" t="b">
        <f t="shared" si="122"/>
        <v>0</v>
      </c>
      <c r="L1770" s="8">
        <f t="shared" si="123"/>
        <v>0</v>
      </c>
    </row>
    <row r="1771" spans="6:12" x14ac:dyDescent="0.25">
      <c r="F1771" s="1" t="str">
        <f t="shared" si="124"/>
        <v>ENTER WEIGHT</v>
      </c>
      <c r="G1771" s="2"/>
      <c r="J1771" s="7" t="str">
        <f t="shared" si="121"/>
        <v>ENTER WEIGHT</v>
      </c>
      <c r="K1771" s="7" t="b">
        <f t="shared" si="122"/>
        <v>0</v>
      </c>
      <c r="L1771" s="8">
        <f t="shared" si="123"/>
        <v>0</v>
      </c>
    </row>
    <row r="1772" spans="6:12" x14ac:dyDescent="0.25">
      <c r="F1772" s="1" t="str">
        <f t="shared" si="124"/>
        <v>ENTER WEIGHT</v>
      </c>
      <c r="G1772" s="2"/>
      <c r="J1772" s="7" t="str">
        <f t="shared" si="121"/>
        <v>ENTER WEIGHT</v>
      </c>
      <c r="K1772" s="7" t="b">
        <f t="shared" si="122"/>
        <v>0</v>
      </c>
      <c r="L1772" s="8">
        <f t="shared" si="123"/>
        <v>0</v>
      </c>
    </row>
    <row r="1773" spans="6:12" x14ac:dyDescent="0.25">
      <c r="F1773" s="1" t="str">
        <f t="shared" si="124"/>
        <v>ENTER WEIGHT</v>
      </c>
      <c r="G1773" s="2"/>
      <c r="J1773" s="7" t="str">
        <f t="shared" si="121"/>
        <v>ENTER WEIGHT</v>
      </c>
      <c r="K1773" s="7" t="b">
        <f t="shared" si="122"/>
        <v>0</v>
      </c>
      <c r="L1773" s="8">
        <f t="shared" si="123"/>
        <v>0</v>
      </c>
    </row>
    <row r="1774" spans="6:12" x14ac:dyDescent="0.25">
      <c r="F1774" s="1" t="str">
        <f t="shared" si="124"/>
        <v>ENTER WEIGHT</v>
      </c>
      <c r="G1774" s="2"/>
      <c r="J1774" s="7" t="str">
        <f t="shared" si="121"/>
        <v>ENTER WEIGHT</v>
      </c>
      <c r="K1774" s="7" t="b">
        <f t="shared" si="122"/>
        <v>0</v>
      </c>
      <c r="L1774" s="8">
        <f t="shared" si="123"/>
        <v>0</v>
      </c>
    </row>
    <row r="1775" spans="6:12" x14ac:dyDescent="0.25">
      <c r="F1775" s="1" t="str">
        <f t="shared" si="124"/>
        <v>ENTER WEIGHT</v>
      </c>
      <c r="G1775" s="2"/>
      <c r="J1775" s="7" t="str">
        <f t="shared" si="121"/>
        <v>ENTER WEIGHT</v>
      </c>
      <c r="K1775" s="7" t="b">
        <f t="shared" si="122"/>
        <v>0</v>
      </c>
      <c r="L1775" s="8">
        <f t="shared" si="123"/>
        <v>0</v>
      </c>
    </row>
    <row r="1776" spans="6:12" x14ac:dyDescent="0.25">
      <c r="F1776" s="1" t="str">
        <f t="shared" si="124"/>
        <v>ENTER WEIGHT</v>
      </c>
      <c r="G1776" s="2"/>
      <c r="J1776" s="7" t="str">
        <f t="shared" si="121"/>
        <v>ENTER WEIGHT</v>
      </c>
      <c r="K1776" s="7" t="b">
        <f t="shared" si="122"/>
        <v>0</v>
      </c>
      <c r="L1776" s="8">
        <f t="shared" si="123"/>
        <v>0</v>
      </c>
    </row>
    <row r="1777" spans="6:12" x14ac:dyDescent="0.25">
      <c r="F1777" s="1" t="str">
        <f t="shared" si="124"/>
        <v>ENTER WEIGHT</v>
      </c>
      <c r="G1777" s="2"/>
      <c r="J1777" s="7" t="str">
        <f t="shared" si="121"/>
        <v>ENTER WEIGHT</v>
      </c>
      <c r="K1777" s="7" t="b">
        <f t="shared" si="122"/>
        <v>0</v>
      </c>
      <c r="L1777" s="8">
        <f t="shared" si="123"/>
        <v>0</v>
      </c>
    </row>
    <row r="1778" spans="6:12" x14ac:dyDescent="0.25">
      <c r="F1778" s="1" t="str">
        <f t="shared" si="124"/>
        <v>ENTER WEIGHT</v>
      </c>
      <c r="G1778" s="2"/>
      <c r="J1778" s="7" t="str">
        <f t="shared" si="121"/>
        <v>ENTER WEIGHT</v>
      </c>
      <c r="K1778" s="7" t="b">
        <f t="shared" si="122"/>
        <v>0</v>
      </c>
      <c r="L1778" s="8">
        <f t="shared" si="123"/>
        <v>0</v>
      </c>
    </row>
    <row r="1779" spans="6:12" x14ac:dyDescent="0.25">
      <c r="F1779" s="1" t="str">
        <f t="shared" si="124"/>
        <v>ENTER WEIGHT</v>
      </c>
      <c r="G1779" s="2"/>
      <c r="J1779" s="7" t="str">
        <f t="shared" si="121"/>
        <v>ENTER WEIGHT</v>
      </c>
      <c r="K1779" s="7" t="b">
        <f t="shared" si="122"/>
        <v>0</v>
      </c>
      <c r="L1779" s="8">
        <f t="shared" si="123"/>
        <v>0</v>
      </c>
    </row>
    <row r="1780" spans="6:12" x14ac:dyDescent="0.25">
      <c r="F1780" s="1" t="str">
        <f t="shared" si="124"/>
        <v>ENTER WEIGHT</v>
      </c>
      <c r="G1780" s="2"/>
      <c r="J1780" s="7" t="str">
        <f t="shared" si="121"/>
        <v>ENTER WEIGHT</v>
      </c>
      <c r="K1780" s="7" t="b">
        <f t="shared" si="122"/>
        <v>0</v>
      </c>
      <c r="L1780" s="8">
        <f t="shared" si="123"/>
        <v>0</v>
      </c>
    </row>
    <row r="1781" spans="6:12" x14ac:dyDescent="0.25">
      <c r="F1781" s="1" t="str">
        <f t="shared" si="124"/>
        <v>ENTER WEIGHT</v>
      </c>
      <c r="G1781" s="2"/>
      <c r="J1781" s="7" t="str">
        <f t="shared" si="121"/>
        <v>ENTER WEIGHT</v>
      </c>
      <c r="K1781" s="7" t="b">
        <f t="shared" si="122"/>
        <v>0</v>
      </c>
      <c r="L1781" s="8">
        <f t="shared" si="123"/>
        <v>0</v>
      </c>
    </row>
    <row r="1782" spans="6:12" x14ac:dyDescent="0.25">
      <c r="F1782" s="1" t="str">
        <f t="shared" si="124"/>
        <v>ENTER WEIGHT</v>
      </c>
      <c r="G1782" s="2"/>
      <c r="J1782" s="7" t="str">
        <f t="shared" si="121"/>
        <v>ENTER WEIGHT</v>
      </c>
      <c r="K1782" s="7" t="b">
        <f t="shared" si="122"/>
        <v>0</v>
      </c>
      <c r="L1782" s="8">
        <f t="shared" si="123"/>
        <v>0</v>
      </c>
    </row>
    <row r="1783" spans="6:12" x14ac:dyDescent="0.25">
      <c r="F1783" s="1" t="str">
        <f t="shared" si="124"/>
        <v>ENTER WEIGHT</v>
      </c>
      <c r="G1783" s="2"/>
      <c r="J1783" s="7" t="str">
        <f t="shared" si="121"/>
        <v>ENTER WEIGHT</v>
      </c>
      <c r="K1783" s="7" t="b">
        <f t="shared" si="122"/>
        <v>0</v>
      </c>
      <c r="L1783" s="8">
        <f t="shared" si="123"/>
        <v>0</v>
      </c>
    </row>
    <row r="1784" spans="6:12" x14ac:dyDescent="0.25">
      <c r="F1784" s="1" t="str">
        <f t="shared" si="124"/>
        <v>ENTER WEIGHT</v>
      </c>
      <c r="G1784" s="2"/>
      <c r="J1784" s="7" t="str">
        <f t="shared" si="121"/>
        <v>ENTER WEIGHT</v>
      </c>
      <c r="K1784" s="7" t="b">
        <f t="shared" si="122"/>
        <v>0</v>
      </c>
      <c r="L1784" s="8">
        <f t="shared" si="123"/>
        <v>0</v>
      </c>
    </row>
    <row r="1785" spans="6:12" x14ac:dyDescent="0.25">
      <c r="F1785" s="1" t="str">
        <f t="shared" si="124"/>
        <v>ENTER WEIGHT</v>
      </c>
      <c r="G1785" s="2"/>
      <c r="J1785" s="7" t="str">
        <f t="shared" si="121"/>
        <v>ENTER WEIGHT</v>
      </c>
      <c r="K1785" s="7" t="b">
        <f t="shared" si="122"/>
        <v>0</v>
      </c>
      <c r="L1785" s="8">
        <f t="shared" si="123"/>
        <v>0</v>
      </c>
    </row>
    <row r="1786" spans="6:12" x14ac:dyDescent="0.25">
      <c r="F1786" s="1" t="str">
        <f t="shared" si="124"/>
        <v>ENTER WEIGHT</v>
      </c>
      <c r="G1786" s="2"/>
      <c r="J1786" s="7" t="str">
        <f t="shared" si="121"/>
        <v>ENTER WEIGHT</v>
      </c>
      <c r="K1786" s="7" t="b">
        <f t="shared" si="122"/>
        <v>0</v>
      </c>
      <c r="L1786" s="8">
        <f t="shared" si="123"/>
        <v>0</v>
      </c>
    </row>
    <row r="1787" spans="6:12" x14ac:dyDescent="0.25">
      <c r="F1787" s="1" t="str">
        <f t="shared" si="124"/>
        <v>ENTER WEIGHT</v>
      </c>
      <c r="G1787" s="2"/>
      <c r="J1787" s="7" t="str">
        <f t="shared" si="121"/>
        <v>ENTER WEIGHT</v>
      </c>
      <c r="K1787" s="7" t="b">
        <f t="shared" si="122"/>
        <v>0</v>
      </c>
      <c r="L1787" s="8">
        <f t="shared" si="123"/>
        <v>0</v>
      </c>
    </row>
    <row r="1788" spans="6:12" x14ac:dyDescent="0.25">
      <c r="F1788" s="1" t="str">
        <f t="shared" si="124"/>
        <v>ENTER WEIGHT</v>
      </c>
      <c r="G1788" s="2"/>
      <c r="J1788" s="7" t="str">
        <f t="shared" si="121"/>
        <v>ENTER WEIGHT</v>
      </c>
      <c r="K1788" s="7" t="b">
        <f t="shared" si="122"/>
        <v>0</v>
      </c>
      <c r="L1788" s="8">
        <f t="shared" si="123"/>
        <v>0</v>
      </c>
    </row>
    <row r="1789" spans="6:12" x14ac:dyDescent="0.25">
      <c r="F1789" s="1" t="str">
        <f t="shared" si="124"/>
        <v>ENTER WEIGHT</v>
      </c>
      <c r="G1789" s="2"/>
      <c r="J1789" s="7" t="str">
        <f t="shared" si="121"/>
        <v>ENTER WEIGHT</v>
      </c>
      <c r="K1789" s="7" t="b">
        <f t="shared" si="122"/>
        <v>0</v>
      </c>
      <c r="L1789" s="8">
        <f t="shared" si="123"/>
        <v>0</v>
      </c>
    </row>
    <row r="1790" spans="6:12" x14ac:dyDescent="0.25">
      <c r="F1790" s="1" t="str">
        <f t="shared" si="124"/>
        <v>ENTER WEIGHT</v>
      </c>
      <c r="G1790" s="2"/>
      <c r="J1790" s="7" t="str">
        <f t="shared" si="121"/>
        <v>ENTER WEIGHT</v>
      </c>
      <c r="K1790" s="7" t="b">
        <f t="shared" si="122"/>
        <v>0</v>
      </c>
      <c r="L1790" s="8">
        <f t="shared" si="123"/>
        <v>0</v>
      </c>
    </row>
    <row r="1791" spans="6:12" x14ac:dyDescent="0.25">
      <c r="F1791" s="1" t="str">
        <f t="shared" si="124"/>
        <v>ENTER WEIGHT</v>
      </c>
      <c r="G1791" s="2"/>
      <c r="J1791" s="7" t="str">
        <f t="shared" si="121"/>
        <v>ENTER WEIGHT</v>
      </c>
      <c r="K1791" s="7" t="b">
        <f t="shared" si="122"/>
        <v>0</v>
      </c>
      <c r="L1791" s="8">
        <f t="shared" si="123"/>
        <v>0</v>
      </c>
    </row>
    <row r="1792" spans="6:12" x14ac:dyDescent="0.25">
      <c r="F1792" s="1" t="str">
        <f t="shared" si="124"/>
        <v>ENTER WEIGHT</v>
      </c>
      <c r="G1792" s="2"/>
      <c r="J1792" s="7" t="str">
        <f t="shared" si="121"/>
        <v>ENTER WEIGHT</v>
      </c>
      <c r="K1792" s="7" t="b">
        <f t="shared" si="122"/>
        <v>0</v>
      </c>
      <c r="L1792" s="8">
        <f t="shared" si="123"/>
        <v>0</v>
      </c>
    </row>
    <row r="1793" spans="6:12" x14ac:dyDescent="0.25">
      <c r="F1793" s="1" t="str">
        <f t="shared" si="124"/>
        <v>ENTER WEIGHT</v>
      </c>
      <c r="G1793" s="2"/>
      <c r="J1793" s="7" t="str">
        <f t="shared" si="121"/>
        <v>ENTER WEIGHT</v>
      </c>
      <c r="K1793" s="7" t="b">
        <f t="shared" si="122"/>
        <v>0</v>
      </c>
      <c r="L1793" s="8">
        <f t="shared" si="123"/>
        <v>0</v>
      </c>
    </row>
    <row r="1794" spans="6:12" x14ac:dyDescent="0.25">
      <c r="F1794" s="1" t="str">
        <f t="shared" si="124"/>
        <v>ENTER WEIGHT</v>
      </c>
      <c r="G1794" s="2"/>
      <c r="J1794" s="7" t="str">
        <f t="shared" si="121"/>
        <v>ENTER WEIGHT</v>
      </c>
      <c r="K1794" s="7" t="b">
        <f t="shared" si="122"/>
        <v>0</v>
      </c>
      <c r="L1794" s="8">
        <f t="shared" si="123"/>
        <v>0</v>
      </c>
    </row>
    <row r="1795" spans="6:12" x14ac:dyDescent="0.25">
      <c r="F1795" s="1" t="str">
        <f t="shared" si="124"/>
        <v>ENTER WEIGHT</v>
      </c>
      <c r="G1795" s="2"/>
      <c r="J1795" s="7" t="str">
        <f t="shared" si="121"/>
        <v>ENTER WEIGHT</v>
      </c>
      <c r="K1795" s="7" t="b">
        <f t="shared" si="122"/>
        <v>0</v>
      </c>
      <c r="L1795" s="8">
        <f t="shared" si="123"/>
        <v>0</v>
      </c>
    </row>
    <row r="1796" spans="6:12" x14ac:dyDescent="0.25">
      <c r="F1796" s="1" t="str">
        <f t="shared" si="124"/>
        <v>ENTER WEIGHT</v>
      </c>
      <c r="G1796" s="2"/>
      <c r="J1796" s="7" t="str">
        <f t="shared" si="121"/>
        <v>ENTER WEIGHT</v>
      </c>
      <c r="K1796" s="7" t="b">
        <f t="shared" si="122"/>
        <v>0</v>
      </c>
      <c r="L1796" s="8">
        <f t="shared" si="123"/>
        <v>0</v>
      </c>
    </row>
    <row r="1797" spans="6:12" x14ac:dyDescent="0.25">
      <c r="F1797" s="1" t="str">
        <f t="shared" si="124"/>
        <v>ENTER WEIGHT</v>
      </c>
      <c r="G1797" s="2"/>
      <c r="J1797" s="7" t="str">
        <f t="shared" si="121"/>
        <v>ENTER WEIGHT</v>
      </c>
      <c r="K1797" s="7" t="b">
        <f t="shared" si="122"/>
        <v>0</v>
      </c>
      <c r="L1797" s="8">
        <f t="shared" si="123"/>
        <v>0</v>
      </c>
    </row>
    <row r="1798" spans="6:12" x14ac:dyDescent="0.25">
      <c r="F1798" s="1" t="str">
        <f t="shared" si="124"/>
        <v>ENTER WEIGHT</v>
      </c>
      <c r="G1798" s="2"/>
      <c r="J1798" s="7" t="str">
        <f t="shared" si="121"/>
        <v>ENTER WEIGHT</v>
      </c>
      <c r="K1798" s="7" t="b">
        <f t="shared" si="122"/>
        <v>0</v>
      </c>
      <c r="L1798" s="8">
        <f t="shared" si="123"/>
        <v>0</v>
      </c>
    </row>
    <row r="1799" spans="6:12" x14ac:dyDescent="0.25">
      <c r="F1799" s="1" t="str">
        <f t="shared" si="124"/>
        <v>ENTER WEIGHT</v>
      </c>
      <c r="G1799" s="2"/>
      <c r="J1799" s="7" t="str">
        <f t="shared" si="121"/>
        <v>ENTER WEIGHT</v>
      </c>
      <c r="K1799" s="7" t="b">
        <f t="shared" si="122"/>
        <v>0</v>
      </c>
      <c r="L1799" s="8">
        <f t="shared" si="123"/>
        <v>0</v>
      </c>
    </row>
    <row r="1800" spans="6:12" x14ac:dyDescent="0.25">
      <c r="F1800" s="1" t="str">
        <f t="shared" si="124"/>
        <v>ENTER WEIGHT</v>
      </c>
      <c r="G1800" s="2"/>
      <c r="J1800" s="7" t="str">
        <f t="shared" si="121"/>
        <v>ENTER WEIGHT</v>
      </c>
      <c r="K1800" s="7" t="b">
        <f t="shared" si="122"/>
        <v>0</v>
      </c>
      <c r="L1800" s="8">
        <f t="shared" si="123"/>
        <v>0</v>
      </c>
    </row>
    <row r="1801" spans="6:12" x14ac:dyDescent="0.25">
      <c r="F1801" s="1" t="str">
        <f t="shared" si="124"/>
        <v>ENTER WEIGHT</v>
      </c>
      <c r="G1801" s="2"/>
      <c r="J1801" s="7" t="str">
        <f t="shared" si="121"/>
        <v>ENTER WEIGHT</v>
      </c>
      <c r="K1801" s="7" t="b">
        <f t="shared" si="122"/>
        <v>0</v>
      </c>
      <c r="L1801" s="8">
        <f t="shared" si="123"/>
        <v>0</v>
      </c>
    </row>
    <row r="1802" spans="6:12" x14ac:dyDescent="0.25">
      <c r="F1802" s="1" t="str">
        <f t="shared" si="124"/>
        <v>ENTER WEIGHT</v>
      </c>
      <c r="G1802" s="2"/>
      <c r="J1802" s="7" t="str">
        <f t="shared" si="121"/>
        <v>ENTER WEIGHT</v>
      </c>
      <c r="K1802" s="7" t="b">
        <f t="shared" si="122"/>
        <v>0</v>
      </c>
      <c r="L1802" s="8">
        <f t="shared" si="123"/>
        <v>0</v>
      </c>
    </row>
    <row r="1803" spans="6:12" x14ac:dyDescent="0.25">
      <c r="F1803" s="1" t="str">
        <f t="shared" si="124"/>
        <v>ENTER WEIGHT</v>
      </c>
      <c r="G1803" s="2"/>
      <c r="J1803" s="7" t="str">
        <f t="shared" ref="J1803:J1855" si="125">IF($E1803=60.3,19.72,IF($E1803=73,24.62,IF($E1803=88.9,34.49,IF(AND($E1803=114.3, $F1803=17.26),42.36,IF(AND($E1803=177.8, $F1803=34.23),81.82,IF(AND($E1803=244.5,$F1803=53.57),127.62,"ENTER WEIGHT"))))))</f>
        <v>ENTER WEIGHT</v>
      </c>
      <c r="K1803" s="7" t="b">
        <f t="shared" si="122"/>
        <v>0</v>
      </c>
      <c r="L1803" s="8">
        <f t="shared" si="123"/>
        <v>0</v>
      </c>
    </row>
    <row r="1804" spans="6:12" x14ac:dyDescent="0.25">
      <c r="F1804" s="1" t="str">
        <f t="shared" si="124"/>
        <v>ENTER WEIGHT</v>
      </c>
      <c r="G1804" s="2"/>
      <c r="J1804" s="7" t="str">
        <f t="shared" si="125"/>
        <v>ENTER WEIGHT</v>
      </c>
      <c r="K1804" s="7" t="b">
        <f t="shared" si="122"/>
        <v>0</v>
      </c>
      <c r="L1804" s="8">
        <f t="shared" si="123"/>
        <v>0</v>
      </c>
    </row>
    <row r="1805" spans="6:12" x14ac:dyDescent="0.25">
      <c r="F1805" s="1" t="str">
        <f t="shared" si="124"/>
        <v>ENTER WEIGHT</v>
      </c>
      <c r="G1805" s="2"/>
      <c r="J1805" s="7" t="str">
        <f t="shared" si="125"/>
        <v>ENTER WEIGHT</v>
      </c>
      <c r="K1805" s="7" t="b">
        <f t="shared" si="122"/>
        <v>0</v>
      </c>
      <c r="L1805" s="8">
        <f t="shared" si="123"/>
        <v>0</v>
      </c>
    </row>
    <row r="1806" spans="6:12" x14ac:dyDescent="0.25">
      <c r="F1806" s="1" t="str">
        <f t="shared" si="124"/>
        <v>ENTER WEIGHT</v>
      </c>
      <c r="G1806" s="2"/>
      <c r="J1806" s="7" t="str">
        <f t="shared" si="125"/>
        <v>ENTER WEIGHT</v>
      </c>
      <c r="K1806" s="7" t="b">
        <f t="shared" si="122"/>
        <v>0</v>
      </c>
      <c r="L1806" s="8">
        <f t="shared" si="123"/>
        <v>0</v>
      </c>
    </row>
    <row r="1807" spans="6:12" x14ac:dyDescent="0.25">
      <c r="F1807" s="1" t="str">
        <f t="shared" si="124"/>
        <v>ENTER WEIGHT</v>
      </c>
      <c r="G1807" s="2"/>
      <c r="J1807" s="7" t="str">
        <f t="shared" si="125"/>
        <v>ENTER WEIGHT</v>
      </c>
      <c r="K1807" s="7" t="b">
        <f t="shared" si="122"/>
        <v>0</v>
      </c>
      <c r="L1807" s="8">
        <f t="shared" si="123"/>
        <v>0</v>
      </c>
    </row>
    <row r="1808" spans="6:12" x14ac:dyDescent="0.25">
      <c r="F1808" s="1" t="str">
        <f t="shared" si="124"/>
        <v>ENTER WEIGHT</v>
      </c>
      <c r="G1808" s="2"/>
      <c r="J1808" s="7" t="str">
        <f t="shared" si="125"/>
        <v>ENTER WEIGHT</v>
      </c>
      <c r="K1808" s="7" t="b">
        <f t="shared" si="122"/>
        <v>0</v>
      </c>
      <c r="L1808" s="8">
        <f t="shared" si="123"/>
        <v>0</v>
      </c>
    </row>
    <row r="1809" spans="6:12" x14ac:dyDescent="0.25">
      <c r="F1809" s="1" t="str">
        <f t="shared" si="124"/>
        <v>ENTER WEIGHT</v>
      </c>
      <c r="G1809" s="2"/>
      <c r="J1809" s="7" t="str">
        <f t="shared" si="125"/>
        <v>ENTER WEIGHT</v>
      </c>
      <c r="K1809" s="7" t="b">
        <f t="shared" si="122"/>
        <v>0</v>
      </c>
      <c r="L1809" s="8">
        <f t="shared" si="123"/>
        <v>0</v>
      </c>
    </row>
    <row r="1810" spans="6:12" x14ac:dyDescent="0.25">
      <c r="F1810" s="1" t="str">
        <f t="shared" si="124"/>
        <v>ENTER WEIGHT</v>
      </c>
      <c r="G1810" s="2"/>
      <c r="J1810" s="7" t="str">
        <f t="shared" si="125"/>
        <v>ENTER WEIGHT</v>
      </c>
      <c r="K1810" s="7" t="b">
        <f t="shared" si="122"/>
        <v>0</v>
      </c>
      <c r="L1810" s="8">
        <f t="shared" si="123"/>
        <v>0</v>
      </c>
    </row>
    <row r="1811" spans="6:12" x14ac:dyDescent="0.25">
      <c r="F1811" s="1" t="str">
        <f t="shared" si="124"/>
        <v>ENTER WEIGHT</v>
      </c>
      <c r="G1811" s="2"/>
      <c r="J1811" s="7" t="str">
        <f t="shared" si="125"/>
        <v>ENTER WEIGHT</v>
      </c>
      <c r="K1811" s="7" t="b">
        <f t="shared" ref="K1811:K1855" si="126">IF(M1811="NEW",J1811*1,IF(M1811="YELLOW",J1811*0.75,IF(M1811="BLUE",J1811*0.5)))</f>
        <v>0</v>
      </c>
      <c r="L1811" s="8">
        <f t="shared" ref="L1811:L1855" si="127">I1811*K1811</f>
        <v>0</v>
      </c>
    </row>
    <row r="1812" spans="6:12" x14ac:dyDescent="0.25">
      <c r="F1812" s="1" t="str">
        <f t="shared" si="124"/>
        <v>ENTER WEIGHT</v>
      </c>
      <c r="G1812" s="2"/>
      <c r="J1812" s="7" t="str">
        <f t="shared" si="125"/>
        <v>ENTER WEIGHT</v>
      </c>
      <c r="K1812" s="7" t="b">
        <f t="shared" si="126"/>
        <v>0</v>
      </c>
      <c r="L1812" s="8">
        <f t="shared" si="127"/>
        <v>0</v>
      </c>
    </row>
    <row r="1813" spans="6:12" x14ac:dyDescent="0.25">
      <c r="F1813" s="1" t="str">
        <f t="shared" si="124"/>
        <v>ENTER WEIGHT</v>
      </c>
      <c r="G1813" s="2"/>
      <c r="J1813" s="7" t="str">
        <f t="shared" si="125"/>
        <v>ENTER WEIGHT</v>
      </c>
      <c r="K1813" s="7" t="b">
        <f t="shared" si="126"/>
        <v>0</v>
      </c>
      <c r="L1813" s="8">
        <f t="shared" si="127"/>
        <v>0</v>
      </c>
    </row>
    <row r="1814" spans="6:12" x14ac:dyDescent="0.25">
      <c r="F1814" s="1" t="str">
        <f t="shared" si="124"/>
        <v>ENTER WEIGHT</v>
      </c>
      <c r="G1814" s="2"/>
      <c r="J1814" s="7" t="str">
        <f t="shared" si="125"/>
        <v>ENTER WEIGHT</v>
      </c>
      <c r="K1814" s="7" t="b">
        <f t="shared" si="126"/>
        <v>0</v>
      </c>
      <c r="L1814" s="8">
        <f t="shared" si="127"/>
        <v>0</v>
      </c>
    </row>
    <row r="1815" spans="6:12" x14ac:dyDescent="0.25">
      <c r="F1815" s="1" t="str">
        <f t="shared" si="124"/>
        <v>ENTER WEIGHT</v>
      </c>
      <c r="G1815" s="2"/>
      <c r="J1815" s="7" t="str">
        <f t="shared" si="125"/>
        <v>ENTER WEIGHT</v>
      </c>
      <c r="K1815" s="7" t="b">
        <f t="shared" si="126"/>
        <v>0</v>
      </c>
      <c r="L1815" s="8">
        <f t="shared" si="127"/>
        <v>0</v>
      </c>
    </row>
    <row r="1816" spans="6:12" x14ac:dyDescent="0.25">
      <c r="F1816" s="1" t="str">
        <f t="shared" si="124"/>
        <v>ENTER WEIGHT</v>
      </c>
      <c r="G1816" s="2"/>
      <c r="J1816" s="7" t="str">
        <f t="shared" si="125"/>
        <v>ENTER WEIGHT</v>
      </c>
      <c r="K1816" s="7" t="b">
        <f t="shared" si="126"/>
        <v>0</v>
      </c>
      <c r="L1816" s="8">
        <f t="shared" si="127"/>
        <v>0</v>
      </c>
    </row>
    <row r="1817" spans="6:12" x14ac:dyDescent="0.25">
      <c r="F1817" s="1" t="str">
        <f t="shared" si="124"/>
        <v>ENTER WEIGHT</v>
      </c>
      <c r="G1817" s="2"/>
      <c r="J1817" s="7" t="str">
        <f t="shared" si="125"/>
        <v>ENTER WEIGHT</v>
      </c>
      <c r="K1817" s="7" t="b">
        <f t="shared" si="126"/>
        <v>0</v>
      </c>
      <c r="L1817" s="8">
        <f t="shared" si="127"/>
        <v>0</v>
      </c>
    </row>
    <row r="1818" spans="6:12" x14ac:dyDescent="0.25">
      <c r="F1818" s="1" t="str">
        <f t="shared" si="124"/>
        <v>ENTER WEIGHT</v>
      </c>
      <c r="G1818" s="2"/>
      <c r="J1818" s="7" t="str">
        <f t="shared" si="125"/>
        <v>ENTER WEIGHT</v>
      </c>
      <c r="K1818" s="7" t="b">
        <f t="shared" si="126"/>
        <v>0</v>
      </c>
      <c r="L1818" s="8">
        <f t="shared" si="127"/>
        <v>0</v>
      </c>
    </row>
    <row r="1819" spans="6:12" x14ac:dyDescent="0.25">
      <c r="F1819" s="1" t="str">
        <f t="shared" si="124"/>
        <v>ENTER WEIGHT</v>
      </c>
      <c r="G1819" s="2"/>
      <c r="J1819" s="7" t="str">
        <f t="shared" si="125"/>
        <v>ENTER WEIGHT</v>
      </c>
      <c r="K1819" s="7" t="b">
        <f t="shared" si="126"/>
        <v>0</v>
      </c>
      <c r="L1819" s="8">
        <f t="shared" si="127"/>
        <v>0</v>
      </c>
    </row>
    <row r="1820" spans="6:12" x14ac:dyDescent="0.25">
      <c r="F1820" s="1" t="str">
        <f t="shared" ref="F1820:F1855" si="128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5"/>
        <v>ENTER WEIGHT</v>
      </c>
      <c r="K1820" s="7" t="b">
        <f t="shared" si="126"/>
        <v>0</v>
      </c>
      <c r="L1820" s="8">
        <f t="shared" si="127"/>
        <v>0</v>
      </c>
    </row>
    <row r="1821" spans="6:12" x14ac:dyDescent="0.25">
      <c r="F1821" s="1" t="str">
        <f t="shared" si="128"/>
        <v>ENTER WEIGHT</v>
      </c>
      <c r="G1821" s="2"/>
      <c r="J1821" s="7" t="str">
        <f t="shared" si="125"/>
        <v>ENTER WEIGHT</v>
      </c>
      <c r="K1821" s="7" t="b">
        <f t="shared" si="126"/>
        <v>0</v>
      </c>
      <c r="L1821" s="8">
        <f t="shared" si="127"/>
        <v>0</v>
      </c>
    </row>
    <row r="1822" spans="6:12" x14ac:dyDescent="0.25">
      <c r="F1822" s="1" t="str">
        <f t="shared" si="128"/>
        <v>ENTER WEIGHT</v>
      </c>
      <c r="G1822" s="2"/>
      <c r="J1822" s="7" t="str">
        <f t="shared" si="125"/>
        <v>ENTER WEIGHT</v>
      </c>
      <c r="K1822" s="7" t="b">
        <f t="shared" si="126"/>
        <v>0</v>
      </c>
      <c r="L1822" s="8">
        <f t="shared" si="127"/>
        <v>0</v>
      </c>
    </row>
    <row r="1823" spans="6:12" x14ac:dyDescent="0.25">
      <c r="F1823" s="1" t="str">
        <f t="shared" si="128"/>
        <v>ENTER WEIGHT</v>
      </c>
      <c r="G1823" s="2"/>
      <c r="J1823" s="7" t="str">
        <f t="shared" si="125"/>
        <v>ENTER WEIGHT</v>
      </c>
      <c r="K1823" s="7" t="b">
        <f t="shared" si="126"/>
        <v>0</v>
      </c>
      <c r="L1823" s="8">
        <f t="shared" si="127"/>
        <v>0</v>
      </c>
    </row>
    <row r="1824" spans="6:12" x14ac:dyDescent="0.25">
      <c r="F1824" s="1" t="str">
        <f t="shared" si="128"/>
        <v>ENTER WEIGHT</v>
      </c>
      <c r="G1824" s="2"/>
      <c r="J1824" s="7" t="str">
        <f t="shared" si="125"/>
        <v>ENTER WEIGHT</v>
      </c>
      <c r="K1824" s="7" t="b">
        <f t="shared" si="126"/>
        <v>0</v>
      </c>
      <c r="L1824" s="8">
        <f t="shared" si="127"/>
        <v>0</v>
      </c>
    </row>
    <row r="1825" spans="6:12" x14ac:dyDescent="0.25">
      <c r="F1825" s="1" t="str">
        <f t="shared" si="128"/>
        <v>ENTER WEIGHT</v>
      </c>
      <c r="G1825" s="2"/>
      <c r="J1825" s="7" t="str">
        <f t="shared" si="125"/>
        <v>ENTER WEIGHT</v>
      </c>
      <c r="K1825" s="7" t="b">
        <f t="shared" si="126"/>
        <v>0</v>
      </c>
      <c r="L1825" s="8">
        <f t="shared" si="127"/>
        <v>0</v>
      </c>
    </row>
    <row r="1826" spans="6:12" x14ac:dyDescent="0.25">
      <c r="F1826" s="1" t="str">
        <f t="shared" si="128"/>
        <v>ENTER WEIGHT</v>
      </c>
      <c r="G1826" s="2"/>
      <c r="J1826" s="7" t="str">
        <f t="shared" si="125"/>
        <v>ENTER WEIGHT</v>
      </c>
      <c r="K1826" s="7" t="b">
        <f t="shared" si="126"/>
        <v>0</v>
      </c>
      <c r="L1826" s="8">
        <f t="shared" si="127"/>
        <v>0</v>
      </c>
    </row>
    <row r="1827" spans="6:12" x14ac:dyDescent="0.25">
      <c r="F1827" s="1" t="str">
        <f t="shared" si="128"/>
        <v>ENTER WEIGHT</v>
      </c>
      <c r="G1827" s="2"/>
      <c r="J1827" s="7" t="str">
        <f t="shared" si="125"/>
        <v>ENTER WEIGHT</v>
      </c>
      <c r="K1827" s="7" t="b">
        <f t="shared" si="126"/>
        <v>0</v>
      </c>
      <c r="L1827" s="8">
        <f t="shared" si="127"/>
        <v>0</v>
      </c>
    </row>
    <row r="1828" spans="6:12" x14ac:dyDescent="0.25">
      <c r="F1828" s="1" t="str">
        <f t="shared" si="128"/>
        <v>ENTER WEIGHT</v>
      </c>
      <c r="G1828" s="2"/>
      <c r="J1828" s="7" t="str">
        <f t="shared" si="125"/>
        <v>ENTER WEIGHT</v>
      </c>
      <c r="K1828" s="7" t="b">
        <f t="shared" si="126"/>
        <v>0</v>
      </c>
      <c r="L1828" s="8">
        <f t="shared" si="127"/>
        <v>0</v>
      </c>
    </row>
    <row r="1829" spans="6:12" x14ac:dyDescent="0.25">
      <c r="F1829" s="1" t="str">
        <f t="shared" si="128"/>
        <v>ENTER WEIGHT</v>
      </c>
      <c r="G1829" s="2"/>
      <c r="J1829" s="7" t="str">
        <f t="shared" si="125"/>
        <v>ENTER WEIGHT</v>
      </c>
      <c r="K1829" s="7" t="b">
        <f t="shared" si="126"/>
        <v>0</v>
      </c>
      <c r="L1829" s="8">
        <f t="shared" si="127"/>
        <v>0</v>
      </c>
    </row>
    <row r="1830" spans="6:12" x14ac:dyDescent="0.25">
      <c r="F1830" s="1" t="str">
        <f t="shared" si="128"/>
        <v>ENTER WEIGHT</v>
      </c>
      <c r="G1830" s="2"/>
      <c r="J1830" s="7" t="str">
        <f t="shared" si="125"/>
        <v>ENTER WEIGHT</v>
      </c>
      <c r="K1830" s="7" t="b">
        <f t="shared" si="126"/>
        <v>0</v>
      </c>
      <c r="L1830" s="8">
        <f t="shared" si="127"/>
        <v>0</v>
      </c>
    </row>
    <row r="1831" spans="6:12" x14ac:dyDescent="0.25">
      <c r="F1831" s="1" t="str">
        <f t="shared" si="128"/>
        <v>ENTER WEIGHT</v>
      </c>
      <c r="G1831" s="2"/>
      <c r="J1831" s="7" t="str">
        <f t="shared" si="125"/>
        <v>ENTER WEIGHT</v>
      </c>
      <c r="K1831" s="7" t="b">
        <f t="shared" si="126"/>
        <v>0</v>
      </c>
      <c r="L1831" s="8">
        <f t="shared" si="127"/>
        <v>0</v>
      </c>
    </row>
    <row r="1832" spans="6:12" x14ac:dyDescent="0.25">
      <c r="F1832" s="1" t="str">
        <f t="shared" si="128"/>
        <v>ENTER WEIGHT</v>
      </c>
      <c r="G1832" s="2"/>
      <c r="J1832" s="7" t="str">
        <f t="shared" si="125"/>
        <v>ENTER WEIGHT</v>
      </c>
      <c r="K1832" s="7" t="b">
        <f t="shared" si="126"/>
        <v>0</v>
      </c>
      <c r="L1832" s="8">
        <f t="shared" si="127"/>
        <v>0</v>
      </c>
    </row>
    <row r="1833" spans="6:12" x14ac:dyDescent="0.25">
      <c r="F1833" s="1" t="str">
        <f t="shared" si="128"/>
        <v>ENTER WEIGHT</v>
      </c>
      <c r="G1833" s="2"/>
      <c r="J1833" s="7" t="str">
        <f t="shared" si="125"/>
        <v>ENTER WEIGHT</v>
      </c>
      <c r="K1833" s="7" t="b">
        <f t="shared" si="126"/>
        <v>0</v>
      </c>
      <c r="L1833" s="8">
        <f t="shared" si="127"/>
        <v>0</v>
      </c>
    </row>
    <row r="1834" spans="6:12" x14ac:dyDescent="0.25">
      <c r="F1834" s="1" t="str">
        <f t="shared" si="128"/>
        <v>ENTER WEIGHT</v>
      </c>
      <c r="G1834" s="2"/>
      <c r="J1834" s="7" t="str">
        <f t="shared" si="125"/>
        <v>ENTER WEIGHT</v>
      </c>
      <c r="K1834" s="7" t="b">
        <f t="shared" si="126"/>
        <v>0</v>
      </c>
      <c r="L1834" s="8">
        <f t="shared" si="127"/>
        <v>0</v>
      </c>
    </row>
    <row r="1835" spans="6:12" x14ac:dyDescent="0.25">
      <c r="F1835" s="1" t="str">
        <f t="shared" si="128"/>
        <v>ENTER WEIGHT</v>
      </c>
      <c r="G1835" s="2"/>
      <c r="J1835" s="7" t="str">
        <f t="shared" si="125"/>
        <v>ENTER WEIGHT</v>
      </c>
      <c r="K1835" s="7" t="b">
        <f t="shared" si="126"/>
        <v>0</v>
      </c>
      <c r="L1835" s="8">
        <f t="shared" si="127"/>
        <v>0</v>
      </c>
    </row>
    <row r="1836" spans="6:12" x14ac:dyDescent="0.25">
      <c r="F1836" s="1" t="str">
        <f t="shared" si="128"/>
        <v>ENTER WEIGHT</v>
      </c>
      <c r="G1836" s="2"/>
      <c r="J1836" s="7" t="str">
        <f t="shared" si="125"/>
        <v>ENTER WEIGHT</v>
      </c>
      <c r="K1836" s="7" t="b">
        <f t="shared" si="126"/>
        <v>0</v>
      </c>
      <c r="L1836" s="8">
        <f t="shared" si="127"/>
        <v>0</v>
      </c>
    </row>
    <row r="1837" spans="6:12" x14ac:dyDescent="0.25">
      <c r="F1837" s="1" t="str">
        <f t="shared" si="128"/>
        <v>ENTER WEIGHT</v>
      </c>
      <c r="G1837" s="2"/>
      <c r="J1837" s="7" t="str">
        <f t="shared" si="125"/>
        <v>ENTER WEIGHT</v>
      </c>
      <c r="K1837" s="7" t="b">
        <f t="shared" si="126"/>
        <v>0</v>
      </c>
      <c r="L1837" s="8">
        <f t="shared" si="127"/>
        <v>0</v>
      </c>
    </row>
    <row r="1838" spans="6:12" x14ac:dyDescent="0.25">
      <c r="F1838" s="1" t="str">
        <f t="shared" si="128"/>
        <v>ENTER WEIGHT</v>
      </c>
      <c r="G1838" s="2"/>
      <c r="J1838" s="7" t="str">
        <f t="shared" si="125"/>
        <v>ENTER WEIGHT</v>
      </c>
      <c r="K1838" s="7" t="b">
        <f t="shared" si="126"/>
        <v>0</v>
      </c>
      <c r="L1838" s="8">
        <f t="shared" si="127"/>
        <v>0</v>
      </c>
    </row>
    <row r="1839" spans="6:12" x14ac:dyDescent="0.25">
      <c r="F1839" s="1" t="str">
        <f t="shared" si="128"/>
        <v>ENTER WEIGHT</v>
      </c>
      <c r="G1839" s="2"/>
      <c r="J1839" s="7" t="str">
        <f t="shared" si="125"/>
        <v>ENTER WEIGHT</v>
      </c>
      <c r="K1839" s="7" t="b">
        <f t="shared" si="126"/>
        <v>0</v>
      </c>
      <c r="L1839" s="8">
        <f t="shared" si="127"/>
        <v>0</v>
      </c>
    </row>
    <row r="1840" spans="6:12" x14ac:dyDescent="0.25">
      <c r="F1840" s="1" t="str">
        <f t="shared" si="128"/>
        <v>ENTER WEIGHT</v>
      </c>
      <c r="G1840" s="2"/>
      <c r="J1840" s="7" t="str">
        <f t="shared" si="125"/>
        <v>ENTER WEIGHT</v>
      </c>
      <c r="K1840" s="7" t="b">
        <f t="shared" si="126"/>
        <v>0</v>
      </c>
      <c r="L1840" s="8">
        <f t="shared" si="127"/>
        <v>0</v>
      </c>
    </row>
    <row r="1841" spans="6:12" x14ac:dyDescent="0.25">
      <c r="F1841" s="1" t="str">
        <f t="shared" si="128"/>
        <v>ENTER WEIGHT</v>
      </c>
      <c r="G1841" s="2"/>
      <c r="J1841" s="7" t="str">
        <f t="shared" si="125"/>
        <v>ENTER WEIGHT</v>
      </c>
      <c r="K1841" s="7" t="b">
        <f t="shared" si="126"/>
        <v>0</v>
      </c>
      <c r="L1841" s="8">
        <f t="shared" si="127"/>
        <v>0</v>
      </c>
    </row>
    <row r="1842" spans="6:12" x14ac:dyDescent="0.25">
      <c r="F1842" s="1" t="str">
        <f t="shared" si="128"/>
        <v>ENTER WEIGHT</v>
      </c>
      <c r="G1842" s="2"/>
      <c r="J1842" s="7" t="str">
        <f t="shared" si="125"/>
        <v>ENTER WEIGHT</v>
      </c>
      <c r="K1842" s="7" t="b">
        <f t="shared" si="126"/>
        <v>0</v>
      </c>
      <c r="L1842" s="8">
        <f t="shared" si="127"/>
        <v>0</v>
      </c>
    </row>
    <row r="1843" spans="6:12" x14ac:dyDescent="0.25">
      <c r="F1843" s="1" t="str">
        <f t="shared" si="128"/>
        <v>ENTER WEIGHT</v>
      </c>
      <c r="G1843" s="2"/>
      <c r="J1843" s="7" t="str">
        <f t="shared" si="125"/>
        <v>ENTER WEIGHT</v>
      </c>
      <c r="K1843" s="7" t="b">
        <f t="shared" si="126"/>
        <v>0</v>
      </c>
      <c r="L1843" s="8">
        <f t="shared" si="127"/>
        <v>0</v>
      </c>
    </row>
    <row r="1844" spans="6:12" x14ac:dyDescent="0.25">
      <c r="F1844" s="1" t="str">
        <f t="shared" si="128"/>
        <v>ENTER WEIGHT</v>
      </c>
      <c r="G1844" s="2"/>
      <c r="J1844" s="7" t="str">
        <f t="shared" si="125"/>
        <v>ENTER WEIGHT</v>
      </c>
      <c r="K1844" s="7" t="b">
        <f t="shared" si="126"/>
        <v>0</v>
      </c>
      <c r="L1844" s="8">
        <f t="shared" si="127"/>
        <v>0</v>
      </c>
    </row>
    <row r="1845" spans="6:12" x14ac:dyDescent="0.25">
      <c r="F1845" s="1" t="str">
        <f t="shared" si="128"/>
        <v>ENTER WEIGHT</v>
      </c>
      <c r="G1845" s="2"/>
      <c r="J1845" s="7" t="str">
        <f t="shared" si="125"/>
        <v>ENTER WEIGHT</v>
      </c>
      <c r="K1845" s="7" t="b">
        <f t="shared" si="126"/>
        <v>0</v>
      </c>
      <c r="L1845" s="8">
        <f t="shared" si="127"/>
        <v>0</v>
      </c>
    </row>
    <row r="1846" spans="6:12" x14ac:dyDescent="0.25">
      <c r="F1846" s="1" t="str">
        <f t="shared" si="128"/>
        <v>ENTER WEIGHT</v>
      </c>
      <c r="G1846" s="2"/>
      <c r="J1846" s="7" t="str">
        <f t="shared" si="125"/>
        <v>ENTER WEIGHT</v>
      </c>
      <c r="K1846" s="7" t="b">
        <f t="shared" si="126"/>
        <v>0</v>
      </c>
      <c r="L1846" s="8">
        <f t="shared" si="127"/>
        <v>0</v>
      </c>
    </row>
    <row r="1847" spans="6:12" x14ac:dyDescent="0.25">
      <c r="F1847" s="1" t="str">
        <f t="shared" si="128"/>
        <v>ENTER WEIGHT</v>
      </c>
      <c r="G1847" s="2"/>
      <c r="J1847" s="7" t="str">
        <f t="shared" si="125"/>
        <v>ENTER WEIGHT</v>
      </c>
      <c r="K1847" s="7" t="b">
        <f t="shared" si="126"/>
        <v>0</v>
      </c>
      <c r="L1847" s="8">
        <f t="shared" si="127"/>
        <v>0</v>
      </c>
    </row>
    <row r="1848" spans="6:12" x14ac:dyDescent="0.25">
      <c r="F1848" s="1" t="str">
        <f t="shared" si="128"/>
        <v>ENTER WEIGHT</v>
      </c>
      <c r="G1848" s="2"/>
      <c r="J1848" s="7" t="str">
        <f t="shared" si="125"/>
        <v>ENTER WEIGHT</v>
      </c>
      <c r="K1848" s="7" t="b">
        <f t="shared" si="126"/>
        <v>0</v>
      </c>
      <c r="L1848" s="8">
        <f t="shared" si="127"/>
        <v>0</v>
      </c>
    </row>
    <row r="1849" spans="6:12" x14ac:dyDescent="0.25">
      <c r="F1849" s="1" t="str">
        <f t="shared" si="128"/>
        <v>ENTER WEIGHT</v>
      </c>
      <c r="G1849" s="2"/>
      <c r="J1849" s="7" t="str">
        <f t="shared" si="125"/>
        <v>ENTER WEIGHT</v>
      </c>
      <c r="K1849" s="7" t="b">
        <f t="shared" si="126"/>
        <v>0</v>
      </c>
      <c r="L1849" s="8">
        <f t="shared" si="127"/>
        <v>0</v>
      </c>
    </row>
    <row r="1850" spans="6:12" x14ac:dyDescent="0.25">
      <c r="F1850" s="1" t="str">
        <f t="shared" si="128"/>
        <v>ENTER WEIGHT</v>
      </c>
      <c r="G1850" s="2"/>
      <c r="J1850" s="7" t="str">
        <f t="shared" si="125"/>
        <v>ENTER WEIGHT</v>
      </c>
      <c r="K1850" s="7" t="b">
        <f t="shared" si="126"/>
        <v>0</v>
      </c>
      <c r="L1850" s="8">
        <f t="shared" si="127"/>
        <v>0</v>
      </c>
    </row>
    <row r="1851" spans="6:12" x14ac:dyDescent="0.25">
      <c r="F1851" s="1" t="str">
        <f t="shared" si="128"/>
        <v>ENTER WEIGHT</v>
      </c>
      <c r="G1851" s="2"/>
      <c r="J1851" s="7" t="str">
        <f t="shared" si="125"/>
        <v>ENTER WEIGHT</v>
      </c>
      <c r="K1851" s="7" t="b">
        <f t="shared" si="126"/>
        <v>0</v>
      </c>
      <c r="L1851" s="8">
        <f t="shared" si="127"/>
        <v>0</v>
      </c>
    </row>
    <row r="1852" spans="6:12" x14ac:dyDescent="0.25">
      <c r="F1852" s="1" t="str">
        <f t="shared" si="128"/>
        <v>ENTER WEIGHT</v>
      </c>
      <c r="G1852" s="2"/>
      <c r="J1852" s="7" t="str">
        <f t="shared" si="125"/>
        <v>ENTER WEIGHT</v>
      </c>
      <c r="K1852" s="7" t="b">
        <f t="shared" si="126"/>
        <v>0</v>
      </c>
      <c r="L1852" s="8">
        <f t="shared" si="127"/>
        <v>0</v>
      </c>
    </row>
    <row r="1853" spans="6:12" x14ac:dyDescent="0.25">
      <c r="F1853" s="1" t="str">
        <f t="shared" si="128"/>
        <v>ENTER WEIGHT</v>
      </c>
      <c r="G1853" s="2"/>
      <c r="J1853" s="7" t="str">
        <f t="shared" si="125"/>
        <v>ENTER WEIGHT</v>
      </c>
      <c r="K1853" s="7" t="b">
        <f t="shared" si="126"/>
        <v>0</v>
      </c>
      <c r="L1853" s="8">
        <f t="shared" si="127"/>
        <v>0</v>
      </c>
    </row>
    <row r="1854" spans="6:12" x14ac:dyDescent="0.25">
      <c r="F1854" s="1" t="str">
        <f t="shared" si="128"/>
        <v>ENTER WEIGHT</v>
      </c>
      <c r="G1854" s="2"/>
      <c r="J1854" s="7" t="str">
        <f t="shared" si="125"/>
        <v>ENTER WEIGHT</v>
      </c>
      <c r="K1854" s="7" t="b">
        <f t="shared" si="126"/>
        <v>0</v>
      </c>
      <c r="L1854" s="8">
        <f t="shared" si="127"/>
        <v>0</v>
      </c>
    </row>
    <row r="1855" spans="6:12" x14ac:dyDescent="0.25">
      <c r="F1855" s="1" t="str">
        <f t="shared" si="128"/>
        <v>ENTER WEIGHT</v>
      </c>
      <c r="G1855" s="2"/>
      <c r="J1855" s="7" t="str">
        <f t="shared" si="125"/>
        <v>ENTER WEIGHT</v>
      </c>
      <c r="K1855" s="7" t="b">
        <f t="shared" si="126"/>
        <v>0</v>
      </c>
      <c r="L1855" s="8">
        <f t="shared" si="12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2021-11-17T17:54:55Z</dcterms:modified>
</cp:coreProperties>
</file>