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149" i="1" l="1"/>
  <c r="I5021" i="1" l="1"/>
  <c r="I5022" i="1"/>
  <c r="I5020" i="1"/>
  <c r="L4971" i="1" l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/>
  <c r="L4869" i="1" s="1"/>
  <c r="F4870" i="1"/>
  <c r="J4870" i="1"/>
  <c r="K4870" i="1" s="1"/>
  <c r="L4870" i="1" s="1"/>
  <c r="F4871" i="1"/>
  <c r="J4871" i="1"/>
  <c r="K4871" i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/>
  <c r="L4875" i="1" s="1"/>
  <c r="F4876" i="1"/>
  <c r="J4876" i="1"/>
  <c r="K4876" i="1" s="1"/>
  <c r="L4876" i="1" s="1"/>
  <c r="F4877" i="1"/>
  <c r="J4877" i="1"/>
  <c r="K4877" i="1"/>
  <c r="L4877" i="1" s="1"/>
  <c r="F4878" i="1"/>
  <c r="J4878" i="1"/>
  <c r="K4878" i="1" s="1"/>
  <c r="L4878" i="1" s="1"/>
  <c r="F4879" i="1"/>
  <c r="J4879" i="1"/>
  <c r="K4879" i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/>
  <c r="L4883" i="1" s="1"/>
  <c r="F4884" i="1"/>
  <c r="J4884" i="1"/>
  <c r="K4884" i="1" s="1"/>
  <c r="L4884" i="1" s="1"/>
  <c r="F4885" i="1"/>
  <c r="J4885" i="1"/>
  <c r="K4885" i="1"/>
  <c r="L4885" i="1" s="1"/>
  <c r="F4886" i="1"/>
  <c r="J4886" i="1"/>
  <c r="K4886" i="1" s="1"/>
  <c r="L4886" i="1" s="1"/>
  <c r="F4887" i="1"/>
  <c r="J4887" i="1"/>
  <c r="K4887" i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 s="1"/>
  <c r="L4903" i="1" s="1"/>
  <c r="F4904" i="1"/>
  <c r="J4904" i="1"/>
  <c r="K4904" i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/>
  <c r="L4980" i="1" s="1"/>
  <c r="F4981" i="1"/>
  <c r="J4981" i="1" s="1"/>
  <c r="K4981" i="1"/>
  <c r="L4981" i="1" s="1"/>
  <c r="F4982" i="1"/>
  <c r="J4982" i="1" s="1"/>
  <c r="K4982" i="1"/>
  <c r="L4982" i="1" s="1"/>
  <c r="F4983" i="1"/>
  <c r="J4983" i="1" s="1"/>
  <c r="K4983" i="1"/>
  <c r="L4983" i="1" s="1"/>
  <c r="F4984" i="1"/>
  <c r="J4984" i="1" s="1"/>
  <c r="K4984" i="1"/>
  <c r="L4984" i="1" s="1"/>
  <c r="F4985" i="1"/>
  <c r="J4985" i="1" s="1"/>
  <c r="K4985" i="1"/>
  <c r="L4985" i="1" s="1"/>
  <c r="F4986" i="1"/>
  <c r="J4986" i="1" s="1"/>
  <c r="K4986" i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/>
  <c r="L4998" i="1" s="1"/>
  <c r="F4999" i="1"/>
  <c r="J4999" i="1" s="1"/>
  <c r="K4999" i="1"/>
  <c r="L4999" i="1" s="1"/>
  <c r="F5000" i="1"/>
  <c r="J5000" i="1" s="1"/>
  <c r="K5000" i="1"/>
  <c r="L5000" i="1" s="1"/>
  <c r="F5001" i="1"/>
  <c r="J5001" i="1" s="1"/>
  <c r="K5001" i="1"/>
  <c r="L5001" i="1" s="1"/>
  <c r="F5002" i="1"/>
  <c r="J5002" i="1" s="1"/>
  <c r="K5002" i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/>
  <c r="L5058" i="1" s="1"/>
  <c r="F5059" i="1"/>
  <c r="J5059" i="1" s="1"/>
  <c r="K5059" i="1"/>
  <c r="L5059" i="1" s="1"/>
  <c r="F5060" i="1"/>
  <c r="J5060" i="1" s="1"/>
  <c r="K5060" i="1"/>
  <c r="L5060" i="1" s="1"/>
  <c r="F5061" i="1"/>
  <c r="J5061" i="1" s="1"/>
  <c r="K5061" i="1"/>
  <c r="L5061" i="1" s="1"/>
  <c r="F5062" i="1"/>
  <c r="J5062" i="1" s="1"/>
  <c r="K5062" i="1"/>
  <c r="L5062" i="1" s="1"/>
  <c r="F5063" i="1"/>
  <c r="J5063" i="1" s="1"/>
  <c r="K5063" i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0" i="1"/>
  <c r="J5150" i="1" s="1"/>
  <c r="K5150" i="1"/>
  <c r="L5150" i="1" s="1"/>
  <c r="F5151" i="1"/>
  <c r="J5151" i="1" s="1"/>
  <c r="K5151" i="1"/>
  <c r="L5151" i="1" s="1"/>
  <c r="F5152" i="1"/>
  <c r="J5152" i="1" s="1"/>
  <c r="K5152" i="1"/>
  <c r="L5152" i="1" s="1"/>
  <c r="F5153" i="1"/>
  <c r="J5153" i="1" s="1"/>
  <c r="K5153" i="1"/>
  <c r="L5153" i="1"/>
  <c r="F5154" i="1"/>
  <c r="J5154" i="1" s="1"/>
  <c r="K5154" i="1"/>
  <c r="L5154" i="1" s="1"/>
  <c r="F5155" i="1"/>
  <c r="J5155" i="1" s="1"/>
  <c r="K5155" i="1"/>
  <c r="L5155" i="1" s="1"/>
  <c r="F5156" i="1"/>
  <c r="J5156" i="1" s="1"/>
  <c r="K5156" i="1"/>
  <c r="L5156" i="1" s="1"/>
  <c r="F5157" i="1"/>
  <c r="J5157" i="1" s="1"/>
  <c r="K5157" i="1"/>
  <c r="L5157" i="1" s="1"/>
  <c r="F5158" i="1"/>
  <c r="J5158" i="1" s="1"/>
  <c r="K5158" i="1"/>
  <c r="L5158" i="1" s="1"/>
  <c r="F5159" i="1"/>
  <c r="J5159" i="1" s="1"/>
  <c r="K5159" i="1"/>
  <c r="L5159" i="1" s="1"/>
  <c r="F5160" i="1"/>
  <c r="J5160" i="1" s="1"/>
  <c r="K5160" i="1"/>
  <c r="L5160" i="1" s="1"/>
  <c r="F5161" i="1"/>
  <c r="J5161" i="1" s="1"/>
  <c r="K5161" i="1"/>
  <c r="L5161" i="1"/>
  <c r="F5162" i="1"/>
  <c r="J5162" i="1" s="1"/>
  <c r="K5162" i="1"/>
  <c r="L5162" i="1" s="1"/>
  <c r="F5163" i="1"/>
  <c r="J5163" i="1" s="1"/>
  <c r="K5163" i="1"/>
  <c r="L5163" i="1" s="1"/>
  <c r="F5164" i="1"/>
  <c r="J5164" i="1" s="1"/>
  <c r="K5164" i="1"/>
  <c r="L5164" i="1" s="1"/>
  <c r="F5165" i="1"/>
  <c r="J5165" i="1" s="1"/>
  <c r="K5165" i="1"/>
  <c r="L5165" i="1" s="1"/>
  <c r="F5166" i="1"/>
  <c r="J5166" i="1" s="1"/>
  <c r="K5166" i="1"/>
  <c r="L5166" i="1" s="1"/>
  <c r="F5167" i="1"/>
  <c r="J5167" i="1" s="1"/>
  <c r="K5167" i="1"/>
  <c r="L5167" i="1" s="1"/>
  <c r="F5168" i="1"/>
  <c r="J5168" i="1" s="1"/>
  <c r="K5168" i="1"/>
  <c r="L5168" i="1" s="1"/>
  <c r="F5169" i="1"/>
  <c r="J5169" i="1" s="1"/>
  <c r="K5169" i="1"/>
  <c r="L5169" i="1"/>
  <c r="F5170" i="1"/>
  <c r="J5170" i="1" s="1"/>
  <c r="K5170" i="1"/>
  <c r="L5170" i="1" s="1"/>
  <c r="F5171" i="1"/>
  <c r="J5171" i="1" s="1"/>
  <c r="K5171" i="1"/>
  <c r="L5171" i="1" s="1"/>
  <c r="F5172" i="1"/>
  <c r="J5172" i="1" s="1"/>
  <c r="K5172" i="1"/>
  <c r="L5172" i="1" s="1"/>
  <c r="F5173" i="1"/>
  <c r="J5173" i="1" s="1"/>
  <c r="K5173" i="1"/>
  <c r="L5173" i="1" s="1"/>
  <c r="F5174" i="1"/>
  <c r="J5174" i="1" s="1"/>
  <c r="K5174" i="1"/>
  <c r="L5174" i="1" s="1"/>
  <c r="F5175" i="1"/>
  <c r="J5175" i="1" s="1"/>
  <c r="K5175" i="1"/>
  <c r="L5175" i="1" s="1"/>
  <c r="F5176" i="1"/>
  <c r="J5176" i="1" s="1"/>
  <c r="K5176" i="1"/>
  <c r="L5176" i="1" s="1"/>
  <c r="F5177" i="1"/>
  <c r="J5177" i="1" s="1"/>
  <c r="K5177" i="1"/>
  <c r="L5177" i="1"/>
  <c r="F5178" i="1"/>
  <c r="J5178" i="1" s="1"/>
  <c r="K5178" i="1"/>
  <c r="L5178" i="1" s="1"/>
  <c r="F5179" i="1"/>
  <c r="J5179" i="1" s="1"/>
  <c r="K5179" i="1"/>
  <c r="L5179" i="1" s="1"/>
  <c r="F5180" i="1"/>
  <c r="J5180" i="1" s="1"/>
  <c r="K5180" i="1"/>
  <c r="L5180" i="1" s="1"/>
  <c r="F5181" i="1"/>
  <c r="J5181" i="1" s="1"/>
  <c r="K5181" i="1"/>
  <c r="L5181" i="1"/>
  <c r="F5182" i="1"/>
  <c r="J5182" i="1" s="1"/>
  <c r="K5182" i="1"/>
  <c r="L5182" i="1" s="1"/>
  <c r="F5183" i="1"/>
  <c r="J5183" i="1" s="1"/>
  <c r="K5183" i="1"/>
  <c r="L5183" i="1" s="1"/>
  <c r="F5184" i="1"/>
  <c r="J5184" i="1" s="1"/>
  <c r="K5184" i="1"/>
  <c r="L5184" i="1" s="1"/>
  <c r="F5185" i="1"/>
  <c r="J5185" i="1" s="1"/>
  <c r="K5185" i="1"/>
  <c r="L5185" i="1"/>
  <c r="F5186" i="1"/>
  <c r="J5186" i="1" s="1"/>
  <c r="K5186" i="1"/>
  <c r="L5186" i="1" s="1"/>
  <c r="F5187" i="1"/>
  <c r="J5187" i="1" s="1"/>
  <c r="K5187" i="1"/>
  <c r="L5187" i="1" s="1"/>
  <c r="F5188" i="1"/>
  <c r="J5188" i="1" s="1"/>
  <c r="K5188" i="1"/>
  <c r="L5188" i="1" s="1"/>
  <c r="F5189" i="1"/>
  <c r="J5189" i="1" s="1"/>
  <c r="K5189" i="1"/>
  <c r="L5189" i="1"/>
  <c r="F5190" i="1"/>
  <c r="J5190" i="1" s="1"/>
  <c r="K5190" i="1"/>
  <c r="L5190" i="1" s="1"/>
  <c r="F5191" i="1"/>
  <c r="J5191" i="1" s="1"/>
  <c r="K5191" i="1"/>
  <c r="L5191" i="1" s="1"/>
  <c r="F5192" i="1"/>
  <c r="J5192" i="1" s="1"/>
  <c r="K5192" i="1"/>
  <c r="L5192" i="1" s="1"/>
  <c r="F5193" i="1"/>
  <c r="J5193" i="1" s="1"/>
  <c r="K5193" i="1"/>
  <c r="L5193" i="1"/>
  <c r="F5194" i="1"/>
  <c r="J5194" i="1" s="1"/>
  <c r="K5194" i="1"/>
  <c r="L5194" i="1" s="1"/>
  <c r="F5195" i="1"/>
  <c r="J5195" i="1" s="1"/>
  <c r="K5195" i="1"/>
  <c r="L5195" i="1" s="1"/>
  <c r="F5196" i="1"/>
  <c r="J5196" i="1" s="1"/>
  <c r="K5196" i="1"/>
  <c r="L5196" i="1" s="1"/>
  <c r="F5197" i="1"/>
  <c r="J5197" i="1" s="1"/>
  <c r="K5197" i="1"/>
  <c r="L5197" i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/>
  <c r="L5217" i="1"/>
  <c r="F5218" i="1"/>
  <c r="J5218" i="1" s="1"/>
  <c r="K5218" i="1"/>
  <c r="L5218" i="1" s="1"/>
  <c r="F5219" i="1"/>
  <c r="J5219" i="1" s="1"/>
  <c r="K5219" i="1"/>
  <c r="L5219" i="1" s="1"/>
  <c r="F5220" i="1"/>
  <c r="J5220" i="1" s="1"/>
  <c r="K5220" i="1"/>
  <c r="L5220" i="1" s="1"/>
  <c r="F5221" i="1"/>
  <c r="J5221" i="1" s="1"/>
  <c r="K5221" i="1"/>
  <c r="L5221" i="1"/>
  <c r="F5222" i="1"/>
  <c r="J5222" i="1" s="1"/>
  <c r="K5222" i="1"/>
  <c r="L5222" i="1" s="1"/>
  <c r="F5223" i="1"/>
  <c r="J5223" i="1" s="1"/>
  <c r="K5223" i="1"/>
  <c r="L5223" i="1" s="1"/>
  <c r="F5224" i="1"/>
  <c r="J5224" i="1" s="1"/>
  <c r="K5224" i="1"/>
  <c r="L5224" i="1" s="1"/>
  <c r="F5225" i="1"/>
  <c r="J5225" i="1" s="1"/>
  <c r="K5225" i="1"/>
  <c r="L5225" i="1"/>
  <c r="F5226" i="1"/>
  <c r="J5226" i="1" s="1"/>
  <c r="K5226" i="1"/>
  <c r="L5226" i="1" s="1"/>
  <c r="F5227" i="1"/>
  <c r="J5227" i="1" s="1"/>
  <c r="K5227" i="1"/>
  <c r="L5227" i="1" s="1"/>
  <c r="F5228" i="1"/>
  <c r="J5228" i="1" s="1"/>
  <c r="K5228" i="1"/>
  <c r="L5228" i="1" s="1"/>
  <c r="F5229" i="1"/>
  <c r="J5229" i="1" s="1"/>
  <c r="K5229" i="1"/>
  <c r="L5229" i="1"/>
  <c r="F5230" i="1"/>
  <c r="J5230" i="1" s="1"/>
  <c r="K5230" i="1"/>
  <c r="L5230" i="1" s="1"/>
  <c r="F5231" i="1"/>
  <c r="J5231" i="1" s="1"/>
  <c r="K5231" i="1"/>
  <c r="L5231" i="1" s="1"/>
  <c r="F5232" i="1"/>
  <c r="J5232" i="1" s="1"/>
  <c r="K5232" i="1"/>
  <c r="L5232" i="1" s="1"/>
  <c r="F5233" i="1"/>
  <c r="J5233" i="1" s="1"/>
  <c r="K5233" i="1"/>
  <c r="L5233" i="1"/>
  <c r="F5234" i="1"/>
  <c r="J5234" i="1" s="1"/>
  <c r="K5234" i="1"/>
  <c r="L5234" i="1" s="1"/>
  <c r="F5235" i="1"/>
  <c r="J5235" i="1" s="1"/>
  <c r="K5235" i="1"/>
  <c r="L5235" i="1" s="1"/>
  <c r="F5236" i="1"/>
  <c r="J5236" i="1" s="1"/>
  <c r="K5236" i="1"/>
  <c r="L5236" i="1" s="1"/>
  <c r="F5237" i="1"/>
  <c r="J5237" i="1" s="1"/>
  <c r="K5237" i="1"/>
  <c r="L5237" i="1"/>
  <c r="F5238" i="1"/>
  <c r="J5238" i="1" s="1"/>
  <c r="K5238" i="1"/>
  <c r="L5238" i="1" s="1"/>
  <c r="F5239" i="1"/>
  <c r="J5239" i="1" s="1"/>
  <c r="K5239" i="1"/>
  <c r="L5239" i="1" s="1"/>
  <c r="F5240" i="1"/>
  <c r="J5240" i="1" s="1"/>
  <c r="K5240" i="1"/>
  <c r="L5240" i="1" s="1"/>
  <c r="F5241" i="1"/>
  <c r="J5241" i="1" s="1"/>
  <c r="K5241" i="1"/>
  <c r="L5241" i="1"/>
  <c r="F5242" i="1"/>
  <c r="J5242" i="1" s="1"/>
  <c r="K5242" i="1"/>
  <c r="L5242" i="1" s="1"/>
  <c r="F5243" i="1"/>
  <c r="J5243" i="1" s="1"/>
  <c r="K5243" i="1"/>
  <c r="L5243" i="1" s="1"/>
  <c r="F5244" i="1"/>
  <c r="J5244" i="1" s="1"/>
  <c r="K5244" i="1"/>
  <c r="L5244" i="1" s="1"/>
  <c r="F5245" i="1"/>
  <c r="J5245" i="1" s="1"/>
  <c r="K5245" i="1"/>
  <c r="L5245" i="1"/>
  <c r="F5246" i="1"/>
  <c r="J5246" i="1" s="1"/>
  <c r="K5246" i="1"/>
  <c r="L5246" i="1" s="1"/>
  <c r="F5247" i="1"/>
  <c r="J5247" i="1" s="1"/>
  <c r="K5247" i="1"/>
  <c r="L5247" i="1" s="1"/>
  <c r="F5248" i="1"/>
  <c r="J5248" i="1" s="1"/>
  <c r="K5248" i="1"/>
  <c r="L5248" i="1" s="1"/>
  <c r="F5249" i="1"/>
  <c r="J5249" i="1" s="1"/>
  <c r="K5249" i="1"/>
  <c r="L5249" i="1"/>
  <c r="F5250" i="1"/>
  <c r="J5250" i="1" s="1"/>
  <c r="K5250" i="1"/>
  <c r="L5250" i="1" s="1"/>
  <c r="F5251" i="1"/>
  <c r="J5251" i="1" s="1"/>
  <c r="K5251" i="1"/>
  <c r="L5251" i="1" s="1"/>
  <c r="F5252" i="1"/>
  <c r="J5252" i="1" s="1"/>
  <c r="K5252" i="1"/>
  <c r="L5252" i="1" s="1"/>
  <c r="F5253" i="1"/>
  <c r="J5253" i="1" s="1"/>
  <c r="K5253" i="1"/>
  <c r="L5253" i="1"/>
  <c r="F5254" i="1"/>
  <c r="J5254" i="1" s="1"/>
  <c r="K5254" i="1"/>
  <c r="L5254" i="1" s="1"/>
  <c r="F5255" i="1"/>
  <c r="J5255" i="1" s="1"/>
  <c r="K5255" i="1"/>
  <c r="L5255" i="1" s="1"/>
  <c r="F5256" i="1"/>
  <c r="J5256" i="1" s="1"/>
  <c r="K5256" i="1"/>
  <c r="L5256" i="1" s="1"/>
  <c r="F5257" i="1"/>
  <c r="J5257" i="1" s="1"/>
  <c r="K5257" i="1"/>
  <c r="L5257" i="1"/>
  <c r="F5258" i="1"/>
  <c r="J5258" i="1" s="1"/>
  <c r="K5258" i="1"/>
  <c r="L5258" i="1" s="1"/>
  <c r="F5259" i="1"/>
  <c r="J5259" i="1" s="1"/>
  <c r="K5259" i="1"/>
  <c r="L5259" i="1" s="1"/>
  <c r="F5260" i="1"/>
  <c r="J5260" i="1" s="1"/>
  <c r="K5260" i="1"/>
  <c r="L5260" i="1" s="1"/>
  <c r="F5261" i="1"/>
  <c r="J5261" i="1" s="1"/>
  <c r="K5261" i="1"/>
  <c r="L5261" i="1"/>
  <c r="F5262" i="1"/>
  <c r="J5262" i="1" s="1"/>
  <c r="K5262" i="1"/>
  <c r="L5262" i="1" s="1"/>
  <c r="F5263" i="1"/>
  <c r="J5263" i="1" s="1"/>
  <c r="K5263" i="1"/>
  <c r="L5263" i="1" s="1"/>
  <c r="F5264" i="1"/>
  <c r="J5264" i="1" s="1"/>
  <c r="K5264" i="1"/>
  <c r="L5264" i="1" s="1"/>
  <c r="F5265" i="1"/>
  <c r="J5265" i="1" s="1"/>
  <c r="K5265" i="1"/>
  <c r="L5265" i="1"/>
  <c r="F5266" i="1"/>
  <c r="J5266" i="1" s="1"/>
  <c r="K5266" i="1"/>
  <c r="L5266" i="1" s="1"/>
  <c r="F5267" i="1"/>
  <c r="J5267" i="1" s="1"/>
  <c r="K5267" i="1"/>
  <c r="L5267" i="1" s="1"/>
  <c r="F5268" i="1"/>
  <c r="J5268" i="1" s="1"/>
  <c r="K5268" i="1"/>
  <c r="L5268" i="1" s="1"/>
  <c r="F5269" i="1"/>
  <c r="J5269" i="1" s="1"/>
  <c r="K5269" i="1"/>
  <c r="L5269" i="1"/>
  <c r="F5270" i="1"/>
  <c r="J5270" i="1" s="1"/>
  <c r="K5270" i="1"/>
  <c r="L5270" i="1" s="1"/>
  <c r="F5271" i="1"/>
  <c r="J5271" i="1" s="1"/>
  <c r="K5271" i="1"/>
  <c r="L5271" i="1" s="1"/>
  <c r="F5272" i="1"/>
  <c r="J5272" i="1" s="1"/>
  <c r="K5272" i="1"/>
  <c r="L5272" i="1" s="1"/>
  <c r="F5273" i="1"/>
  <c r="J5273" i="1" s="1"/>
  <c r="K5273" i="1"/>
  <c r="L5273" i="1"/>
  <c r="F5274" i="1"/>
  <c r="J5274" i="1" s="1"/>
  <c r="K5274" i="1"/>
  <c r="L5274" i="1" s="1"/>
  <c r="F5275" i="1"/>
  <c r="J5275" i="1" s="1"/>
  <c r="K5275" i="1"/>
  <c r="L5275" i="1" s="1"/>
  <c r="F5276" i="1"/>
  <c r="J5276" i="1" s="1"/>
  <c r="K5276" i="1"/>
  <c r="L5276" i="1" s="1"/>
  <c r="F5277" i="1"/>
  <c r="J5277" i="1" s="1"/>
  <c r="K5277" i="1"/>
  <c r="L5277" i="1"/>
  <c r="F5278" i="1"/>
  <c r="J5278" i="1" s="1"/>
  <c r="K5278" i="1"/>
  <c r="L5278" i="1" s="1"/>
  <c r="F5279" i="1"/>
  <c r="J5279" i="1" s="1"/>
  <c r="K5279" i="1"/>
  <c r="L5279" i="1" s="1"/>
  <c r="F5280" i="1"/>
  <c r="J5280" i="1" s="1"/>
  <c r="K5280" i="1"/>
  <c r="L5280" i="1" s="1"/>
  <c r="F5281" i="1"/>
  <c r="J5281" i="1" s="1"/>
  <c r="K5281" i="1"/>
  <c r="L5281" i="1"/>
  <c r="F5282" i="1"/>
  <c r="J5282" i="1" s="1"/>
  <c r="K5282" i="1"/>
  <c r="L5282" i="1" s="1"/>
  <c r="F5283" i="1"/>
  <c r="J5283" i="1" s="1"/>
  <c r="K5283" i="1"/>
  <c r="L5283" i="1" s="1"/>
  <c r="F5284" i="1"/>
  <c r="J5284" i="1" s="1"/>
  <c r="K5284" i="1"/>
  <c r="L5284" i="1" s="1"/>
  <c r="F5285" i="1"/>
  <c r="J5285" i="1" s="1"/>
  <c r="K5285" i="1"/>
  <c r="L5285" i="1"/>
  <c r="F5286" i="1"/>
  <c r="J5286" i="1" s="1"/>
  <c r="K5286" i="1"/>
  <c r="L5286" i="1" s="1"/>
  <c r="F5287" i="1"/>
  <c r="J5287" i="1" s="1"/>
  <c r="K5287" i="1"/>
  <c r="L5287" i="1" s="1"/>
  <c r="F5288" i="1"/>
  <c r="J5288" i="1" s="1"/>
  <c r="K5288" i="1"/>
  <c r="L5288" i="1" s="1"/>
  <c r="F5289" i="1"/>
  <c r="J5289" i="1" s="1"/>
  <c r="K5289" i="1"/>
  <c r="L5289" i="1"/>
  <c r="F5290" i="1"/>
  <c r="J5290" i="1" s="1"/>
  <c r="K5290" i="1"/>
  <c r="L5290" i="1" s="1"/>
  <c r="F5291" i="1"/>
  <c r="J5291" i="1" s="1"/>
  <c r="K5291" i="1"/>
  <c r="L5291" i="1" s="1"/>
  <c r="F5292" i="1"/>
  <c r="J5292" i="1" s="1"/>
  <c r="K5292" i="1"/>
  <c r="L5292" i="1" s="1"/>
  <c r="F5293" i="1"/>
  <c r="J5293" i="1" s="1"/>
  <c r="K5293" i="1"/>
  <c r="L5293" i="1"/>
  <c r="F5294" i="1"/>
  <c r="J5294" i="1" s="1"/>
  <c r="K5294" i="1"/>
  <c r="L5294" i="1" s="1"/>
  <c r="F5295" i="1"/>
  <c r="J5295" i="1" s="1"/>
  <c r="K5295" i="1"/>
  <c r="L5295" i="1" s="1"/>
  <c r="F5296" i="1"/>
  <c r="J5296" i="1" s="1"/>
  <c r="K5296" i="1"/>
  <c r="L5296" i="1" s="1"/>
  <c r="F5297" i="1"/>
  <c r="J5297" i="1" s="1"/>
  <c r="K5297" i="1"/>
  <c r="L5297" i="1"/>
  <c r="F5298" i="1"/>
  <c r="J5298" i="1" s="1"/>
  <c r="K5298" i="1"/>
  <c r="L5298" i="1" s="1"/>
  <c r="F5299" i="1"/>
  <c r="J5299" i="1" s="1"/>
  <c r="K5299" i="1"/>
  <c r="L5299" i="1" s="1"/>
  <c r="F5300" i="1"/>
  <c r="J5300" i="1" s="1"/>
  <c r="K5300" i="1"/>
  <c r="L5300" i="1" s="1"/>
  <c r="F5301" i="1"/>
  <c r="J5301" i="1" s="1"/>
  <c r="K5301" i="1"/>
  <c r="L5301" i="1"/>
  <c r="F5302" i="1"/>
  <c r="J5302" i="1" s="1"/>
  <c r="K5302" i="1"/>
  <c r="L5302" i="1" s="1"/>
  <c r="F5303" i="1"/>
  <c r="J5303" i="1" s="1"/>
  <c r="K5303" i="1"/>
  <c r="L5303" i="1" s="1"/>
  <c r="F5304" i="1"/>
  <c r="J5304" i="1" s="1"/>
  <c r="K5304" i="1"/>
  <c r="L5304" i="1" s="1"/>
  <c r="F5305" i="1"/>
  <c r="J5305" i="1" s="1"/>
  <c r="K5305" i="1"/>
  <c r="L5305" i="1"/>
  <c r="F5306" i="1"/>
  <c r="J5306" i="1" s="1"/>
  <c r="K5306" i="1"/>
  <c r="L5306" i="1" s="1"/>
  <c r="F5307" i="1"/>
  <c r="J5307" i="1" s="1"/>
  <c r="K5307" i="1"/>
  <c r="L5307" i="1" s="1"/>
  <c r="F5308" i="1"/>
  <c r="J5308" i="1" s="1"/>
  <c r="K5308" i="1"/>
  <c r="L5308" i="1" s="1"/>
  <c r="F5309" i="1"/>
  <c r="J5309" i="1" s="1"/>
  <c r="K5309" i="1"/>
  <c r="L5309" i="1"/>
  <c r="F5310" i="1"/>
  <c r="J5310" i="1" s="1"/>
  <c r="K5310" i="1"/>
  <c r="L5310" i="1" s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/>
  <c r="F5318" i="1"/>
  <c r="J5318" i="1" s="1"/>
  <c r="K5318" i="1"/>
  <c r="L5318" i="1" s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/>
  <c r="F5326" i="1"/>
  <c r="J5326" i="1" s="1"/>
  <c r="K5326" i="1"/>
  <c r="L5326" i="1" s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/>
  <c r="F5334" i="1"/>
  <c r="J5334" i="1" s="1"/>
  <c r="K5334" i="1"/>
  <c r="L5334" i="1" s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/>
  <c r="F5350" i="1"/>
  <c r="J5350" i="1" s="1"/>
  <c r="K5350" i="1"/>
  <c r="L5350" i="1" s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/>
  <c r="F5366" i="1"/>
  <c r="J5366" i="1" s="1"/>
  <c r="K5366" i="1"/>
  <c r="L5366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/>
  <c r="F5374" i="1"/>
  <c r="J5374" i="1" s="1"/>
  <c r="K5374" i="1"/>
  <c r="L5374" i="1" s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/>
  <c r="F5382" i="1"/>
  <c r="J5382" i="1" s="1"/>
  <c r="K5382" i="1"/>
  <c r="L5382" i="1" s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/>
  <c r="F5390" i="1"/>
  <c r="J5390" i="1" s="1"/>
  <c r="K5390" i="1"/>
  <c r="L5390" i="1" s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/>
  <c r="F5398" i="1"/>
  <c r="J5398" i="1" s="1"/>
  <c r="K5398" i="1"/>
  <c r="L5398" i="1" s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/>
  <c r="F5406" i="1"/>
  <c r="J5406" i="1" s="1"/>
  <c r="K5406" i="1"/>
  <c r="L5406" i="1" s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/>
  <c r="F5414" i="1"/>
  <c r="J5414" i="1" s="1"/>
  <c r="K5414" i="1"/>
  <c r="L5414" i="1" s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/>
  <c r="F5422" i="1"/>
  <c r="J5422" i="1" s="1"/>
  <c r="K5422" i="1"/>
  <c r="L5422" i="1" s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/>
  <c r="F5430" i="1"/>
  <c r="J5430" i="1" s="1"/>
  <c r="K5430" i="1"/>
  <c r="L5430" i="1" s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/>
  <c r="F5438" i="1"/>
  <c r="J5438" i="1" s="1"/>
  <c r="K5438" i="1"/>
  <c r="L5438" i="1" s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/>
  <c r="F5462" i="1"/>
  <c r="J5462" i="1" s="1"/>
  <c r="K5462" i="1"/>
  <c r="L5462" i="1" s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/>
  <c r="F5478" i="1"/>
  <c r="J5478" i="1" s="1"/>
  <c r="K5478" i="1"/>
  <c r="L5478" i="1" s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 s="1"/>
  <c r="F5493" i="1"/>
  <c r="J5493" i="1" s="1"/>
  <c r="K5493" i="1"/>
  <c r="L5493" i="1"/>
  <c r="F5494" i="1"/>
  <c r="J5494" i="1" s="1"/>
  <c r="K5494" i="1"/>
  <c r="L5494" i="1" s="1"/>
  <c r="F5495" i="1"/>
  <c r="J5495" i="1" s="1"/>
  <c r="K5495" i="1"/>
  <c r="L5495" i="1"/>
  <c r="F5496" i="1"/>
  <c r="J5496" i="1" s="1"/>
  <c r="K5496" i="1"/>
  <c r="L5496" i="1" s="1"/>
  <c r="F5497" i="1"/>
  <c r="J5497" i="1" s="1"/>
  <c r="K5497" i="1"/>
  <c r="L5497" i="1"/>
  <c r="F5498" i="1"/>
  <c r="J5498" i="1" s="1"/>
  <c r="K5498" i="1"/>
  <c r="L5498" i="1" s="1"/>
  <c r="F5499" i="1"/>
  <c r="J5499" i="1" s="1"/>
  <c r="K5499" i="1"/>
  <c r="L5499" i="1"/>
  <c r="F5500" i="1"/>
  <c r="J5500" i="1" s="1"/>
  <c r="K5500" i="1"/>
  <c r="L5500" i="1" s="1"/>
  <c r="F5501" i="1"/>
  <c r="J5501" i="1" s="1"/>
  <c r="K5501" i="1"/>
  <c r="L5501" i="1"/>
  <c r="F5502" i="1"/>
  <c r="J5502" i="1" s="1"/>
  <c r="K5502" i="1"/>
  <c r="L5502" i="1" s="1"/>
  <c r="F5503" i="1"/>
  <c r="J5503" i="1" s="1"/>
  <c r="K5503" i="1"/>
  <c r="L5503" i="1"/>
  <c r="F5504" i="1"/>
  <c r="J5504" i="1" s="1"/>
  <c r="K5504" i="1"/>
  <c r="L5504" i="1" s="1"/>
  <c r="F5505" i="1"/>
  <c r="J5505" i="1" s="1"/>
  <c r="K5505" i="1"/>
  <c r="L5505" i="1"/>
  <c r="F5506" i="1"/>
  <c r="J5506" i="1" s="1"/>
  <c r="K5506" i="1"/>
  <c r="L5506" i="1" s="1"/>
  <c r="F5507" i="1"/>
  <c r="J5507" i="1" s="1"/>
  <c r="K5507" i="1"/>
  <c r="L5507" i="1"/>
  <c r="F5508" i="1"/>
  <c r="J5508" i="1" s="1"/>
  <c r="K5508" i="1"/>
  <c r="L5508" i="1" s="1"/>
  <c r="F5509" i="1"/>
  <c r="J5509" i="1" s="1"/>
  <c r="K5509" i="1"/>
  <c r="L5509" i="1"/>
  <c r="F5510" i="1"/>
  <c r="J5510" i="1" s="1"/>
  <c r="K5510" i="1"/>
  <c r="L5510" i="1" s="1"/>
  <c r="F5511" i="1"/>
  <c r="J5511" i="1" s="1"/>
  <c r="K5511" i="1"/>
  <c r="L5511" i="1"/>
  <c r="F5512" i="1"/>
  <c r="J5512" i="1" s="1"/>
  <c r="K5512" i="1"/>
  <c r="L5512" i="1" s="1"/>
  <c r="F5513" i="1"/>
  <c r="J5513" i="1" s="1"/>
  <c r="K5513" i="1"/>
  <c r="L5513" i="1"/>
  <c r="F5514" i="1"/>
  <c r="J5514" i="1" s="1"/>
  <c r="K5514" i="1"/>
  <c r="L5514" i="1" s="1"/>
  <c r="F5515" i="1"/>
  <c r="J5515" i="1" s="1"/>
  <c r="K5515" i="1"/>
  <c r="L5515" i="1"/>
  <c r="F5516" i="1"/>
  <c r="J5516" i="1" s="1"/>
  <c r="K5516" i="1"/>
  <c r="L5516" i="1" s="1"/>
  <c r="F5517" i="1"/>
  <c r="J5517" i="1" s="1"/>
  <c r="K5517" i="1"/>
  <c r="L5517" i="1"/>
  <c r="F5518" i="1"/>
  <c r="J5518" i="1" s="1"/>
  <c r="K5518" i="1"/>
  <c r="L5518" i="1" s="1"/>
  <c r="F5519" i="1"/>
  <c r="J5519" i="1" s="1"/>
  <c r="K5519" i="1"/>
  <c r="L5519" i="1"/>
  <c r="F5520" i="1"/>
  <c r="J5520" i="1" s="1"/>
  <c r="K5520" i="1"/>
  <c r="L5520" i="1" s="1"/>
  <c r="F5521" i="1"/>
  <c r="J5521" i="1" s="1"/>
  <c r="K5521" i="1"/>
  <c r="L5521" i="1"/>
  <c r="F5522" i="1"/>
  <c r="J5522" i="1" s="1"/>
  <c r="K5522" i="1"/>
  <c r="L5522" i="1" s="1"/>
  <c r="F5523" i="1"/>
  <c r="J5523" i="1" s="1"/>
  <c r="K5523" i="1"/>
  <c r="L5523" i="1"/>
  <c r="F5524" i="1"/>
  <c r="J5524" i="1" s="1"/>
  <c r="K5524" i="1"/>
  <c r="L5524" i="1" s="1"/>
  <c r="F5525" i="1"/>
  <c r="J5525" i="1" s="1"/>
  <c r="K5525" i="1"/>
  <c r="L5525" i="1"/>
  <c r="F5526" i="1"/>
  <c r="J5526" i="1" s="1"/>
  <c r="K5526" i="1"/>
  <c r="L5526" i="1" s="1"/>
  <c r="F5527" i="1"/>
  <c r="J5527" i="1" s="1"/>
  <c r="K5527" i="1"/>
  <c r="L5527" i="1"/>
  <c r="F5528" i="1"/>
  <c r="J5528" i="1" s="1"/>
  <c r="K5528" i="1"/>
  <c r="L5528" i="1" s="1"/>
  <c r="F5529" i="1"/>
  <c r="J5529" i="1" s="1"/>
  <c r="K5529" i="1"/>
  <c r="L5529" i="1"/>
  <c r="F5530" i="1"/>
  <c r="J5530" i="1" s="1"/>
  <c r="K5530" i="1"/>
  <c r="L5530" i="1" s="1"/>
  <c r="F5531" i="1"/>
  <c r="J5531" i="1" s="1"/>
  <c r="K5531" i="1"/>
  <c r="L5531" i="1"/>
  <c r="F5532" i="1"/>
  <c r="J5532" i="1" s="1"/>
  <c r="K5532" i="1"/>
  <c r="L5532" i="1" s="1"/>
  <c r="F5533" i="1"/>
  <c r="J5533" i="1" s="1"/>
  <c r="K5533" i="1"/>
  <c r="L5533" i="1"/>
  <c r="F5534" i="1"/>
  <c r="J5534" i="1" s="1"/>
  <c r="K5534" i="1"/>
  <c r="L5534" i="1" s="1"/>
  <c r="F5535" i="1"/>
  <c r="J5535" i="1" s="1"/>
  <c r="K5535" i="1"/>
  <c r="L5535" i="1"/>
  <c r="F5536" i="1"/>
  <c r="J5536" i="1" s="1"/>
  <c r="K5536" i="1"/>
  <c r="L5536" i="1" s="1"/>
  <c r="F5537" i="1"/>
  <c r="J5537" i="1" s="1"/>
  <c r="K5537" i="1"/>
  <c r="L5537" i="1"/>
  <c r="F5538" i="1"/>
  <c r="J5538" i="1" s="1"/>
  <c r="K5538" i="1"/>
  <c r="L5538" i="1" s="1"/>
  <c r="F5539" i="1"/>
  <c r="J5539" i="1" s="1"/>
  <c r="K5539" i="1"/>
  <c r="L5539" i="1"/>
  <c r="F5540" i="1"/>
  <c r="J5540" i="1" s="1"/>
  <c r="K5540" i="1"/>
  <c r="L5540" i="1" s="1"/>
  <c r="F5541" i="1"/>
  <c r="J5541" i="1" s="1"/>
  <c r="K5541" i="1"/>
  <c r="L5541" i="1"/>
  <c r="F5542" i="1"/>
  <c r="J5542" i="1" s="1"/>
  <c r="K5542" i="1"/>
  <c r="L5542" i="1" s="1"/>
  <c r="F5543" i="1"/>
  <c r="J5543" i="1" s="1"/>
  <c r="K5543" i="1"/>
  <c r="L5543" i="1"/>
  <c r="F5544" i="1"/>
  <c r="J5544" i="1" s="1"/>
  <c r="K5544" i="1"/>
  <c r="L5544" i="1" s="1"/>
  <c r="F5545" i="1"/>
  <c r="J5545" i="1" s="1"/>
  <c r="K5545" i="1"/>
  <c r="L5545" i="1"/>
  <c r="F5546" i="1"/>
  <c r="J5546" i="1" s="1"/>
  <c r="K5546" i="1"/>
  <c r="L5546" i="1" s="1"/>
  <c r="F5547" i="1"/>
  <c r="J5547" i="1" s="1"/>
  <c r="K5547" i="1"/>
  <c r="L5547" i="1"/>
  <c r="F5548" i="1"/>
  <c r="J5548" i="1" s="1"/>
  <c r="K5548" i="1"/>
  <c r="L5548" i="1" s="1"/>
  <c r="F5549" i="1"/>
  <c r="J5549" i="1" s="1"/>
  <c r="K5549" i="1"/>
  <c r="L5549" i="1"/>
  <c r="F5550" i="1"/>
  <c r="J5550" i="1" s="1"/>
  <c r="K5550" i="1"/>
  <c r="L5550" i="1" s="1"/>
  <c r="F5551" i="1"/>
  <c r="J5551" i="1" s="1"/>
  <c r="K5551" i="1"/>
  <c r="L5551" i="1"/>
  <c r="F5552" i="1"/>
  <c r="J5552" i="1" s="1"/>
  <c r="K5552" i="1"/>
  <c r="L5552" i="1" s="1"/>
  <c r="F5553" i="1"/>
  <c r="J5553" i="1" s="1"/>
  <c r="K5553" i="1"/>
  <c r="L5553" i="1"/>
  <c r="F5554" i="1"/>
  <c r="J5554" i="1" s="1"/>
  <c r="K5554" i="1"/>
  <c r="L5554" i="1" s="1"/>
  <c r="F5555" i="1"/>
  <c r="J5555" i="1" s="1"/>
  <c r="K5555" i="1"/>
  <c r="L5555" i="1"/>
  <c r="F5556" i="1"/>
  <c r="J5556" i="1" s="1"/>
  <c r="K5556" i="1"/>
  <c r="L5556" i="1" s="1"/>
  <c r="F5557" i="1"/>
  <c r="J5557" i="1" s="1"/>
  <c r="K5557" i="1"/>
  <c r="L5557" i="1"/>
  <c r="F5558" i="1"/>
  <c r="J5558" i="1" s="1"/>
  <c r="K5558" i="1"/>
  <c r="L5558" i="1" s="1"/>
  <c r="F5559" i="1"/>
  <c r="J5559" i="1" s="1"/>
  <c r="K5559" i="1"/>
  <c r="L5559" i="1"/>
  <c r="F5560" i="1"/>
  <c r="J5560" i="1" s="1"/>
  <c r="K5560" i="1"/>
  <c r="L5560" i="1" s="1"/>
  <c r="F5561" i="1"/>
  <c r="J5561" i="1" s="1"/>
  <c r="K5561" i="1"/>
  <c r="L5561" i="1"/>
  <c r="F5562" i="1"/>
  <c r="J5562" i="1" s="1"/>
  <c r="K5562" i="1"/>
  <c r="L5562" i="1" s="1"/>
  <c r="F5563" i="1"/>
  <c r="J5563" i="1" s="1"/>
  <c r="K5563" i="1"/>
  <c r="L5563" i="1"/>
  <c r="F5564" i="1"/>
  <c r="J5564" i="1" s="1"/>
  <c r="K5564" i="1"/>
  <c r="L5564" i="1" s="1"/>
  <c r="F5565" i="1"/>
  <c r="J5565" i="1" s="1"/>
  <c r="K5565" i="1"/>
  <c r="L5565" i="1"/>
  <c r="F5566" i="1"/>
  <c r="J5566" i="1" s="1"/>
  <c r="K5566" i="1"/>
  <c r="L5566" i="1" s="1"/>
  <c r="F5567" i="1"/>
  <c r="J5567" i="1" s="1"/>
  <c r="K5567" i="1"/>
  <c r="L5567" i="1"/>
  <c r="F5568" i="1"/>
  <c r="J5568" i="1" s="1"/>
  <c r="K5568" i="1"/>
  <c r="L5568" i="1" s="1"/>
  <c r="F5569" i="1"/>
  <c r="J5569" i="1" s="1"/>
  <c r="K5569" i="1"/>
  <c r="L5569" i="1"/>
  <c r="F5570" i="1"/>
  <c r="J5570" i="1" s="1"/>
  <c r="K5570" i="1"/>
  <c r="L5570" i="1" s="1"/>
  <c r="F5571" i="1"/>
  <c r="J5571" i="1" s="1"/>
  <c r="K5571" i="1"/>
  <c r="L5571" i="1"/>
  <c r="F5572" i="1"/>
  <c r="J5572" i="1" s="1"/>
  <c r="K5572" i="1"/>
  <c r="L5572" i="1" s="1"/>
  <c r="F5573" i="1"/>
  <c r="J5573" i="1" s="1"/>
  <c r="K5573" i="1"/>
  <c r="L5573" i="1"/>
  <c r="F5574" i="1"/>
  <c r="J5574" i="1" s="1"/>
  <c r="K5574" i="1"/>
  <c r="L5574" i="1" s="1"/>
  <c r="F5575" i="1"/>
  <c r="J5575" i="1" s="1"/>
  <c r="K5575" i="1"/>
  <c r="L5575" i="1"/>
  <c r="F5576" i="1"/>
  <c r="J5576" i="1" s="1"/>
  <c r="K5576" i="1"/>
  <c r="L5576" i="1" s="1"/>
  <c r="F5577" i="1"/>
  <c r="J5577" i="1" s="1"/>
  <c r="K5577" i="1"/>
  <c r="L5577" i="1"/>
  <c r="F5578" i="1"/>
  <c r="J5578" i="1" s="1"/>
  <c r="K5578" i="1"/>
  <c r="L5578" i="1" s="1"/>
  <c r="F5579" i="1"/>
  <c r="J5579" i="1" s="1"/>
  <c r="K5579" i="1"/>
  <c r="L5579" i="1"/>
  <c r="F5580" i="1"/>
  <c r="J5580" i="1" s="1"/>
  <c r="K5580" i="1"/>
  <c r="L5580" i="1" s="1"/>
  <c r="F5581" i="1"/>
  <c r="J5581" i="1" s="1"/>
  <c r="K5581" i="1"/>
  <c r="L5581" i="1"/>
  <c r="F5582" i="1"/>
  <c r="J5582" i="1" s="1"/>
  <c r="K5582" i="1"/>
  <c r="L5582" i="1" s="1"/>
  <c r="F5583" i="1"/>
  <c r="J5583" i="1" s="1"/>
  <c r="K5583" i="1"/>
  <c r="L5583" i="1"/>
  <c r="F5584" i="1"/>
  <c r="J5584" i="1" s="1"/>
  <c r="K5584" i="1"/>
  <c r="L5584" i="1" s="1"/>
  <c r="F5585" i="1"/>
  <c r="J5585" i="1" s="1"/>
  <c r="K5585" i="1"/>
  <c r="L5585" i="1"/>
  <c r="F5586" i="1"/>
  <c r="J5586" i="1" s="1"/>
  <c r="K5586" i="1"/>
  <c r="L5586" i="1" s="1"/>
  <c r="F5587" i="1"/>
  <c r="J5587" i="1" s="1"/>
  <c r="K5587" i="1"/>
  <c r="L5587" i="1"/>
  <c r="F5588" i="1"/>
  <c r="J5588" i="1" s="1"/>
  <c r="K5588" i="1"/>
  <c r="L5588" i="1" s="1"/>
  <c r="F5589" i="1"/>
  <c r="J5589" i="1" s="1"/>
  <c r="K5589" i="1"/>
  <c r="L5589" i="1"/>
  <c r="F5590" i="1"/>
  <c r="J5590" i="1" s="1"/>
  <c r="K5590" i="1"/>
  <c r="L5590" i="1" s="1"/>
  <c r="F5591" i="1"/>
  <c r="J5591" i="1" s="1"/>
  <c r="K5591" i="1"/>
  <c r="L5591" i="1"/>
  <c r="F5592" i="1"/>
  <c r="J5592" i="1" s="1"/>
  <c r="K5592" i="1"/>
  <c r="L5592" i="1" s="1"/>
  <c r="F5593" i="1"/>
  <c r="J5593" i="1" s="1"/>
  <c r="K5593" i="1"/>
  <c r="L5593" i="1"/>
  <c r="F5594" i="1"/>
  <c r="J5594" i="1" s="1"/>
  <c r="K5594" i="1"/>
  <c r="L5594" i="1" s="1"/>
  <c r="F5595" i="1"/>
  <c r="J5595" i="1" s="1"/>
  <c r="K5595" i="1"/>
  <c r="L5595" i="1"/>
  <c r="F5596" i="1"/>
  <c r="J5596" i="1" s="1"/>
  <c r="K5596" i="1"/>
  <c r="L5596" i="1" s="1"/>
  <c r="F5597" i="1"/>
  <c r="J5597" i="1" s="1"/>
  <c r="K5597" i="1"/>
  <c r="L5597" i="1"/>
  <c r="F5598" i="1"/>
  <c r="J5598" i="1" s="1"/>
  <c r="K5598" i="1"/>
  <c r="L5598" i="1" s="1"/>
  <c r="F5599" i="1"/>
  <c r="J5599" i="1" s="1"/>
  <c r="K5599" i="1"/>
  <c r="L5599" i="1"/>
  <c r="F5600" i="1"/>
  <c r="J5600" i="1" s="1"/>
  <c r="K5600" i="1"/>
  <c r="L5600" i="1" s="1"/>
  <c r="F5601" i="1"/>
  <c r="J5601" i="1" s="1"/>
  <c r="K5601" i="1"/>
  <c r="L5601" i="1"/>
  <c r="F5602" i="1"/>
  <c r="J5602" i="1" s="1"/>
  <c r="K5602" i="1"/>
  <c r="L5602" i="1" s="1"/>
  <c r="F5603" i="1"/>
  <c r="J5603" i="1" s="1"/>
  <c r="K5603" i="1"/>
  <c r="L5603" i="1"/>
  <c r="F5604" i="1"/>
  <c r="J5604" i="1" s="1"/>
  <c r="K5604" i="1"/>
  <c r="L5604" i="1" s="1"/>
  <c r="F5605" i="1"/>
  <c r="J5605" i="1" s="1"/>
  <c r="K5605" i="1"/>
  <c r="L5605" i="1"/>
  <c r="F5606" i="1"/>
  <c r="J5606" i="1" s="1"/>
  <c r="K5606" i="1"/>
  <c r="L5606" i="1" s="1"/>
  <c r="F5607" i="1"/>
  <c r="J5607" i="1" s="1"/>
  <c r="K5607" i="1"/>
  <c r="L5607" i="1"/>
  <c r="F5608" i="1"/>
  <c r="J5608" i="1" s="1"/>
  <c r="K5608" i="1"/>
  <c r="L5608" i="1" s="1"/>
  <c r="F5609" i="1"/>
  <c r="J5609" i="1" s="1"/>
  <c r="K5609" i="1"/>
  <c r="L5609" i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/>
  <c r="F5614" i="1"/>
  <c r="J5614" i="1" s="1"/>
  <c r="K5614" i="1"/>
  <c r="L5614" i="1" s="1"/>
  <c r="F5615" i="1"/>
  <c r="J5615" i="1" s="1"/>
  <c r="K5615" i="1"/>
  <c r="L5615" i="1"/>
  <c r="F5616" i="1"/>
  <c r="J5616" i="1" s="1"/>
  <c r="K5616" i="1"/>
  <c r="L5616" i="1" s="1"/>
  <c r="F5617" i="1"/>
  <c r="J5617" i="1" s="1"/>
  <c r="K5617" i="1"/>
  <c r="L5617" i="1"/>
  <c r="F5618" i="1"/>
  <c r="J5618" i="1" s="1"/>
  <c r="K5618" i="1"/>
  <c r="L5618" i="1" s="1"/>
  <c r="F5619" i="1"/>
  <c r="J5619" i="1" s="1"/>
  <c r="K5619" i="1"/>
  <c r="L5619" i="1"/>
  <c r="F5620" i="1"/>
  <c r="J5620" i="1" s="1"/>
  <c r="K5620" i="1"/>
  <c r="L5620" i="1" s="1"/>
  <c r="F5621" i="1"/>
  <c r="J5621" i="1" s="1"/>
  <c r="K5621" i="1"/>
  <c r="L5621" i="1"/>
  <c r="F5622" i="1"/>
  <c r="J5622" i="1" s="1"/>
  <c r="K5622" i="1"/>
  <c r="L5622" i="1" s="1"/>
  <c r="F5623" i="1"/>
  <c r="J5623" i="1" s="1"/>
  <c r="K5623" i="1"/>
  <c r="L5623" i="1"/>
  <c r="F5624" i="1"/>
  <c r="J5624" i="1" s="1"/>
  <c r="K5624" i="1"/>
  <c r="L5624" i="1" s="1"/>
  <c r="F5625" i="1"/>
  <c r="J5625" i="1" s="1"/>
  <c r="K5625" i="1"/>
  <c r="L5625" i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/>
  <c r="F5630" i="1"/>
  <c r="J5630" i="1" s="1"/>
  <c r="K5630" i="1"/>
  <c r="L5630" i="1" s="1"/>
  <c r="F5631" i="1"/>
  <c r="J5631" i="1" s="1"/>
  <c r="K5631" i="1"/>
  <c r="L5631" i="1"/>
  <c r="F5632" i="1"/>
  <c r="J5632" i="1" s="1"/>
  <c r="K5632" i="1"/>
  <c r="L5632" i="1" s="1"/>
  <c r="F5633" i="1"/>
  <c r="J5633" i="1" s="1"/>
  <c r="K5633" i="1"/>
  <c r="L5633" i="1"/>
  <c r="F5634" i="1"/>
  <c r="J5634" i="1" s="1"/>
  <c r="K5634" i="1"/>
  <c r="L5634" i="1" s="1"/>
  <c r="F5635" i="1"/>
  <c r="J5635" i="1" s="1"/>
  <c r="K5635" i="1"/>
  <c r="L5635" i="1"/>
  <c r="F5636" i="1"/>
  <c r="J5636" i="1" s="1"/>
  <c r="K5636" i="1"/>
  <c r="L5636" i="1" s="1"/>
  <c r="F5637" i="1"/>
  <c r="J5637" i="1" s="1"/>
  <c r="K5637" i="1"/>
  <c r="L5637" i="1"/>
  <c r="F5638" i="1"/>
  <c r="J5638" i="1" s="1"/>
  <c r="K5638" i="1"/>
  <c r="L5638" i="1" s="1"/>
  <c r="F5639" i="1"/>
  <c r="J5639" i="1" s="1"/>
  <c r="K5639" i="1"/>
  <c r="L5639" i="1"/>
  <c r="F5640" i="1"/>
  <c r="J5640" i="1" s="1"/>
  <c r="K5640" i="1"/>
  <c r="L5640" i="1" s="1"/>
  <c r="F5641" i="1"/>
  <c r="J5641" i="1" s="1"/>
  <c r="K5641" i="1"/>
  <c r="L5641" i="1"/>
  <c r="F5642" i="1"/>
  <c r="J5642" i="1" s="1"/>
  <c r="K5642" i="1"/>
  <c r="L5642" i="1" s="1"/>
  <c r="F5643" i="1"/>
  <c r="J5643" i="1" s="1"/>
  <c r="K5643" i="1"/>
  <c r="L5643" i="1"/>
  <c r="F5644" i="1"/>
  <c r="J5644" i="1" s="1"/>
  <c r="K5644" i="1"/>
  <c r="L5644" i="1" s="1"/>
  <c r="F5645" i="1"/>
  <c r="J5645" i="1" s="1"/>
  <c r="K5645" i="1"/>
  <c r="L5645" i="1"/>
  <c r="F5646" i="1"/>
  <c r="J5646" i="1" s="1"/>
  <c r="K5646" i="1"/>
  <c r="L5646" i="1" s="1"/>
  <c r="F5647" i="1"/>
  <c r="J5647" i="1" s="1"/>
  <c r="K5647" i="1"/>
  <c r="L5647" i="1"/>
  <c r="F5648" i="1"/>
  <c r="J5648" i="1" s="1"/>
  <c r="K5648" i="1"/>
  <c r="L5648" i="1" s="1"/>
  <c r="F5649" i="1"/>
  <c r="J5649" i="1" s="1"/>
  <c r="K5649" i="1"/>
  <c r="L5649" i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/>
  <c r="F5654" i="1"/>
  <c r="J5654" i="1" s="1"/>
  <c r="K5654" i="1"/>
  <c r="L5654" i="1" s="1"/>
  <c r="F5655" i="1"/>
  <c r="J5655" i="1" s="1"/>
  <c r="K5655" i="1"/>
  <c r="L5655" i="1"/>
  <c r="F5656" i="1"/>
  <c r="J5656" i="1" s="1"/>
  <c r="K5656" i="1"/>
  <c r="L5656" i="1" s="1"/>
  <c r="F5657" i="1"/>
  <c r="J5657" i="1" s="1"/>
  <c r="K5657" i="1"/>
  <c r="L5657" i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/>
  <c r="F5662" i="1"/>
  <c r="J5662" i="1" s="1"/>
  <c r="K5662" i="1"/>
  <c r="L5662" i="1" s="1"/>
  <c r="F5663" i="1"/>
  <c r="J5663" i="1" s="1"/>
  <c r="K5663" i="1"/>
  <c r="L5663" i="1"/>
  <c r="F5664" i="1"/>
  <c r="J5664" i="1" s="1"/>
  <c r="K5664" i="1"/>
  <c r="L5664" i="1" s="1"/>
  <c r="F5665" i="1"/>
  <c r="J5665" i="1" s="1"/>
  <c r="K5665" i="1"/>
  <c r="L5665" i="1"/>
  <c r="F5666" i="1"/>
  <c r="J5666" i="1" s="1"/>
  <c r="K5666" i="1"/>
  <c r="L5666" i="1" s="1"/>
  <c r="F5667" i="1"/>
  <c r="J5667" i="1" s="1"/>
  <c r="K5667" i="1"/>
  <c r="L5667" i="1"/>
  <c r="F5668" i="1"/>
  <c r="J5668" i="1" s="1"/>
  <c r="K5668" i="1"/>
  <c r="L5668" i="1" s="1"/>
  <c r="F5669" i="1"/>
  <c r="J5669" i="1" s="1"/>
  <c r="K5669" i="1"/>
  <c r="L5669" i="1"/>
  <c r="F5670" i="1"/>
  <c r="J5670" i="1" s="1"/>
  <c r="K5670" i="1"/>
  <c r="L5670" i="1" s="1"/>
  <c r="F5671" i="1"/>
  <c r="J5671" i="1" s="1"/>
  <c r="K5671" i="1"/>
  <c r="L5671" i="1"/>
  <c r="F5672" i="1"/>
  <c r="J5672" i="1" s="1"/>
  <c r="K5672" i="1"/>
  <c r="L5672" i="1" s="1"/>
  <c r="F5673" i="1"/>
  <c r="J5673" i="1" s="1"/>
  <c r="K5673" i="1"/>
  <c r="L5673" i="1"/>
  <c r="F5674" i="1"/>
  <c r="J5674" i="1" s="1"/>
  <c r="K5674" i="1"/>
  <c r="L5674" i="1" s="1"/>
  <c r="F5675" i="1"/>
  <c r="J5675" i="1" s="1"/>
  <c r="K5675" i="1"/>
  <c r="L5675" i="1"/>
  <c r="F5676" i="1"/>
  <c r="J5676" i="1" s="1"/>
  <c r="K5676" i="1"/>
  <c r="L5676" i="1" s="1"/>
  <c r="F5677" i="1"/>
  <c r="J5677" i="1" s="1"/>
  <c r="K5677" i="1"/>
  <c r="L5677" i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/>
  <c r="F5686" i="1"/>
  <c r="J5686" i="1" s="1"/>
  <c r="K5686" i="1"/>
  <c r="L5686" i="1" s="1"/>
  <c r="F5687" i="1"/>
  <c r="J5687" i="1" s="1"/>
  <c r="K5687" i="1"/>
  <c r="L5687" i="1"/>
  <c r="F5688" i="1"/>
  <c r="J5688" i="1" s="1"/>
  <c r="K5688" i="1"/>
  <c r="L5688" i="1" s="1"/>
  <c r="F5689" i="1"/>
  <c r="J5689" i="1" s="1"/>
  <c r="K5689" i="1"/>
  <c r="L5689" i="1"/>
  <c r="F5690" i="1"/>
  <c r="J5690" i="1" s="1"/>
  <c r="K5690" i="1"/>
  <c r="L5690" i="1" s="1"/>
  <c r="F5691" i="1"/>
  <c r="J5691" i="1" s="1"/>
  <c r="K5691" i="1"/>
  <c r="L5691" i="1"/>
  <c r="F5692" i="1"/>
  <c r="J5692" i="1" s="1"/>
  <c r="K5692" i="1"/>
  <c r="L5692" i="1" s="1"/>
  <c r="F5693" i="1"/>
  <c r="J5693" i="1" s="1"/>
  <c r="K5693" i="1"/>
  <c r="L5693" i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/>
  <c r="F5702" i="1"/>
  <c r="J5702" i="1" s="1"/>
  <c r="K5702" i="1"/>
  <c r="L5702" i="1" s="1"/>
  <c r="F5703" i="1"/>
  <c r="J5703" i="1" s="1"/>
  <c r="K5703" i="1"/>
  <c r="L5703" i="1"/>
  <c r="F5704" i="1"/>
  <c r="J5704" i="1" s="1"/>
  <c r="K5704" i="1"/>
  <c r="L5704" i="1" s="1"/>
  <c r="F5705" i="1"/>
  <c r="J5705" i="1" s="1"/>
  <c r="K5705" i="1"/>
  <c r="L5705" i="1"/>
  <c r="F5706" i="1"/>
  <c r="J5706" i="1" s="1"/>
  <c r="K5706" i="1"/>
  <c r="L5706" i="1" s="1"/>
  <c r="F5707" i="1"/>
  <c r="J5707" i="1" s="1"/>
  <c r="K5707" i="1"/>
  <c r="L5707" i="1"/>
  <c r="F5708" i="1"/>
  <c r="J5708" i="1" s="1"/>
  <c r="K5708" i="1"/>
  <c r="L5708" i="1" s="1"/>
  <c r="F5709" i="1"/>
  <c r="J5709" i="1" s="1"/>
  <c r="K5709" i="1"/>
  <c r="L5709" i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/>
  <c r="F5718" i="1"/>
  <c r="J5718" i="1" s="1"/>
  <c r="K5718" i="1"/>
  <c r="L5718" i="1" s="1"/>
  <c r="F5719" i="1"/>
  <c r="J5719" i="1" s="1"/>
  <c r="K5719" i="1"/>
  <c r="L5719" i="1"/>
  <c r="F5720" i="1"/>
  <c r="J5720" i="1" s="1"/>
  <c r="K5720" i="1"/>
  <c r="L5720" i="1" s="1"/>
  <c r="F5721" i="1"/>
  <c r="J5721" i="1" s="1"/>
  <c r="K5721" i="1"/>
  <c r="L5721" i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/>
  <c r="F5734" i="1"/>
  <c r="J5734" i="1" s="1"/>
  <c r="K5734" i="1"/>
  <c r="L5734" i="1" s="1"/>
  <c r="F5735" i="1"/>
  <c r="J5735" i="1" s="1"/>
  <c r="K5735" i="1"/>
  <c r="L5735" i="1"/>
  <c r="F5736" i="1"/>
  <c r="J5736" i="1" s="1"/>
  <c r="K5736" i="1"/>
  <c r="L5736" i="1" s="1"/>
  <c r="F5737" i="1"/>
  <c r="J5737" i="1" s="1"/>
  <c r="K5737" i="1"/>
  <c r="L5737" i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/>
  <c r="F5750" i="1"/>
  <c r="J5750" i="1" s="1"/>
  <c r="K5750" i="1"/>
  <c r="L5750" i="1" s="1"/>
  <c r="F5751" i="1"/>
  <c r="J5751" i="1" s="1"/>
  <c r="K5751" i="1"/>
  <c r="L5751" i="1"/>
  <c r="F5752" i="1"/>
  <c r="J5752" i="1" s="1"/>
  <c r="K5752" i="1"/>
  <c r="L5752" i="1" s="1"/>
  <c r="F5753" i="1"/>
  <c r="J5753" i="1" s="1"/>
  <c r="K5753" i="1"/>
  <c r="L5753" i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/>
  <c r="F5766" i="1"/>
  <c r="J5766" i="1" s="1"/>
  <c r="K5766" i="1"/>
  <c r="L5766" i="1" s="1"/>
  <c r="F5767" i="1"/>
  <c r="J5767" i="1" s="1"/>
  <c r="K5767" i="1"/>
  <c r="L5767" i="1"/>
  <c r="F5768" i="1"/>
  <c r="J5768" i="1" s="1"/>
  <c r="K5768" i="1"/>
  <c r="L5768" i="1" s="1"/>
  <c r="F5769" i="1"/>
  <c r="J5769" i="1" s="1"/>
  <c r="K5769" i="1"/>
  <c r="L5769" i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/>
  <c r="F5782" i="1"/>
  <c r="J5782" i="1" s="1"/>
  <c r="K5782" i="1"/>
  <c r="L5782" i="1" s="1"/>
  <c r="F5783" i="1"/>
  <c r="J5783" i="1" s="1"/>
  <c r="K5783" i="1"/>
  <c r="L5783" i="1"/>
  <c r="F5784" i="1"/>
  <c r="J5784" i="1" s="1"/>
  <c r="K5784" i="1"/>
  <c r="L5784" i="1" s="1"/>
  <c r="F5785" i="1"/>
  <c r="J5785" i="1" s="1"/>
  <c r="K5785" i="1"/>
  <c r="L5785" i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/>
  <c r="F5798" i="1"/>
  <c r="J5798" i="1" s="1"/>
  <c r="K5798" i="1"/>
  <c r="L5798" i="1" s="1"/>
  <c r="F5799" i="1"/>
  <c r="J5799" i="1" s="1"/>
  <c r="K5799" i="1"/>
  <c r="L5799" i="1"/>
  <c r="F5800" i="1"/>
  <c r="J5800" i="1" s="1"/>
  <c r="K5800" i="1"/>
  <c r="L5800" i="1" s="1"/>
  <c r="F5801" i="1"/>
  <c r="J5801" i="1" s="1"/>
  <c r="K5801" i="1"/>
  <c r="L5801" i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/>
  <c r="F5814" i="1"/>
  <c r="J5814" i="1" s="1"/>
  <c r="K5814" i="1"/>
  <c r="L5814" i="1" s="1"/>
  <c r="F5815" i="1"/>
  <c r="J5815" i="1" s="1"/>
  <c r="K5815" i="1"/>
  <c r="L5815" i="1"/>
  <c r="F5816" i="1"/>
  <c r="J5816" i="1" s="1"/>
  <c r="K5816" i="1"/>
  <c r="L5816" i="1" s="1"/>
  <c r="F5817" i="1"/>
  <c r="J5817" i="1" s="1"/>
  <c r="K5817" i="1"/>
  <c r="L5817" i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/>
  <c r="F5830" i="1"/>
  <c r="J5830" i="1" s="1"/>
  <c r="K5830" i="1"/>
  <c r="L5830" i="1" s="1"/>
  <c r="F5831" i="1"/>
  <c r="J5831" i="1" s="1"/>
  <c r="K5831" i="1"/>
  <c r="L5831" i="1"/>
  <c r="F5832" i="1"/>
  <c r="J5832" i="1" s="1"/>
  <c r="K5832" i="1"/>
  <c r="L5832" i="1" s="1"/>
  <c r="F5833" i="1"/>
  <c r="J5833" i="1" s="1"/>
  <c r="K5833" i="1"/>
  <c r="L5833" i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/>
  <c r="F5846" i="1"/>
  <c r="J5846" i="1" s="1"/>
  <c r="K5846" i="1"/>
  <c r="L5846" i="1" s="1"/>
  <c r="F5847" i="1"/>
  <c r="J5847" i="1" s="1"/>
  <c r="K5847" i="1"/>
  <c r="L5847" i="1"/>
  <c r="F5848" i="1"/>
  <c r="J5848" i="1" s="1"/>
  <c r="K5848" i="1"/>
  <c r="L5848" i="1" s="1"/>
  <c r="F5849" i="1"/>
  <c r="J5849" i="1" s="1"/>
  <c r="K5849" i="1"/>
  <c r="L5849" i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/>
  <c r="F5862" i="1"/>
  <c r="J5862" i="1" s="1"/>
  <c r="K5862" i="1"/>
  <c r="L5862" i="1" s="1"/>
  <c r="F5863" i="1"/>
  <c r="J5863" i="1" s="1"/>
  <c r="K5863" i="1"/>
  <c r="L5863" i="1"/>
  <c r="F5864" i="1"/>
  <c r="J5864" i="1" s="1"/>
  <c r="K5864" i="1"/>
  <c r="L5864" i="1" s="1"/>
  <c r="F5865" i="1"/>
  <c r="J5865" i="1" s="1"/>
  <c r="K5865" i="1"/>
  <c r="L5865" i="1"/>
  <c r="F5866" i="1"/>
  <c r="J5866" i="1" s="1"/>
  <c r="K5866" i="1"/>
  <c r="L5866" i="1" s="1"/>
  <c r="F5867" i="1"/>
  <c r="J5867" i="1" s="1"/>
  <c r="K5867" i="1"/>
  <c r="L5867" i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/>
  <c r="F5880" i="1"/>
  <c r="J5880" i="1" s="1"/>
  <c r="K5880" i="1"/>
  <c r="L5880" i="1" s="1"/>
  <c r="F5881" i="1"/>
  <c r="J5881" i="1" s="1"/>
  <c r="K5881" i="1"/>
  <c r="L5881" i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/>
  <c r="F5896" i="1"/>
  <c r="J5896" i="1" s="1"/>
  <c r="K5896" i="1"/>
  <c r="L5896" i="1" s="1"/>
  <c r="F5897" i="1"/>
  <c r="J5897" i="1" s="1"/>
  <c r="K5897" i="1"/>
  <c r="L5897" i="1"/>
  <c r="F5898" i="1"/>
  <c r="J5898" i="1" s="1"/>
  <c r="K5898" i="1"/>
  <c r="L5898" i="1" s="1"/>
  <c r="F5899" i="1"/>
  <c r="J5899" i="1" s="1"/>
  <c r="K5899" i="1"/>
  <c r="L5899" i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/>
  <c r="F5952" i="1"/>
  <c r="J5952" i="1" s="1"/>
  <c r="K5952" i="1"/>
  <c r="L5952" i="1" s="1"/>
  <c r="F5953" i="1"/>
  <c r="J5953" i="1" s="1"/>
  <c r="K5953" i="1"/>
  <c r="L5953" i="1"/>
  <c r="F5954" i="1"/>
  <c r="J5954" i="1" s="1"/>
  <c r="K5954" i="1"/>
  <c r="L5954" i="1" s="1"/>
  <c r="F5955" i="1"/>
  <c r="J5955" i="1" s="1"/>
  <c r="K5955" i="1"/>
  <c r="L5955" i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/>
  <c r="F5968" i="1"/>
  <c r="J5968" i="1" s="1"/>
  <c r="K5968" i="1"/>
  <c r="L5968" i="1" s="1"/>
  <c r="F5969" i="1"/>
  <c r="J5969" i="1" s="1"/>
  <c r="K5969" i="1"/>
  <c r="L5969" i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/>
  <c r="F5984" i="1"/>
  <c r="J5984" i="1" s="1"/>
  <c r="K5984" i="1"/>
  <c r="L5984" i="1" s="1"/>
  <c r="F5985" i="1"/>
  <c r="J5985" i="1" s="1"/>
  <c r="K5985" i="1"/>
  <c r="L5985" i="1"/>
  <c r="F5986" i="1"/>
  <c r="J5986" i="1" s="1"/>
  <c r="K5986" i="1"/>
  <c r="L5986" i="1" s="1"/>
  <c r="F5987" i="1"/>
  <c r="J5987" i="1" s="1"/>
  <c r="K5987" i="1"/>
  <c r="L5987" i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/>
  <c r="F6152" i="1"/>
  <c r="J6152" i="1" s="1"/>
  <c r="K6152" i="1"/>
  <c r="L6152" i="1" s="1"/>
  <c r="F6153" i="1"/>
  <c r="J6153" i="1" s="1"/>
  <c r="K6153" i="1"/>
  <c r="L6153" i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/>
  <c r="F6159" i="1"/>
  <c r="J6159" i="1" s="1"/>
  <c r="K6159" i="1"/>
  <c r="L6159" i="1" s="1"/>
  <c r="F6160" i="1"/>
  <c r="J6160" i="1" s="1"/>
  <c r="K6160" i="1"/>
  <c r="L6160" i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/>
  <c r="F6173" i="1"/>
  <c r="J6173" i="1" s="1"/>
  <c r="K6173" i="1"/>
  <c r="L6173" i="1" s="1"/>
  <c r="F6174" i="1"/>
  <c r="J6174" i="1" s="1"/>
  <c r="K6174" i="1"/>
  <c r="L6174" i="1"/>
  <c r="F6175" i="1"/>
  <c r="J6175" i="1" s="1"/>
  <c r="K6175" i="1"/>
  <c r="L6175" i="1" s="1"/>
  <c r="F6176" i="1"/>
  <c r="J6176" i="1" s="1"/>
  <c r="K6176" i="1"/>
  <c r="L6176" i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/>
  <c r="F6189" i="1"/>
  <c r="J6189" i="1" s="1"/>
  <c r="K6189" i="1"/>
  <c r="L6189" i="1" s="1"/>
  <c r="F6190" i="1"/>
  <c r="J6190" i="1" s="1"/>
  <c r="K6190" i="1"/>
  <c r="L6190" i="1"/>
  <c r="F6191" i="1"/>
  <c r="J6191" i="1" s="1"/>
  <c r="K6191" i="1"/>
  <c r="L6191" i="1" s="1"/>
  <c r="F6192" i="1"/>
  <c r="J6192" i="1" s="1"/>
  <c r="K6192" i="1"/>
  <c r="L6192" i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/>
  <c r="F6205" i="1"/>
  <c r="J6205" i="1" s="1"/>
  <c r="K6205" i="1"/>
  <c r="L6205" i="1" s="1"/>
  <c r="F6206" i="1"/>
  <c r="J6206" i="1" s="1"/>
  <c r="K6206" i="1"/>
  <c r="L6206" i="1"/>
  <c r="F6207" i="1"/>
  <c r="J6207" i="1" s="1"/>
  <c r="K6207" i="1"/>
  <c r="L6207" i="1" s="1"/>
  <c r="F6208" i="1"/>
  <c r="J6208" i="1" s="1"/>
  <c r="K6208" i="1"/>
  <c r="L6208" i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/>
  <c r="F6221" i="1"/>
  <c r="J6221" i="1" s="1"/>
  <c r="K6221" i="1"/>
  <c r="L6221" i="1" s="1"/>
  <c r="F6222" i="1"/>
  <c r="J6222" i="1" s="1"/>
  <c r="K6222" i="1"/>
  <c r="L6222" i="1"/>
  <c r="F6223" i="1"/>
  <c r="J6223" i="1" s="1"/>
  <c r="K6223" i="1"/>
  <c r="L6223" i="1" s="1"/>
  <c r="F6224" i="1"/>
  <c r="J6224" i="1" s="1"/>
  <c r="K6224" i="1"/>
  <c r="L6224" i="1"/>
  <c r="F6225" i="1"/>
  <c r="J6225" i="1" s="1"/>
  <c r="K6225" i="1"/>
  <c r="L6225" i="1" s="1"/>
  <c r="F6226" i="1"/>
  <c r="J6226" i="1" s="1"/>
  <c r="K6226" i="1"/>
  <c r="L6226" i="1"/>
  <c r="F6227" i="1"/>
  <c r="J6227" i="1" s="1"/>
  <c r="K6227" i="1"/>
  <c r="L6227" i="1" s="1"/>
  <c r="L5092" i="1" l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<sst xmlns="http://schemas.openxmlformats.org/spreadsheetml/2006/main" count="27940" uniqueCount="1895">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</sst>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8"/>
  <sheetViews>
    <sheetView tabSelected="1" zoomScale="70" zoomScaleNormal="70" workbookViewId="0">
      <pane ySplit="2" topLeftCell="A5104" activePane="bottomLeft" state="frozen"/>
      <selection pane="bottomLeft" activeCell="A5150" sqref="A5150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9" si="1405">IF(M5126="NEW",J5126*1,IF(M5126="YELLOW",J5126*0.75,IF(M5126="BLUE",J5126*0.5)))</f>
        <v>8.1</v>
      </c>
      <c r="L5126" s="95">
        <f t="shared" ref="L5126:L5189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F5150" s="91" t="str">
        <f t="shared" si="1403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5"/>
        <v>0</v>
      </c>
      <c r="L5150" s="95">
        <f t="shared" si="1406"/>
        <v>0</v>
      </c>
    </row>
    <row r="5151" spans="1:16" x14ac:dyDescent="0.25">
      <c r="F5151" s="91" t="str">
        <f t="shared" si="1403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5"/>
        <v>0</v>
      </c>
      <c r="L5151" s="95">
        <f t="shared" si="1406"/>
        <v>0</v>
      </c>
    </row>
    <row r="5152" spans="1:16" x14ac:dyDescent="0.25">
      <c r="F5152" s="91" t="str">
        <f t="shared" si="1403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5"/>
        <v>0</v>
      </c>
      <c r="L5152" s="95">
        <f t="shared" si="1406"/>
        <v>0</v>
      </c>
    </row>
    <row r="5153" spans="6:12" x14ac:dyDescent="0.25">
      <c r="F5153" s="91" t="str">
        <f t="shared" si="1403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5"/>
        <v>0</v>
      </c>
      <c r="L5153" s="95">
        <f t="shared" si="1406"/>
        <v>0</v>
      </c>
    </row>
    <row r="5154" spans="6:12" x14ac:dyDescent="0.25">
      <c r="F5154" s="91" t="str">
        <f t="shared" si="1403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5"/>
        <v>0</v>
      </c>
      <c r="L5154" s="95">
        <f t="shared" si="1406"/>
        <v>0</v>
      </c>
    </row>
    <row r="5155" spans="6:12" x14ac:dyDescent="0.25">
      <c r="F5155" s="91" t="str">
        <f t="shared" si="1403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5"/>
        <v>0</v>
      </c>
      <c r="L5155" s="95">
        <f t="shared" si="1406"/>
        <v>0</v>
      </c>
    </row>
    <row r="5156" spans="6:12" x14ac:dyDescent="0.25">
      <c r="F5156" s="91" t="str">
        <f t="shared" si="1403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5"/>
        <v>0</v>
      </c>
      <c r="L5156" s="95">
        <f t="shared" si="1406"/>
        <v>0</v>
      </c>
    </row>
    <row r="5157" spans="6:12" x14ac:dyDescent="0.25">
      <c r="F5157" s="91" t="str">
        <f t="shared" si="1403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5"/>
        <v>0</v>
      </c>
      <c r="L5157" s="95">
        <f t="shared" si="1406"/>
        <v>0</v>
      </c>
    </row>
    <row r="5158" spans="6:12" x14ac:dyDescent="0.25">
      <c r="F5158" s="91" t="str">
        <f t="shared" si="1403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5"/>
        <v>0</v>
      </c>
      <c r="L5158" s="95">
        <f t="shared" si="1406"/>
        <v>0</v>
      </c>
    </row>
    <row r="5159" spans="6:12" x14ac:dyDescent="0.25">
      <c r="F5159" s="91" t="str">
        <f t="shared" si="1403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5"/>
        <v>0</v>
      </c>
      <c r="L5159" s="95">
        <f t="shared" si="1406"/>
        <v>0</v>
      </c>
    </row>
    <row r="5160" spans="6:12" x14ac:dyDescent="0.25">
      <c r="F5160" s="91" t="str">
        <f t="shared" si="1403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5"/>
        <v>0</v>
      </c>
      <c r="L5160" s="95">
        <f t="shared" si="1406"/>
        <v>0</v>
      </c>
    </row>
    <row r="5161" spans="6:12" x14ac:dyDescent="0.25">
      <c r="F5161" s="91" t="str">
        <f t="shared" si="1403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5"/>
        <v>0</v>
      </c>
      <c r="L5161" s="95">
        <f t="shared" si="1406"/>
        <v>0</v>
      </c>
    </row>
    <row r="5162" spans="6:12" x14ac:dyDescent="0.25">
      <c r="F5162" s="91" t="str">
        <f t="shared" si="1403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5"/>
        <v>0</v>
      </c>
      <c r="L5162" s="95">
        <f t="shared" si="1406"/>
        <v>0</v>
      </c>
    </row>
    <row r="5163" spans="6:12" x14ac:dyDescent="0.25">
      <c r="F5163" s="91" t="str">
        <f t="shared" si="1403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5"/>
        <v>0</v>
      </c>
      <c r="L5163" s="95">
        <f t="shared" si="1406"/>
        <v>0</v>
      </c>
    </row>
    <row r="5164" spans="6:12" x14ac:dyDescent="0.25">
      <c r="F5164" s="91" t="str">
        <f t="shared" si="1403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5"/>
        <v>0</v>
      </c>
      <c r="L5164" s="95">
        <f t="shared" si="1406"/>
        <v>0</v>
      </c>
    </row>
    <row r="5165" spans="6:12" x14ac:dyDescent="0.25">
      <c r="F5165" s="91" t="str">
        <f t="shared" si="1403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5"/>
        <v>0</v>
      </c>
      <c r="L5165" s="95">
        <f t="shared" si="1406"/>
        <v>0</v>
      </c>
    </row>
    <row r="5166" spans="6:12" x14ac:dyDescent="0.25">
      <c r="F5166" s="91" t="str">
        <f t="shared" si="1403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5"/>
        <v>0</v>
      </c>
      <c r="L5166" s="95">
        <f t="shared" si="1406"/>
        <v>0</v>
      </c>
    </row>
    <row r="5167" spans="6:12" x14ac:dyDescent="0.25">
      <c r="F5167" s="91" t="str">
        <f t="shared" si="1403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5"/>
        <v>0</v>
      </c>
      <c r="L5167" s="95">
        <f t="shared" si="1406"/>
        <v>0</v>
      </c>
    </row>
    <row r="5168" spans="6:12" x14ac:dyDescent="0.25">
      <c r="F5168" s="91" t="str">
        <f t="shared" ref="F5168:F5231" si="1407">IF($E5168=60.3,6.99,IF($E5168=73,9.67,IF($E5168=88.9,13.84,IF($E5168=114.3,17.26,IF($E5168=177.8,34.23,IF($E5168=244.5,53.57,"ENTER WEIGHT"))))))</f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5"/>
        <v>0</v>
      </c>
      <c r="L5168" s="95">
        <f t="shared" si="1406"/>
        <v>0</v>
      </c>
    </row>
    <row r="5169" spans="6:12" x14ac:dyDescent="0.25">
      <c r="F5169" s="91" t="str">
        <f t="shared" si="1407"/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5"/>
        <v>0</v>
      </c>
      <c r="L5169" s="95">
        <f t="shared" si="1406"/>
        <v>0</v>
      </c>
    </row>
    <row r="5170" spans="6:12" x14ac:dyDescent="0.25">
      <c r="F5170" s="91" t="str">
        <f t="shared" si="1407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5"/>
        <v>0</v>
      </c>
      <c r="L5170" s="95">
        <f t="shared" si="1406"/>
        <v>0</v>
      </c>
    </row>
    <row r="5171" spans="6:12" x14ac:dyDescent="0.25">
      <c r="F5171" s="91" t="str">
        <f t="shared" si="1407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5"/>
        <v>0</v>
      </c>
      <c r="L5171" s="95">
        <f t="shared" si="1406"/>
        <v>0</v>
      </c>
    </row>
    <row r="5172" spans="6:12" x14ac:dyDescent="0.25">
      <c r="F5172" s="91" t="str">
        <f t="shared" si="1407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5"/>
        <v>0</v>
      </c>
      <c r="L5172" s="95">
        <f t="shared" si="1406"/>
        <v>0</v>
      </c>
    </row>
    <row r="5173" spans="6:12" x14ac:dyDescent="0.25">
      <c r="F5173" s="91" t="str">
        <f t="shared" si="1407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5"/>
        <v>0</v>
      </c>
      <c r="L5173" s="95">
        <f t="shared" si="1406"/>
        <v>0</v>
      </c>
    </row>
    <row r="5174" spans="6:12" x14ac:dyDescent="0.25">
      <c r="F5174" s="91" t="str">
        <f t="shared" si="1407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5"/>
        <v>0</v>
      </c>
      <c r="L5174" s="95">
        <f t="shared" si="1406"/>
        <v>0</v>
      </c>
    </row>
    <row r="5175" spans="6:12" x14ac:dyDescent="0.25">
      <c r="F5175" s="91" t="str">
        <f t="shared" si="1407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5"/>
        <v>0</v>
      </c>
      <c r="L5175" s="95">
        <f t="shared" si="1406"/>
        <v>0</v>
      </c>
    </row>
    <row r="5176" spans="6:12" x14ac:dyDescent="0.25">
      <c r="F5176" s="91" t="str">
        <f t="shared" si="1407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5"/>
        <v>0</v>
      </c>
      <c r="L5176" s="95">
        <f t="shared" si="1406"/>
        <v>0</v>
      </c>
    </row>
    <row r="5177" spans="6:12" x14ac:dyDescent="0.25">
      <c r="F5177" s="91" t="str">
        <f t="shared" si="1407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5"/>
        <v>0</v>
      </c>
      <c r="L5177" s="95">
        <f t="shared" si="1406"/>
        <v>0</v>
      </c>
    </row>
    <row r="5178" spans="6:12" x14ac:dyDescent="0.25">
      <c r="F5178" s="91" t="str">
        <f t="shared" si="1407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5"/>
        <v>0</v>
      </c>
      <c r="L5178" s="95">
        <f t="shared" si="1406"/>
        <v>0</v>
      </c>
    </row>
    <row r="5179" spans="6:12" x14ac:dyDescent="0.25">
      <c r="F5179" s="91" t="str">
        <f t="shared" si="1407"/>
        <v>ENTER WEIGHT</v>
      </c>
      <c r="G5179" s="92"/>
      <c r="H5179" s="93"/>
      <c r="I5179" s="93"/>
      <c r="J5179" s="96" t="str">
        <f t="shared" ref="J5179:J5242" si="1408">IF($E5179=60.3,16.2,IF($E5179=73,20.23,IF($E5179=88.9,27.04,IF(AND($E5179=114.3, $F5179=17.26),31.74,IF(AND($E5179=177.8, $F5179=34.23),63.28,IF(AND($E5179=244.5,$F5179=53.57),98.68,"ENTER WEIGHT"))))))</f>
        <v>ENTER WEIGHT</v>
      </c>
      <c r="K5179" s="96" t="b">
        <f t="shared" si="1405"/>
        <v>0</v>
      </c>
      <c r="L5179" s="95">
        <f t="shared" si="1406"/>
        <v>0</v>
      </c>
    </row>
    <row r="5180" spans="6:12" x14ac:dyDescent="0.25">
      <c r="F5180" s="91" t="str">
        <f t="shared" si="1407"/>
        <v>ENTER WEIGHT</v>
      </c>
      <c r="G5180" s="92"/>
      <c r="H5180" s="93"/>
      <c r="I5180" s="93"/>
      <c r="J5180" s="96" t="str">
        <f t="shared" si="1408"/>
        <v>ENTER WEIGHT</v>
      </c>
      <c r="K5180" s="96" t="b">
        <f t="shared" si="1405"/>
        <v>0</v>
      </c>
      <c r="L5180" s="95">
        <f t="shared" si="1406"/>
        <v>0</v>
      </c>
    </row>
    <row r="5181" spans="6:12" x14ac:dyDescent="0.25">
      <c r="F5181" s="91" t="str">
        <f t="shared" si="1407"/>
        <v>ENTER WEIGHT</v>
      </c>
      <c r="G5181" s="92"/>
      <c r="H5181" s="93"/>
      <c r="I5181" s="93"/>
      <c r="J5181" s="96" t="str">
        <f t="shared" si="1408"/>
        <v>ENTER WEIGHT</v>
      </c>
      <c r="K5181" s="96" t="b">
        <f t="shared" si="1405"/>
        <v>0</v>
      </c>
      <c r="L5181" s="95">
        <f t="shared" si="1406"/>
        <v>0</v>
      </c>
    </row>
    <row r="5182" spans="6:12" x14ac:dyDescent="0.25">
      <c r="F5182" s="91" t="str">
        <f t="shared" si="1407"/>
        <v>ENTER WEIGHT</v>
      </c>
      <c r="G5182" s="92"/>
      <c r="H5182" s="93"/>
      <c r="I5182" s="93"/>
      <c r="J5182" s="96" t="str">
        <f t="shared" si="1408"/>
        <v>ENTER WEIGHT</v>
      </c>
      <c r="K5182" s="96" t="b">
        <f t="shared" si="1405"/>
        <v>0</v>
      </c>
      <c r="L5182" s="95">
        <f t="shared" si="1406"/>
        <v>0</v>
      </c>
    </row>
    <row r="5183" spans="6:12" x14ac:dyDescent="0.25">
      <c r="F5183" s="91" t="str">
        <f t="shared" si="1407"/>
        <v>ENTER WEIGHT</v>
      </c>
      <c r="G5183" s="92"/>
      <c r="H5183" s="93"/>
      <c r="I5183" s="93"/>
      <c r="J5183" s="96" t="str">
        <f t="shared" si="1408"/>
        <v>ENTER WEIGHT</v>
      </c>
      <c r="K5183" s="96" t="b">
        <f t="shared" si="1405"/>
        <v>0</v>
      </c>
      <c r="L5183" s="95">
        <f t="shared" si="1406"/>
        <v>0</v>
      </c>
    </row>
    <row r="5184" spans="6:12" x14ac:dyDescent="0.25">
      <c r="F5184" s="91" t="str">
        <f t="shared" si="1407"/>
        <v>ENTER WEIGHT</v>
      </c>
      <c r="G5184" s="92"/>
      <c r="H5184" s="93"/>
      <c r="I5184" s="93"/>
      <c r="J5184" s="96" t="str">
        <f t="shared" si="1408"/>
        <v>ENTER WEIGHT</v>
      </c>
      <c r="K5184" s="96" t="b">
        <f t="shared" si="1405"/>
        <v>0</v>
      </c>
      <c r="L5184" s="95">
        <f t="shared" si="1406"/>
        <v>0</v>
      </c>
    </row>
    <row r="5185" spans="6:12" x14ac:dyDescent="0.25">
      <c r="F5185" s="91" t="str">
        <f t="shared" si="1407"/>
        <v>ENTER WEIGHT</v>
      </c>
      <c r="G5185" s="92"/>
      <c r="H5185" s="93"/>
      <c r="I5185" s="93"/>
      <c r="J5185" s="96" t="str">
        <f t="shared" si="1408"/>
        <v>ENTER WEIGHT</v>
      </c>
      <c r="K5185" s="96" t="b">
        <f t="shared" si="1405"/>
        <v>0</v>
      </c>
      <c r="L5185" s="95">
        <f t="shared" si="1406"/>
        <v>0</v>
      </c>
    </row>
    <row r="5186" spans="6:12" x14ac:dyDescent="0.25">
      <c r="F5186" s="91" t="str">
        <f t="shared" si="1407"/>
        <v>ENTER WEIGHT</v>
      </c>
      <c r="G5186" s="92"/>
      <c r="H5186" s="93"/>
      <c r="I5186" s="93"/>
      <c r="J5186" s="96" t="str">
        <f t="shared" si="1408"/>
        <v>ENTER WEIGHT</v>
      </c>
      <c r="K5186" s="96" t="b">
        <f t="shared" si="1405"/>
        <v>0</v>
      </c>
      <c r="L5186" s="95">
        <f t="shared" si="1406"/>
        <v>0</v>
      </c>
    </row>
    <row r="5187" spans="6:12" x14ac:dyDescent="0.25">
      <c r="F5187" s="91" t="str">
        <f t="shared" si="1407"/>
        <v>ENTER WEIGHT</v>
      </c>
      <c r="G5187" s="92"/>
      <c r="H5187" s="93"/>
      <c r="I5187" s="93"/>
      <c r="J5187" s="96" t="str">
        <f t="shared" si="1408"/>
        <v>ENTER WEIGHT</v>
      </c>
      <c r="K5187" s="96" t="b">
        <f t="shared" si="1405"/>
        <v>0</v>
      </c>
      <c r="L5187" s="95">
        <f t="shared" si="1406"/>
        <v>0</v>
      </c>
    </row>
    <row r="5188" spans="6:12" x14ac:dyDescent="0.25">
      <c r="F5188" s="91" t="str">
        <f t="shared" si="1407"/>
        <v>ENTER WEIGHT</v>
      </c>
      <c r="G5188" s="92"/>
      <c r="H5188" s="93"/>
      <c r="I5188" s="93"/>
      <c r="J5188" s="96" t="str">
        <f t="shared" si="1408"/>
        <v>ENTER WEIGHT</v>
      </c>
      <c r="K5188" s="96" t="b">
        <f t="shared" si="1405"/>
        <v>0</v>
      </c>
      <c r="L5188" s="95">
        <f t="shared" si="1406"/>
        <v>0</v>
      </c>
    </row>
    <row r="5189" spans="6:12" x14ac:dyDescent="0.25">
      <c r="F5189" s="91" t="str">
        <f t="shared" si="1407"/>
        <v>ENTER WEIGHT</v>
      </c>
      <c r="G5189" s="92"/>
      <c r="H5189" s="93"/>
      <c r="I5189" s="93"/>
      <c r="J5189" s="96" t="str">
        <f t="shared" si="1408"/>
        <v>ENTER WEIGHT</v>
      </c>
      <c r="K5189" s="96" t="b">
        <f t="shared" si="1405"/>
        <v>0</v>
      </c>
      <c r="L5189" s="95">
        <f t="shared" si="1406"/>
        <v>0</v>
      </c>
    </row>
    <row r="5190" spans="6:12" x14ac:dyDescent="0.25">
      <c r="F5190" s="91" t="str">
        <f t="shared" si="1407"/>
        <v>ENTER WEIGHT</v>
      </c>
      <c r="G5190" s="92"/>
      <c r="H5190" s="93"/>
      <c r="I5190" s="93"/>
      <c r="J5190" s="96" t="str">
        <f t="shared" si="1408"/>
        <v>ENTER WEIGHT</v>
      </c>
      <c r="K5190" s="96" t="b">
        <f t="shared" ref="K5190:K5253" si="1409">IF(M5190="NEW",J5190*1,IF(M5190="YELLOW",J5190*0.75,IF(M5190="BLUE",J5190*0.5)))</f>
        <v>0</v>
      </c>
      <c r="L5190" s="95">
        <f t="shared" ref="L5190:L5253" si="1410">I5190*K5190</f>
        <v>0</v>
      </c>
    </row>
    <row r="5191" spans="6:12" x14ac:dyDescent="0.25">
      <c r="F5191" s="91" t="str">
        <f t="shared" si="1407"/>
        <v>ENTER WEIGHT</v>
      </c>
      <c r="G5191" s="92"/>
      <c r="H5191" s="93"/>
      <c r="I5191" s="93"/>
      <c r="J5191" s="96" t="str">
        <f t="shared" si="1408"/>
        <v>ENTER WEIGHT</v>
      </c>
      <c r="K5191" s="96" t="b">
        <f t="shared" si="1409"/>
        <v>0</v>
      </c>
      <c r="L5191" s="95">
        <f t="shared" si="1410"/>
        <v>0</v>
      </c>
    </row>
    <row r="5192" spans="6:12" x14ac:dyDescent="0.25">
      <c r="F5192" s="91" t="str">
        <f t="shared" si="1407"/>
        <v>ENTER WEIGHT</v>
      </c>
      <c r="G5192" s="92"/>
      <c r="H5192" s="93"/>
      <c r="I5192" s="93"/>
      <c r="J5192" s="96" t="str">
        <f t="shared" si="1408"/>
        <v>ENTER WEIGHT</v>
      </c>
      <c r="K5192" s="96" t="b">
        <f t="shared" si="1409"/>
        <v>0</v>
      </c>
      <c r="L5192" s="95">
        <f t="shared" si="1410"/>
        <v>0</v>
      </c>
    </row>
    <row r="5193" spans="6:12" x14ac:dyDescent="0.25">
      <c r="F5193" s="91" t="str">
        <f t="shared" si="1407"/>
        <v>ENTER WEIGHT</v>
      </c>
      <c r="G5193" s="92"/>
      <c r="H5193" s="93"/>
      <c r="I5193" s="93"/>
      <c r="J5193" s="96" t="str">
        <f t="shared" si="1408"/>
        <v>ENTER WEIGHT</v>
      </c>
      <c r="K5193" s="96" t="b">
        <f t="shared" si="1409"/>
        <v>0</v>
      </c>
      <c r="L5193" s="95">
        <f t="shared" si="1410"/>
        <v>0</v>
      </c>
    </row>
    <row r="5194" spans="6:12" x14ac:dyDescent="0.25">
      <c r="F5194" s="91" t="str">
        <f t="shared" si="1407"/>
        <v>ENTER WEIGHT</v>
      </c>
      <c r="G5194" s="92"/>
      <c r="H5194" s="93"/>
      <c r="I5194" s="93"/>
      <c r="J5194" s="96" t="str">
        <f t="shared" si="1408"/>
        <v>ENTER WEIGHT</v>
      </c>
      <c r="K5194" s="96" t="b">
        <f t="shared" si="1409"/>
        <v>0</v>
      </c>
      <c r="L5194" s="95">
        <f t="shared" si="1410"/>
        <v>0</v>
      </c>
    </row>
    <row r="5195" spans="6:12" x14ac:dyDescent="0.25">
      <c r="F5195" s="91" t="str">
        <f t="shared" si="1407"/>
        <v>ENTER WEIGHT</v>
      </c>
      <c r="G5195" s="92"/>
      <c r="H5195" s="93"/>
      <c r="I5195" s="93"/>
      <c r="J5195" s="96" t="str">
        <f t="shared" si="1408"/>
        <v>ENTER WEIGHT</v>
      </c>
      <c r="K5195" s="96" t="b">
        <f t="shared" si="1409"/>
        <v>0</v>
      </c>
      <c r="L5195" s="95">
        <f t="shared" si="1410"/>
        <v>0</v>
      </c>
    </row>
    <row r="5196" spans="6:12" x14ac:dyDescent="0.25">
      <c r="F5196" s="91" t="str">
        <f t="shared" si="1407"/>
        <v>ENTER WEIGHT</v>
      </c>
      <c r="G5196" s="92"/>
      <c r="H5196" s="93"/>
      <c r="I5196" s="93"/>
      <c r="J5196" s="96" t="str">
        <f t="shared" si="1408"/>
        <v>ENTER WEIGHT</v>
      </c>
      <c r="K5196" s="96" t="b">
        <f t="shared" si="1409"/>
        <v>0</v>
      </c>
      <c r="L5196" s="95">
        <f t="shared" si="1410"/>
        <v>0</v>
      </c>
    </row>
    <row r="5197" spans="6:12" x14ac:dyDescent="0.25">
      <c r="F5197" s="91" t="str">
        <f t="shared" si="1407"/>
        <v>ENTER WEIGHT</v>
      </c>
      <c r="G5197" s="92"/>
      <c r="H5197" s="93"/>
      <c r="I5197" s="93"/>
      <c r="J5197" s="96" t="str">
        <f t="shared" si="1408"/>
        <v>ENTER WEIGHT</v>
      </c>
      <c r="K5197" s="96" t="b">
        <f t="shared" si="1409"/>
        <v>0</v>
      </c>
      <c r="L5197" s="95">
        <f t="shared" si="1410"/>
        <v>0</v>
      </c>
    </row>
    <row r="5198" spans="6:12" x14ac:dyDescent="0.25">
      <c r="F5198" s="91" t="str">
        <f t="shared" si="1407"/>
        <v>ENTER WEIGHT</v>
      </c>
      <c r="G5198" s="92"/>
      <c r="H5198" s="93"/>
      <c r="I5198" s="93"/>
      <c r="J5198" s="96" t="str">
        <f t="shared" si="1408"/>
        <v>ENTER WEIGHT</v>
      </c>
      <c r="K5198" s="96" t="b">
        <f t="shared" si="1409"/>
        <v>0</v>
      </c>
      <c r="L5198" s="95">
        <f t="shared" si="1410"/>
        <v>0</v>
      </c>
    </row>
    <row r="5199" spans="6:12" x14ac:dyDescent="0.25">
      <c r="F5199" s="91" t="str">
        <f t="shared" si="1407"/>
        <v>ENTER WEIGHT</v>
      </c>
      <c r="G5199" s="92"/>
      <c r="H5199" s="93"/>
      <c r="I5199" s="93"/>
      <c r="J5199" s="96" t="str">
        <f t="shared" si="1408"/>
        <v>ENTER WEIGHT</v>
      </c>
      <c r="K5199" s="96" t="b">
        <f t="shared" si="1409"/>
        <v>0</v>
      </c>
      <c r="L5199" s="95">
        <f t="shared" si="1410"/>
        <v>0</v>
      </c>
    </row>
    <row r="5200" spans="6:12" x14ac:dyDescent="0.25">
      <c r="F5200" s="91" t="str">
        <f t="shared" si="1407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9"/>
        <v>0</v>
      </c>
      <c r="L5200" s="95">
        <f t="shared" si="1410"/>
        <v>0</v>
      </c>
    </row>
    <row r="5201" spans="6:12" x14ac:dyDescent="0.25">
      <c r="F5201" s="91" t="str">
        <f t="shared" si="1407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9"/>
        <v>0</v>
      </c>
      <c r="L5201" s="95">
        <f t="shared" si="1410"/>
        <v>0</v>
      </c>
    </row>
    <row r="5202" spans="6:12" x14ac:dyDescent="0.25">
      <c r="F5202" s="91" t="str">
        <f t="shared" si="1407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9"/>
        <v>0</v>
      </c>
      <c r="L5202" s="95">
        <f t="shared" si="1410"/>
        <v>0</v>
      </c>
    </row>
    <row r="5203" spans="6:12" x14ac:dyDescent="0.25">
      <c r="F5203" s="91" t="str">
        <f t="shared" si="1407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9"/>
        <v>0</v>
      </c>
      <c r="L5203" s="95">
        <f t="shared" si="1410"/>
        <v>0</v>
      </c>
    </row>
    <row r="5204" spans="6:12" x14ac:dyDescent="0.25">
      <c r="F5204" s="91" t="str">
        <f t="shared" si="1407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9"/>
        <v>0</v>
      </c>
      <c r="L5204" s="95">
        <f t="shared" si="1410"/>
        <v>0</v>
      </c>
    </row>
    <row r="5205" spans="6:12" x14ac:dyDescent="0.25">
      <c r="F5205" s="91" t="str">
        <f t="shared" si="1407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9"/>
        <v>0</v>
      </c>
      <c r="L5205" s="95">
        <f t="shared" si="1410"/>
        <v>0</v>
      </c>
    </row>
    <row r="5206" spans="6:12" x14ac:dyDescent="0.25">
      <c r="F5206" s="91" t="str">
        <f t="shared" si="1407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9"/>
        <v>0</v>
      </c>
      <c r="L5206" s="95">
        <f t="shared" si="1410"/>
        <v>0</v>
      </c>
    </row>
    <row r="5207" spans="6:12" x14ac:dyDescent="0.25">
      <c r="F5207" s="91" t="str">
        <f t="shared" si="1407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9"/>
        <v>0</v>
      </c>
      <c r="L5207" s="95">
        <f t="shared" si="1410"/>
        <v>0</v>
      </c>
    </row>
    <row r="5208" spans="6:12" x14ac:dyDescent="0.25">
      <c r="F5208" s="91" t="str">
        <f t="shared" si="1407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9"/>
        <v>0</v>
      </c>
      <c r="L5208" s="95">
        <f t="shared" si="1410"/>
        <v>0</v>
      </c>
    </row>
    <row r="5209" spans="6:12" x14ac:dyDescent="0.25">
      <c r="F5209" s="91" t="str">
        <f t="shared" si="1407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9"/>
        <v>0</v>
      </c>
      <c r="L5209" s="95">
        <f t="shared" si="1410"/>
        <v>0</v>
      </c>
    </row>
    <row r="5210" spans="6:12" x14ac:dyDescent="0.25">
      <c r="F5210" s="91" t="str">
        <f t="shared" si="1407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9"/>
        <v>0</v>
      </c>
      <c r="L5210" s="95">
        <f t="shared" si="1410"/>
        <v>0</v>
      </c>
    </row>
    <row r="5211" spans="6:12" x14ac:dyDescent="0.25">
      <c r="F5211" s="91" t="str">
        <f t="shared" si="1407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9"/>
        <v>0</v>
      </c>
      <c r="L5211" s="95">
        <f t="shared" si="1410"/>
        <v>0</v>
      </c>
    </row>
    <row r="5212" spans="6:12" x14ac:dyDescent="0.25">
      <c r="F5212" s="91" t="str">
        <f t="shared" si="1407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9"/>
        <v>0</v>
      </c>
      <c r="L5212" s="95">
        <f t="shared" si="1410"/>
        <v>0</v>
      </c>
    </row>
    <row r="5213" spans="6:12" x14ac:dyDescent="0.25">
      <c r="F5213" s="91" t="str">
        <f t="shared" si="1407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9"/>
        <v>0</v>
      </c>
      <c r="L5213" s="95">
        <f t="shared" si="1410"/>
        <v>0</v>
      </c>
    </row>
    <row r="5214" spans="6:12" x14ac:dyDescent="0.25">
      <c r="F5214" s="91" t="str">
        <f t="shared" si="1407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9"/>
        <v>0</v>
      </c>
      <c r="L5214" s="95">
        <f t="shared" si="1410"/>
        <v>0</v>
      </c>
    </row>
    <row r="5215" spans="6:12" x14ac:dyDescent="0.25">
      <c r="F5215" s="91" t="str">
        <f t="shared" si="1407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9"/>
        <v>0</v>
      </c>
      <c r="L5215" s="95">
        <f t="shared" si="1410"/>
        <v>0</v>
      </c>
    </row>
    <row r="5216" spans="6:12" x14ac:dyDescent="0.25">
      <c r="F5216" s="91" t="str">
        <f t="shared" si="1407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9"/>
        <v>0</v>
      </c>
      <c r="L5216" s="95">
        <f t="shared" si="1410"/>
        <v>0</v>
      </c>
    </row>
    <row r="5217" spans="6:12" x14ac:dyDescent="0.25">
      <c r="F5217" s="91" t="str">
        <f t="shared" si="1407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9"/>
        <v>0</v>
      </c>
      <c r="L5217" s="95">
        <f t="shared" si="1410"/>
        <v>0</v>
      </c>
    </row>
    <row r="5218" spans="6:12" x14ac:dyDescent="0.25">
      <c r="F5218" s="91" t="str">
        <f t="shared" si="1407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9"/>
        <v>0</v>
      </c>
      <c r="L5218" s="95">
        <f t="shared" si="1410"/>
        <v>0</v>
      </c>
    </row>
    <row r="5219" spans="6:12" x14ac:dyDescent="0.25">
      <c r="F5219" s="91" t="str">
        <f t="shared" si="1407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9"/>
        <v>0</v>
      </c>
      <c r="L5219" s="95">
        <f t="shared" si="1410"/>
        <v>0</v>
      </c>
    </row>
    <row r="5220" spans="6:12" x14ac:dyDescent="0.25">
      <c r="F5220" s="91" t="str">
        <f t="shared" si="1407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9"/>
        <v>0</v>
      </c>
      <c r="L5220" s="95">
        <f t="shared" si="1410"/>
        <v>0</v>
      </c>
    </row>
    <row r="5221" spans="6:12" x14ac:dyDescent="0.25">
      <c r="F5221" s="91" t="str">
        <f t="shared" si="1407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9"/>
        <v>0</v>
      </c>
      <c r="L5221" s="95">
        <f t="shared" si="1410"/>
        <v>0</v>
      </c>
    </row>
    <row r="5222" spans="6:12" x14ac:dyDescent="0.25">
      <c r="F5222" s="91" t="str">
        <f t="shared" si="1407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9"/>
        <v>0</v>
      </c>
      <c r="L5222" s="95">
        <f t="shared" si="1410"/>
        <v>0</v>
      </c>
    </row>
    <row r="5223" spans="6:12" x14ac:dyDescent="0.25">
      <c r="F5223" s="91" t="str">
        <f t="shared" si="1407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9"/>
        <v>0</v>
      </c>
      <c r="L5223" s="95">
        <f t="shared" si="1410"/>
        <v>0</v>
      </c>
    </row>
    <row r="5224" spans="6:12" x14ac:dyDescent="0.25">
      <c r="F5224" s="91" t="str">
        <f t="shared" si="1407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9"/>
        <v>0</v>
      </c>
      <c r="L5224" s="95">
        <f t="shared" si="1410"/>
        <v>0</v>
      </c>
    </row>
    <row r="5225" spans="6:12" x14ac:dyDescent="0.25">
      <c r="F5225" s="91" t="str">
        <f t="shared" si="1407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9"/>
        <v>0</v>
      </c>
      <c r="L5225" s="95">
        <f t="shared" si="1410"/>
        <v>0</v>
      </c>
    </row>
    <row r="5226" spans="6:12" x14ac:dyDescent="0.25">
      <c r="F5226" s="91" t="str">
        <f t="shared" si="1407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9"/>
        <v>0</v>
      </c>
      <c r="L5226" s="95">
        <f t="shared" si="1410"/>
        <v>0</v>
      </c>
    </row>
    <row r="5227" spans="6:12" x14ac:dyDescent="0.25">
      <c r="F5227" s="91" t="str">
        <f t="shared" si="1407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9"/>
        <v>0</v>
      </c>
      <c r="L5227" s="95">
        <f t="shared" si="1410"/>
        <v>0</v>
      </c>
    </row>
    <row r="5228" spans="6:12" x14ac:dyDescent="0.25">
      <c r="F5228" s="91" t="str">
        <f t="shared" si="1407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9"/>
        <v>0</v>
      </c>
      <c r="L5228" s="95">
        <f t="shared" si="1410"/>
        <v>0</v>
      </c>
    </row>
    <row r="5229" spans="6:12" x14ac:dyDescent="0.25">
      <c r="F5229" s="91" t="str">
        <f t="shared" si="1407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9"/>
        <v>0</v>
      </c>
      <c r="L5229" s="95">
        <f t="shared" si="1410"/>
        <v>0</v>
      </c>
    </row>
    <row r="5230" spans="6:12" x14ac:dyDescent="0.25">
      <c r="F5230" s="91" t="str">
        <f t="shared" si="1407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9"/>
        <v>0</v>
      </c>
      <c r="L5230" s="95">
        <f t="shared" si="1410"/>
        <v>0</v>
      </c>
    </row>
    <row r="5231" spans="6:12" x14ac:dyDescent="0.25">
      <c r="F5231" s="91" t="str">
        <f t="shared" si="1407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9"/>
        <v>0</v>
      </c>
      <c r="L5231" s="95">
        <f t="shared" si="1410"/>
        <v>0</v>
      </c>
    </row>
    <row r="5232" spans="6:12" x14ac:dyDescent="0.25">
      <c r="F5232" s="91" t="str">
        <f t="shared" ref="F5232:F5295" si="1411">IF($E5232=60.3,6.99,IF($E5232=73,9.67,IF($E5232=88.9,13.84,IF($E5232=114.3,17.26,IF($E5232=177.8,34.23,IF($E5232=244.5,53.57,"ENTER WEIGHT"))))))</f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9"/>
        <v>0</v>
      </c>
      <c r="L5232" s="95">
        <f t="shared" si="1410"/>
        <v>0</v>
      </c>
    </row>
    <row r="5233" spans="6:12" x14ac:dyDescent="0.25">
      <c r="F5233" s="91" t="str">
        <f t="shared" si="1411"/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9"/>
        <v>0</v>
      </c>
      <c r="L5233" s="95">
        <f t="shared" si="1410"/>
        <v>0</v>
      </c>
    </row>
    <row r="5234" spans="6:12" x14ac:dyDescent="0.25">
      <c r="F5234" s="91" t="str">
        <f t="shared" si="1411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9"/>
        <v>0</v>
      </c>
      <c r="L5234" s="95">
        <f t="shared" si="1410"/>
        <v>0</v>
      </c>
    </row>
    <row r="5235" spans="6:12" x14ac:dyDescent="0.25">
      <c r="F5235" s="91" t="str">
        <f t="shared" si="1411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9"/>
        <v>0</v>
      </c>
      <c r="L5235" s="95">
        <f t="shared" si="1410"/>
        <v>0</v>
      </c>
    </row>
    <row r="5236" spans="6:12" x14ac:dyDescent="0.25">
      <c r="F5236" s="91" t="str">
        <f t="shared" si="1411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9"/>
        <v>0</v>
      </c>
      <c r="L5236" s="95">
        <f t="shared" si="1410"/>
        <v>0</v>
      </c>
    </row>
    <row r="5237" spans="6:12" x14ac:dyDescent="0.25">
      <c r="F5237" s="91" t="str">
        <f t="shared" si="1411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9"/>
        <v>0</v>
      </c>
      <c r="L5237" s="95">
        <f t="shared" si="1410"/>
        <v>0</v>
      </c>
    </row>
    <row r="5238" spans="6:12" x14ac:dyDescent="0.25">
      <c r="F5238" s="91" t="str">
        <f t="shared" si="1411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9"/>
        <v>0</v>
      </c>
      <c r="L5238" s="95">
        <f t="shared" si="1410"/>
        <v>0</v>
      </c>
    </row>
    <row r="5239" spans="6:12" x14ac:dyDescent="0.25">
      <c r="F5239" s="91" t="str">
        <f t="shared" si="1411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9"/>
        <v>0</v>
      </c>
      <c r="L5239" s="95">
        <f t="shared" si="1410"/>
        <v>0</v>
      </c>
    </row>
    <row r="5240" spans="6:12" x14ac:dyDescent="0.25">
      <c r="F5240" s="91" t="str">
        <f t="shared" si="1411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9"/>
        <v>0</v>
      </c>
      <c r="L5240" s="95">
        <f t="shared" si="1410"/>
        <v>0</v>
      </c>
    </row>
    <row r="5241" spans="6:12" x14ac:dyDescent="0.25">
      <c r="F5241" s="91" t="str">
        <f t="shared" si="1411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9"/>
        <v>0</v>
      </c>
      <c r="L5241" s="95">
        <f t="shared" si="1410"/>
        <v>0</v>
      </c>
    </row>
    <row r="5242" spans="6:12" x14ac:dyDescent="0.25">
      <c r="F5242" s="91" t="str">
        <f t="shared" si="1411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9"/>
        <v>0</v>
      </c>
      <c r="L5242" s="95">
        <f t="shared" si="1410"/>
        <v>0</v>
      </c>
    </row>
    <row r="5243" spans="6:12" x14ac:dyDescent="0.25">
      <c r="F5243" s="91" t="str">
        <f t="shared" si="1411"/>
        <v>ENTER WEIGHT</v>
      </c>
      <c r="G5243" s="92"/>
      <c r="H5243" s="93"/>
      <c r="I5243" s="93"/>
      <c r="J5243" s="96" t="str">
        <f t="shared" ref="J5243:J5306" si="1412">IF($E5243=60.3,16.2,IF($E5243=73,20.23,IF($E5243=88.9,27.04,IF(AND($E5243=114.3, $F5243=17.26),31.74,IF(AND($E5243=177.8, $F5243=34.23),63.28,IF(AND($E5243=244.5,$F5243=53.57),98.68,"ENTER WEIGHT"))))))</f>
        <v>ENTER WEIGHT</v>
      </c>
      <c r="K5243" s="96" t="b">
        <f t="shared" si="1409"/>
        <v>0</v>
      </c>
      <c r="L5243" s="95">
        <f t="shared" si="1410"/>
        <v>0</v>
      </c>
    </row>
    <row r="5244" spans="6:12" x14ac:dyDescent="0.25">
      <c r="F5244" s="91" t="str">
        <f t="shared" si="1411"/>
        <v>ENTER WEIGHT</v>
      </c>
      <c r="G5244" s="92"/>
      <c r="H5244" s="93"/>
      <c r="I5244" s="93"/>
      <c r="J5244" s="96" t="str">
        <f t="shared" si="1412"/>
        <v>ENTER WEIGHT</v>
      </c>
      <c r="K5244" s="96" t="b">
        <f t="shared" si="1409"/>
        <v>0</v>
      </c>
      <c r="L5244" s="95">
        <f t="shared" si="1410"/>
        <v>0</v>
      </c>
    </row>
    <row r="5245" spans="6:12" x14ac:dyDescent="0.25">
      <c r="F5245" s="91" t="str">
        <f t="shared" si="1411"/>
        <v>ENTER WEIGHT</v>
      </c>
      <c r="G5245" s="92"/>
      <c r="H5245" s="93"/>
      <c r="I5245" s="93"/>
      <c r="J5245" s="96" t="str">
        <f t="shared" si="1412"/>
        <v>ENTER WEIGHT</v>
      </c>
      <c r="K5245" s="96" t="b">
        <f t="shared" si="1409"/>
        <v>0</v>
      </c>
      <c r="L5245" s="95">
        <f t="shared" si="1410"/>
        <v>0</v>
      </c>
    </row>
    <row r="5246" spans="6:12" x14ac:dyDescent="0.25">
      <c r="F5246" s="91" t="str">
        <f t="shared" si="1411"/>
        <v>ENTER WEIGHT</v>
      </c>
      <c r="G5246" s="92"/>
      <c r="H5246" s="93"/>
      <c r="I5246" s="93"/>
      <c r="J5246" s="96" t="str">
        <f t="shared" si="1412"/>
        <v>ENTER WEIGHT</v>
      </c>
      <c r="K5246" s="96" t="b">
        <f t="shared" si="1409"/>
        <v>0</v>
      </c>
      <c r="L5246" s="95">
        <f t="shared" si="1410"/>
        <v>0</v>
      </c>
    </row>
    <row r="5247" spans="6:12" x14ac:dyDescent="0.25">
      <c r="F5247" s="91" t="str">
        <f t="shared" si="1411"/>
        <v>ENTER WEIGHT</v>
      </c>
      <c r="G5247" s="92"/>
      <c r="H5247" s="93"/>
      <c r="I5247" s="93"/>
      <c r="J5247" s="96" t="str">
        <f t="shared" si="1412"/>
        <v>ENTER WEIGHT</v>
      </c>
      <c r="K5247" s="96" t="b">
        <f t="shared" si="1409"/>
        <v>0</v>
      </c>
      <c r="L5247" s="95">
        <f t="shared" si="1410"/>
        <v>0</v>
      </c>
    </row>
    <row r="5248" spans="6:12" x14ac:dyDescent="0.25">
      <c r="F5248" s="91" t="str">
        <f t="shared" si="1411"/>
        <v>ENTER WEIGHT</v>
      </c>
      <c r="G5248" s="92"/>
      <c r="H5248" s="93"/>
      <c r="I5248" s="93"/>
      <c r="J5248" s="96" t="str">
        <f t="shared" si="1412"/>
        <v>ENTER WEIGHT</v>
      </c>
      <c r="K5248" s="96" t="b">
        <f t="shared" si="1409"/>
        <v>0</v>
      </c>
      <c r="L5248" s="95">
        <f t="shared" si="1410"/>
        <v>0</v>
      </c>
    </row>
    <row r="5249" spans="6:12" x14ac:dyDescent="0.25">
      <c r="F5249" s="91" t="str">
        <f t="shared" si="1411"/>
        <v>ENTER WEIGHT</v>
      </c>
      <c r="G5249" s="92"/>
      <c r="H5249" s="93"/>
      <c r="I5249" s="93"/>
      <c r="J5249" s="96" t="str">
        <f t="shared" si="1412"/>
        <v>ENTER WEIGHT</v>
      </c>
      <c r="K5249" s="96" t="b">
        <f t="shared" si="1409"/>
        <v>0</v>
      </c>
      <c r="L5249" s="95">
        <f t="shared" si="1410"/>
        <v>0</v>
      </c>
    </row>
    <row r="5250" spans="6:12" x14ac:dyDescent="0.25">
      <c r="F5250" s="91" t="str">
        <f t="shared" si="1411"/>
        <v>ENTER WEIGHT</v>
      </c>
      <c r="G5250" s="92"/>
      <c r="H5250" s="93"/>
      <c r="I5250" s="93"/>
      <c r="J5250" s="96" t="str">
        <f t="shared" si="1412"/>
        <v>ENTER WEIGHT</v>
      </c>
      <c r="K5250" s="96" t="b">
        <f t="shared" si="1409"/>
        <v>0</v>
      </c>
      <c r="L5250" s="95">
        <f t="shared" si="1410"/>
        <v>0</v>
      </c>
    </row>
    <row r="5251" spans="6:12" x14ac:dyDescent="0.25">
      <c r="F5251" s="91" t="str">
        <f t="shared" si="1411"/>
        <v>ENTER WEIGHT</v>
      </c>
      <c r="G5251" s="92"/>
      <c r="H5251" s="93"/>
      <c r="I5251" s="93"/>
      <c r="J5251" s="96" t="str">
        <f t="shared" si="1412"/>
        <v>ENTER WEIGHT</v>
      </c>
      <c r="K5251" s="96" t="b">
        <f t="shared" si="1409"/>
        <v>0</v>
      </c>
      <c r="L5251" s="95">
        <f t="shared" si="1410"/>
        <v>0</v>
      </c>
    </row>
    <row r="5252" spans="6:12" x14ac:dyDescent="0.25">
      <c r="F5252" s="91" t="str">
        <f t="shared" si="1411"/>
        <v>ENTER WEIGHT</v>
      </c>
      <c r="G5252" s="92"/>
      <c r="H5252" s="93"/>
      <c r="I5252" s="93"/>
      <c r="J5252" s="96" t="str">
        <f t="shared" si="1412"/>
        <v>ENTER WEIGHT</v>
      </c>
      <c r="K5252" s="96" t="b">
        <f t="shared" si="1409"/>
        <v>0</v>
      </c>
      <c r="L5252" s="95">
        <f t="shared" si="1410"/>
        <v>0</v>
      </c>
    </row>
    <row r="5253" spans="6:12" x14ac:dyDescent="0.25">
      <c r="F5253" s="91" t="str">
        <f t="shared" si="1411"/>
        <v>ENTER WEIGHT</v>
      </c>
      <c r="G5253" s="92"/>
      <c r="H5253" s="93"/>
      <c r="I5253" s="93"/>
      <c r="J5253" s="96" t="str">
        <f t="shared" si="1412"/>
        <v>ENTER WEIGHT</v>
      </c>
      <c r="K5253" s="96" t="b">
        <f t="shared" si="1409"/>
        <v>0</v>
      </c>
      <c r="L5253" s="95">
        <f t="shared" si="1410"/>
        <v>0</v>
      </c>
    </row>
    <row r="5254" spans="6:12" x14ac:dyDescent="0.25">
      <c r="F5254" s="91" t="str">
        <f t="shared" si="1411"/>
        <v>ENTER WEIGHT</v>
      </c>
      <c r="G5254" s="92"/>
      <c r="H5254" s="93"/>
      <c r="I5254" s="93"/>
      <c r="J5254" s="96" t="str">
        <f t="shared" si="1412"/>
        <v>ENTER WEIGHT</v>
      </c>
      <c r="K5254" s="96" t="b">
        <f t="shared" ref="K5254:K5317" si="1413">IF(M5254="NEW",J5254*1,IF(M5254="YELLOW",J5254*0.75,IF(M5254="BLUE",J5254*0.5)))</f>
        <v>0</v>
      </c>
      <c r="L5254" s="95">
        <f t="shared" ref="L5254:L5317" si="1414">I5254*K5254</f>
        <v>0</v>
      </c>
    </row>
    <row r="5255" spans="6:12" x14ac:dyDescent="0.25">
      <c r="F5255" s="91" t="str">
        <f t="shared" si="1411"/>
        <v>ENTER WEIGHT</v>
      </c>
      <c r="G5255" s="92"/>
      <c r="H5255" s="93"/>
      <c r="I5255" s="93"/>
      <c r="J5255" s="96" t="str">
        <f t="shared" si="1412"/>
        <v>ENTER WEIGHT</v>
      </c>
      <c r="K5255" s="96" t="b">
        <f t="shared" si="1413"/>
        <v>0</v>
      </c>
      <c r="L5255" s="95">
        <f t="shared" si="1414"/>
        <v>0</v>
      </c>
    </row>
    <row r="5256" spans="6:12" x14ac:dyDescent="0.25">
      <c r="F5256" s="91" t="str">
        <f t="shared" si="1411"/>
        <v>ENTER WEIGHT</v>
      </c>
      <c r="G5256" s="92"/>
      <c r="H5256" s="93"/>
      <c r="I5256" s="93"/>
      <c r="J5256" s="96" t="str">
        <f t="shared" si="1412"/>
        <v>ENTER WEIGHT</v>
      </c>
      <c r="K5256" s="96" t="b">
        <f t="shared" si="1413"/>
        <v>0</v>
      </c>
      <c r="L5256" s="95">
        <f t="shared" si="1414"/>
        <v>0</v>
      </c>
    </row>
    <row r="5257" spans="6:12" x14ac:dyDescent="0.25">
      <c r="F5257" s="91" t="str">
        <f t="shared" si="1411"/>
        <v>ENTER WEIGHT</v>
      </c>
      <c r="G5257" s="92"/>
      <c r="H5257" s="93"/>
      <c r="I5257" s="93"/>
      <c r="J5257" s="96" t="str">
        <f t="shared" si="1412"/>
        <v>ENTER WEIGHT</v>
      </c>
      <c r="K5257" s="96" t="b">
        <f t="shared" si="1413"/>
        <v>0</v>
      </c>
      <c r="L5257" s="95">
        <f t="shared" si="1414"/>
        <v>0</v>
      </c>
    </row>
    <row r="5258" spans="6:12" x14ac:dyDescent="0.25">
      <c r="F5258" s="91" t="str">
        <f t="shared" si="1411"/>
        <v>ENTER WEIGHT</v>
      </c>
      <c r="G5258" s="92"/>
      <c r="H5258" s="93"/>
      <c r="I5258" s="93"/>
      <c r="J5258" s="96" t="str">
        <f t="shared" si="1412"/>
        <v>ENTER WEIGHT</v>
      </c>
      <c r="K5258" s="96" t="b">
        <f t="shared" si="1413"/>
        <v>0</v>
      </c>
      <c r="L5258" s="95">
        <f t="shared" si="1414"/>
        <v>0</v>
      </c>
    </row>
    <row r="5259" spans="6:12" x14ac:dyDescent="0.25">
      <c r="F5259" s="91" t="str">
        <f t="shared" si="1411"/>
        <v>ENTER WEIGHT</v>
      </c>
      <c r="G5259" s="92"/>
      <c r="H5259" s="93"/>
      <c r="I5259" s="93"/>
      <c r="J5259" s="96" t="str">
        <f t="shared" si="1412"/>
        <v>ENTER WEIGHT</v>
      </c>
      <c r="K5259" s="96" t="b">
        <f t="shared" si="1413"/>
        <v>0</v>
      </c>
      <c r="L5259" s="95">
        <f t="shared" si="1414"/>
        <v>0</v>
      </c>
    </row>
    <row r="5260" spans="6:12" x14ac:dyDescent="0.25">
      <c r="F5260" s="91" t="str">
        <f t="shared" si="1411"/>
        <v>ENTER WEIGHT</v>
      </c>
      <c r="G5260" s="92"/>
      <c r="H5260" s="93"/>
      <c r="I5260" s="93"/>
      <c r="J5260" s="96" t="str">
        <f t="shared" si="1412"/>
        <v>ENTER WEIGHT</v>
      </c>
      <c r="K5260" s="96" t="b">
        <f t="shared" si="1413"/>
        <v>0</v>
      </c>
      <c r="L5260" s="95">
        <f t="shared" si="1414"/>
        <v>0</v>
      </c>
    </row>
    <row r="5261" spans="6:12" x14ac:dyDescent="0.25">
      <c r="F5261" s="91" t="str">
        <f t="shared" si="1411"/>
        <v>ENTER WEIGHT</v>
      </c>
      <c r="G5261" s="92"/>
      <c r="H5261" s="93"/>
      <c r="I5261" s="93"/>
      <c r="J5261" s="96" t="str">
        <f t="shared" si="1412"/>
        <v>ENTER WEIGHT</v>
      </c>
      <c r="K5261" s="96" t="b">
        <f t="shared" si="1413"/>
        <v>0</v>
      </c>
      <c r="L5261" s="95">
        <f t="shared" si="1414"/>
        <v>0</v>
      </c>
    </row>
    <row r="5262" spans="6:12" x14ac:dyDescent="0.25">
      <c r="F5262" s="91" t="str">
        <f t="shared" si="1411"/>
        <v>ENTER WEIGHT</v>
      </c>
      <c r="G5262" s="92"/>
      <c r="H5262" s="93"/>
      <c r="I5262" s="93"/>
      <c r="J5262" s="96" t="str">
        <f t="shared" si="1412"/>
        <v>ENTER WEIGHT</v>
      </c>
      <c r="K5262" s="96" t="b">
        <f t="shared" si="1413"/>
        <v>0</v>
      </c>
      <c r="L5262" s="95">
        <f t="shared" si="1414"/>
        <v>0</v>
      </c>
    </row>
    <row r="5263" spans="6:12" x14ac:dyDescent="0.25">
      <c r="F5263" s="91" t="str">
        <f t="shared" si="1411"/>
        <v>ENTER WEIGHT</v>
      </c>
      <c r="G5263" s="92"/>
      <c r="H5263" s="93"/>
      <c r="I5263" s="93"/>
      <c r="J5263" s="96" t="str">
        <f t="shared" si="1412"/>
        <v>ENTER WEIGHT</v>
      </c>
      <c r="K5263" s="96" t="b">
        <f t="shared" si="1413"/>
        <v>0</v>
      </c>
      <c r="L5263" s="95">
        <f t="shared" si="1414"/>
        <v>0</v>
      </c>
    </row>
    <row r="5264" spans="6:12" x14ac:dyDescent="0.25">
      <c r="F5264" s="91" t="str">
        <f t="shared" si="1411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3"/>
        <v>0</v>
      </c>
      <c r="L5264" s="95">
        <f t="shared" si="1414"/>
        <v>0</v>
      </c>
    </row>
    <row r="5265" spans="6:12" x14ac:dyDescent="0.25">
      <c r="F5265" s="91" t="str">
        <f t="shared" si="1411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3"/>
        <v>0</v>
      </c>
      <c r="L5265" s="95">
        <f t="shared" si="1414"/>
        <v>0</v>
      </c>
    </row>
    <row r="5266" spans="6:12" x14ac:dyDescent="0.25">
      <c r="F5266" s="91" t="str">
        <f t="shared" si="1411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3"/>
        <v>0</v>
      </c>
      <c r="L5266" s="95">
        <f t="shared" si="1414"/>
        <v>0</v>
      </c>
    </row>
    <row r="5267" spans="6:12" x14ac:dyDescent="0.25">
      <c r="F5267" s="91" t="str">
        <f t="shared" si="1411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3"/>
        <v>0</v>
      </c>
      <c r="L5267" s="95">
        <f t="shared" si="1414"/>
        <v>0</v>
      </c>
    </row>
    <row r="5268" spans="6:12" x14ac:dyDescent="0.25">
      <c r="F5268" s="91" t="str">
        <f t="shared" si="1411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3"/>
        <v>0</v>
      </c>
      <c r="L5268" s="95">
        <f t="shared" si="1414"/>
        <v>0</v>
      </c>
    </row>
    <row r="5269" spans="6:12" x14ac:dyDescent="0.25">
      <c r="F5269" s="91" t="str">
        <f t="shared" si="1411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3"/>
        <v>0</v>
      </c>
      <c r="L5269" s="95">
        <f t="shared" si="1414"/>
        <v>0</v>
      </c>
    </row>
    <row r="5270" spans="6:12" x14ac:dyDescent="0.25">
      <c r="F5270" s="91" t="str">
        <f t="shared" si="1411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3"/>
        <v>0</v>
      </c>
      <c r="L5270" s="95">
        <f t="shared" si="1414"/>
        <v>0</v>
      </c>
    </row>
    <row r="5271" spans="6:12" x14ac:dyDescent="0.25">
      <c r="F5271" s="91" t="str">
        <f t="shared" si="1411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3"/>
        <v>0</v>
      </c>
      <c r="L5271" s="95">
        <f t="shared" si="1414"/>
        <v>0</v>
      </c>
    </row>
    <row r="5272" spans="6:12" x14ac:dyDescent="0.25">
      <c r="F5272" s="91" t="str">
        <f t="shared" si="1411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3"/>
        <v>0</v>
      </c>
      <c r="L5272" s="95">
        <f t="shared" si="1414"/>
        <v>0</v>
      </c>
    </row>
    <row r="5273" spans="6:12" x14ac:dyDescent="0.25">
      <c r="F5273" s="91" t="str">
        <f t="shared" si="1411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3"/>
        <v>0</v>
      </c>
      <c r="L5273" s="95">
        <f t="shared" si="1414"/>
        <v>0</v>
      </c>
    </row>
    <row r="5274" spans="6:12" x14ac:dyDescent="0.25">
      <c r="F5274" s="91" t="str">
        <f t="shared" si="1411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3"/>
        <v>0</v>
      </c>
      <c r="L5274" s="95">
        <f t="shared" si="1414"/>
        <v>0</v>
      </c>
    </row>
    <row r="5275" spans="6:12" x14ac:dyDescent="0.25">
      <c r="F5275" s="91" t="str">
        <f t="shared" si="1411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3"/>
        <v>0</v>
      </c>
      <c r="L5275" s="95">
        <f t="shared" si="1414"/>
        <v>0</v>
      </c>
    </row>
    <row r="5276" spans="6:12" x14ac:dyDescent="0.25">
      <c r="F5276" s="91" t="str">
        <f t="shared" si="1411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3"/>
        <v>0</v>
      </c>
      <c r="L5276" s="95">
        <f t="shared" si="1414"/>
        <v>0</v>
      </c>
    </row>
    <row r="5277" spans="6:12" x14ac:dyDescent="0.25">
      <c r="F5277" s="91" t="str">
        <f t="shared" si="1411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3"/>
        <v>0</v>
      </c>
      <c r="L5277" s="95">
        <f t="shared" si="1414"/>
        <v>0</v>
      </c>
    </row>
    <row r="5278" spans="6:12" x14ac:dyDescent="0.25">
      <c r="F5278" s="91" t="str">
        <f t="shared" si="1411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3"/>
        <v>0</v>
      </c>
      <c r="L5278" s="95">
        <f t="shared" si="1414"/>
        <v>0</v>
      </c>
    </row>
    <row r="5279" spans="6:12" x14ac:dyDescent="0.25">
      <c r="F5279" s="91" t="str">
        <f t="shared" si="1411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3"/>
        <v>0</v>
      </c>
      <c r="L5279" s="95">
        <f t="shared" si="1414"/>
        <v>0</v>
      </c>
    </row>
    <row r="5280" spans="6:12" x14ac:dyDescent="0.25">
      <c r="F5280" s="91" t="str">
        <f t="shared" si="1411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3"/>
        <v>0</v>
      </c>
      <c r="L5280" s="95">
        <f t="shared" si="1414"/>
        <v>0</v>
      </c>
    </row>
    <row r="5281" spans="6:12" x14ac:dyDescent="0.25">
      <c r="F5281" s="91" t="str">
        <f t="shared" si="1411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3"/>
        <v>0</v>
      </c>
      <c r="L5281" s="95">
        <f t="shared" si="1414"/>
        <v>0</v>
      </c>
    </row>
    <row r="5282" spans="6:12" x14ac:dyDescent="0.25">
      <c r="F5282" s="91" t="str">
        <f t="shared" si="1411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3"/>
        <v>0</v>
      </c>
      <c r="L5282" s="95">
        <f t="shared" si="1414"/>
        <v>0</v>
      </c>
    </row>
    <row r="5283" spans="6:12" x14ac:dyDescent="0.25">
      <c r="F5283" s="91" t="str">
        <f t="shared" si="1411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3"/>
        <v>0</v>
      </c>
      <c r="L5283" s="95">
        <f t="shared" si="1414"/>
        <v>0</v>
      </c>
    </row>
    <row r="5284" spans="6:12" x14ac:dyDescent="0.25">
      <c r="F5284" s="91" t="str">
        <f t="shared" si="1411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3"/>
        <v>0</v>
      </c>
      <c r="L5284" s="95">
        <f t="shared" si="1414"/>
        <v>0</v>
      </c>
    </row>
    <row r="5285" spans="6:12" x14ac:dyDescent="0.25">
      <c r="F5285" s="91" t="str">
        <f t="shared" si="1411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3"/>
        <v>0</v>
      </c>
      <c r="L5285" s="95">
        <f t="shared" si="1414"/>
        <v>0</v>
      </c>
    </row>
    <row r="5286" spans="6:12" x14ac:dyDescent="0.25">
      <c r="F5286" s="91" t="str">
        <f t="shared" si="1411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3"/>
        <v>0</v>
      </c>
      <c r="L5286" s="95">
        <f t="shared" si="1414"/>
        <v>0</v>
      </c>
    </row>
    <row r="5287" spans="6:12" x14ac:dyDescent="0.25">
      <c r="F5287" s="91" t="str">
        <f t="shared" si="1411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3"/>
        <v>0</v>
      </c>
      <c r="L5287" s="95">
        <f t="shared" si="1414"/>
        <v>0</v>
      </c>
    </row>
    <row r="5288" spans="6:12" x14ac:dyDescent="0.25">
      <c r="F5288" s="91" t="str">
        <f t="shared" si="1411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3"/>
        <v>0</v>
      </c>
      <c r="L5288" s="95">
        <f t="shared" si="1414"/>
        <v>0</v>
      </c>
    </row>
    <row r="5289" spans="6:12" x14ac:dyDescent="0.25">
      <c r="F5289" s="91" t="str">
        <f t="shared" si="1411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3"/>
        <v>0</v>
      </c>
      <c r="L5289" s="95">
        <f t="shared" si="1414"/>
        <v>0</v>
      </c>
    </row>
    <row r="5290" spans="6:12" x14ac:dyDescent="0.25">
      <c r="F5290" s="91" t="str">
        <f t="shared" si="1411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3"/>
        <v>0</v>
      </c>
      <c r="L5290" s="95">
        <f t="shared" si="1414"/>
        <v>0</v>
      </c>
    </row>
    <row r="5291" spans="6:12" x14ac:dyDescent="0.25">
      <c r="F5291" s="91" t="str">
        <f t="shared" si="1411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3"/>
        <v>0</v>
      </c>
      <c r="L5291" s="95">
        <f t="shared" si="1414"/>
        <v>0</v>
      </c>
    </row>
    <row r="5292" spans="6:12" x14ac:dyDescent="0.25">
      <c r="F5292" s="91" t="str">
        <f t="shared" si="1411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3"/>
        <v>0</v>
      </c>
      <c r="L5292" s="95">
        <f t="shared" si="1414"/>
        <v>0</v>
      </c>
    </row>
    <row r="5293" spans="6:12" x14ac:dyDescent="0.25">
      <c r="F5293" s="91" t="str">
        <f t="shared" si="1411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3"/>
        <v>0</v>
      </c>
      <c r="L5293" s="95">
        <f t="shared" si="1414"/>
        <v>0</v>
      </c>
    </row>
    <row r="5294" spans="6:12" x14ac:dyDescent="0.25">
      <c r="F5294" s="91" t="str">
        <f t="shared" si="1411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3"/>
        <v>0</v>
      </c>
      <c r="L5294" s="95">
        <f t="shared" si="1414"/>
        <v>0</v>
      </c>
    </row>
    <row r="5295" spans="6:12" x14ac:dyDescent="0.25">
      <c r="F5295" s="91" t="str">
        <f t="shared" si="1411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3"/>
        <v>0</v>
      </c>
      <c r="L5295" s="95">
        <f t="shared" si="1414"/>
        <v>0</v>
      </c>
    </row>
    <row r="5296" spans="6:12" x14ac:dyDescent="0.25">
      <c r="F5296" s="91" t="str">
        <f t="shared" ref="F5296:F5359" si="1415">IF($E5296=60.3,6.99,IF($E5296=73,9.67,IF($E5296=88.9,13.84,IF($E5296=114.3,17.26,IF($E5296=177.8,34.23,IF($E5296=244.5,53.57,"ENTER WEIGHT"))))))</f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3"/>
        <v>0</v>
      </c>
      <c r="L5296" s="95">
        <f t="shared" si="1414"/>
        <v>0</v>
      </c>
    </row>
    <row r="5297" spans="6:12" x14ac:dyDescent="0.25">
      <c r="F5297" s="91" t="str">
        <f t="shared" si="1415"/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3"/>
        <v>0</v>
      </c>
      <c r="L5297" s="95">
        <f t="shared" si="1414"/>
        <v>0</v>
      </c>
    </row>
    <row r="5298" spans="6:12" x14ac:dyDescent="0.25">
      <c r="F5298" s="91" t="str">
        <f t="shared" si="1415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3"/>
        <v>0</v>
      </c>
      <c r="L5298" s="95">
        <f t="shared" si="1414"/>
        <v>0</v>
      </c>
    </row>
    <row r="5299" spans="6:12" x14ac:dyDescent="0.25">
      <c r="F5299" s="91" t="str">
        <f t="shared" si="1415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3"/>
        <v>0</v>
      </c>
      <c r="L5299" s="95">
        <f t="shared" si="1414"/>
        <v>0</v>
      </c>
    </row>
    <row r="5300" spans="6:12" x14ac:dyDescent="0.25">
      <c r="F5300" s="91" t="str">
        <f t="shared" si="1415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3"/>
        <v>0</v>
      </c>
      <c r="L5300" s="95">
        <f t="shared" si="1414"/>
        <v>0</v>
      </c>
    </row>
    <row r="5301" spans="6:12" x14ac:dyDescent="0.25">
      <c r="F5301" s="91" t="str">
        <f t="shared" si="1415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3"/>
        <v>0</v>
      </c>
      <c r="L5301" s="95">
        <f t="shared" si="1414"/>
        <v>0</v>
      </c>
    </row>
    <row r="5302" spans="6:12" x14ac:dyDescent="0.25">
      <c r="F5302" s="91" t="str">
        <f t="shared" si="1415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3"/>
        <v>0</v>
      </c>
      <c r="L5302" s="95">
        <f t="shared" si="1414"/>
        <v>0</v>
      </c>
    </row>
    <row r="5303" spans="6:12" x14ac:dyDescent="0.25">
      <c r="F5303" s="91" t="str">
        <f t="shared" si="1415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3"/>
        <v>0</v>
      </c>
      <c r="L5303" s="95">
        <f t="shared" si="1414"/>
        <v>0</v>
      </c>
    </row>
    <row r="5304" spans="6:12" x14ac:dyDescent="0.25">
      <c r="F5304" s="91" t="str">
        <f t="shared" si="1415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3"/>
        <v>0</v>
      </c>
      <c r="L5304" s="95">
        <f t="shared" si="1414"/>
        <v>0</v>
      </c>
    </row>
    <row r="5305" spans="6:12" x14ac:dyDescent="0.25">
      <c r="F5305" s="91" t="str">
        <f t="shared" si="1415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3"/>
        <v>0</v>
      </c>
      <c r="L5305" s="95">
        <f t="shared" si="1414"/>
        <v>0</v>
      </c>
    </row>
    <row r="5306" spans="6:12" x14ac:dyDescent="0.25">
      <c r="F5306" s="91" t="str">
        <f t="shared" si="1415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3"/>
        <v>0</v>
      </c>
      <c r="L5306" s="95">
        <f t="shared" si="1414"/>
        <v>0</v>
      </c>
    </row>
    <row r="5307" spans="6:12" x14ac:dyDescent="0.25">
      <c r="F5307" s="91" t="str">
        <f t="shared" si="1415"/>
        <v>ENTER WEIGHT</v>
      </c>
      <c r="G5307" s="92"/>
      <c r="H5307" s="93"/>
      <c r="I5307" s="93"/>
      <c r="J5307" s="96" t="str">
        <f t="shared" ref="J5307:J5370" si="1416">IF($E5307=60.3,16.2,IF($E5307=73,20.23,IF($E5307=88.9,27.04,IF(AND($E5307=114.3, $F5307=17.26),31.74,IF(AND($E5307=177.8, $F5307=34.23),63.28,IF(AND($E5307=244.5,$F5307=53.57),98.68,"ENTER WEIGHT"))))))</f>
        <v>ENTER WEIGHT</v>
      </c>
      <c r="K5307" s="96" t="b">
        <f t="shared" si="1413"/>
        <v>0</v>
      </c>
      <c r="L5307" s="95">
        <f t="shared" si="1414"/>
        <v>0</v>
      </c>
    </row>
    <row r="5308" spans="6:12" x14ac:dyDescent="0.25">
      <c r="F5308" s="91" t="str">
        <f t="shared" si="1415"/>
        <v>ENTER WEIGHT</v>
      </c>
      <c r="G5308" s="92"/>
      <c r="H5308" s="93"/>
      <c r="I5308" s="93"/>
      <c r="J5308" s="96" t="str">
        <f t="shared" si="1416"/>
        <v>ENTER WEIGHT</v>
      </c>
      <c r="K5308" s="96" t="b">
        <f t="shared" si="1413"/>
        <v>0</v>
      </c>
      <c r="L5308" s="95">
        <f t="shared" si="1414"/>
        <v>0</v>
      </c>
    </row>
    <row r="5309" spans="6:12" x14ac:dyDescent="0.25">
      <c r="F5309" s="91" t="str">
        <f t="shared" si="1415"/>
        <v>ENTER WEIGHT</v>
      </c>
      <c r="G5309" s="92"/>
      <c r="H5309" s="93"/>
      <c r="I5309" s="93"/>
      <c r="J5309" s="96" t="str">
        <f t="shared" si="1416"/>
        <v>ENTER WEIGHT</v>
      </c>
      <c r="K5309" s="96" t="b">
        <f t="shared" si="1413"/>
        <v>0</v>
      </c>
      <c r="L5309" s="95">
        <f t="shared" si="1414"/>
        <v>0</v>
      </c>
    </row>
    <row r="5310" spans="6:12" x14ac:dyDescent="0.25">
      <c r="F5310" s="91" t="str">
        <f t="shared" si="1415"/>
        <v>ENTER WEIGHT</v>
      </c>
      <c r="G5310" s="92"/>
      <c r="H5310" s="93"/>
      <c r="I5310" s="93"/>
      <c r="J5310" s="96" t="str">
        <f t="shared" si="1416"/>
        <v>ENTER WEIGHT</v>
      </c>
      <c r="K5310" s="96" t="b">
        <f t="shared" si="1413"/>
        <v>0</v>
      </c>
      <c r="L5310" s="95">
        <f t="shared" si="1414"/>
        <v>0</v>
      </c>
    </row>
    <row r="5311" spans="6:12" x14ac:dyDescent="0.25">
      <c r="F5311" s="91" t="str">
        <f t="shared" si="1415"/>
        <v>ENTER WEIGHT</v>
      </c>
      <c r="G5311" s="92"/>
      <c r="H5311" s="93"/>
      <c r="I5311" s="93"/>
      <c r="J5311" s="96" t="str">
        <f t="shared" si="1416"/>
        <v>ENTER WEIGHT</v>
      </c>
      <c r="K5311" s="96" t="b">
        <f t="shared" si="1413"/>
        <v>0</v>
      </c>
      <c r="L5311" s="95">
        <f t="shared" si="1414"/>
        <v>0</v>
      </c>
    </row>
    <row r="5312" spans="6:12" x14ac:dyDescent="0.25">
      <c r="F5312" s="91" t="str">
        <f t="shared" si="1415"/>
        <v>ENTER WEIGHT</v>
      </c>
      <c r="G5312" s="92"/>
      <c r="H5312" s="93"/>
      <c r="I5312" s="93"/>
      <c r="J5312" s="96" t="str">
        <f t="shared" si="1416"/>
        <v>ENTER WEIGHT</v>
      </c>
      <c r="K5312" s="96" t="b">
        <f t="shared" si="1413"/>
        <v>0</v>
      </c>
      <c r="L5312" s="95">
        <f t="shared" si="1414"/>
        <v>0</v>
      </c>
    </row>
    <row r="5313" spans="6:12" x14ac:dyDescent="0.25">
      <c r="F5313" s="91" t="str">
        <f t="shared" si="1415"/>
        <v>ENTER WEIGHT</v>
      </c>
      <c r="G5313" s="92"/>
      <c r="H5313" s="93"/>
      <c r="I5313" s="93"/>
      <c r="J5313" s="96" t="str">
        <f t="shared" si="1416"/>
        <v>ENTER WEIGHT</v>
      </c>
      <c r="K5313" s="96" t="b">
        <f t="shared" si="1413"/>
        <v>0</v>
      </c>
      <c r="L5313" s="95">
        <f t="shared" si="1414"/>
        <v>0</v>
      </c>
    </row>
    <row r="5314" spans="6:12" x14ac:dyDescent="0.25">
      <c r="F5314" s="91" t="str">
        <f t="shared" si="1415"/>
        <v>ENTER WEIGHT</v>
      </c>
      <c r="G5314" s="92"/>
      <c r="H5314" s="93"/>
      <c r="I5314" s="93"/>
      <c r="J5314" s="96" t="str">
        <f t="shared" si="1416"/>
        <v>ENTER WEIGHT</v>
      </c>
      <c r="K5314" s="96" t="b">
        <f t="shared" si="1413"/>
        <v>0</v>
      </c>
      <c r="L5314" s="95">
        <f t="shared" si="1414"/>
        <v>0</v>
      </c>
    </row>
    <row r="5315" spans="6:12" x14ac:dyDescent="0.25">
      <c r="F5315" s="91" t="str">
        <f t="shared" si="1415"/>
        <v>ENTER WEIGHT</v>
      </c>
      <c r="G5315" s="92"/>
      <c r="H5315" s="93"/>
      <c r="I5315" s="93"/>
      <c r="J5315" s="96" t="str">
        <f t="shared" si="1416"/>
        <v>ENTER WEIGHT</v>
      </c>
      <c r="K5315" s="96" t="b">
        <f t="shared" si="1413"/>
        <v>0</v>
      </c>
      <c r="L5315" s="95">
        <f t="shared" si="1414"/>
        <v>0</v>
      </c>
    </row>
    <row r="5316" spans="6:12" x14ac:dyDescent="0.25">
      <c r="F5316" s="91" t="str">
        <f t="shared" si="1415"/>
        <v>ENTER WEIGHT</v>
      </c>
      <c r="G5316" s="92"/>
      <c r="H5316" s="93"/>
      <c r="I5316" s="93"/>
      <c r="J5316" s="96" t="str">
        <f t="shared" si="1416"/>
        <v>ENTER WEIGHT</v>
      </c>
      <c r="K5316" s="96" t="b">
        <f t="shared" si="1413"/>
        <v>0</v>
      </c>
      <c r="L5316" s="95">
        <f t="shared" si="1414"/>
        <v>0</v>
      </c>
    </row>
    <row r="5317" spans="6:12" x14ac:dyDescent="0.25">
      <c r="F5317" s="91" t="str">
        <f t="shared" si="1415"/>
        <v>ENTER WEIGHT</v>
      </c>
      <c r="G5317" s="92"/>
      <c r="H5317" s="93"/>
      <c r="I5317" s="93"/>
      <c r="J5317" s="96" t="str">
        <f t="shared" si="1416"/>
        <v>ENTER WEIGHT</v>
      </c>
      <c r="K5317" s="96" t="b">
        <f t="shared" si="1413"/>
        <v>0</v>
      </c>
      <c r="L5317" s="95">
        <f t="shared" si="1414"/>
        <v>0</v>
      </c>
    </row>
    <row r="5318" spans="6:12" x14ac:dyDescent="0.25">
      <c r="F5318" s="91" t="str">
        <f t="shared" si="1415"/>
        <v>ENTER WEIGHT</v>
      </c>
      <c r="G5318" s="92"/>
      <c r="H5318" s="93"/>
      <c r="I5318" s="93"/>
      <c r="J5318" s="96" t="str">
        <f t="shared" si="1416"/>
        <v>ENTER WEIGHT</v>
      </c>
      <c r="K5318" s="96" t="b">
        <f t="shared" ref="K5318:K5381" si="1417">IF(M5318="NEW",J5318*1,IF(M5318="YELLOW",J5318*0.75,IF(M5318="BLUE",J5318*0.5)))</f>
        <v>0</v>
      </c>
      <c r="L5318" s="95">
        <f t="shared" ref="L5318:L5381" si="1418">I5318*K5318</f>
        <v>0</v>
      </c>
    </row>
    <row r="5319" spans="6:12" x14ac:dyDescent="0.25">
      <c r="F5319" s="91" t="str">
        <f t="shared" si="1415"/>
        <v>ENTER WEIGHT</v>
      </c>
      <c r="G5319" s="92"/>
      <c r="H5319" s="93"/>
      <c r="I5319" s="93"/>
      <c r="J5319" s="96" t="str">
        <f t="shared" si="1416"/>
        <v>ENTER WEIGHT</v>
      </c>
      <c r="K5319" s="96" t="b">
        <f t="shared" si="1417"/>
        <v>0</v>
      </c>
      <c r="L5319" s="95">
        <f t="shared" si="1418"/>
        <v>0</v>
      </c>
    </row>
    <row r="5320" spans="6:12" x14ac:dyDescent="0.25">
      <c r="F5320" s="91" t="str">
        <f t="shared" si="1415"/>
        <v>ENTER WEIGHT</v>
      </c>
      <c r="G5320" s="92"/>
      <c r="H5320" s="93"/>
      <c r="I5320" s="93"/>
      <c r="J5320" s="96" t="str">
        <f t="shared" si="1416"/>
        <v>ENTER WEIGHT</v>
      </c>
      <c r="K5320" s="96" t="b">
        <f t="shared" si="1417"/>
        <v>0</v>
      </c>
      <c r="L5320" s="95">
        <f t="shared" si="1418"/>
        <v>0</v>
      </c>
    </row>
    <row r="5321" spans="6:12" x14ac:dyDescent="0.25">
      <c r="F5321" s="91" t="str">
        <f t="shared" si="1415"/>
        <v>ENTER WEIGHT</v>
      </c>
      <c r="G5321" s="92"/>
      <c r="H5321" s="93"/>
      <c r="I5321" s="93"/>
      <c r="J5321" s="96" t="str">
        <f t="shared" si="1416"/>
        <v>ENTER WEIGHT</v>
      </c>
      <c r="K5321" s="96" t="b">
        <f t="shared" si="1417"/>
        <v>0</v>
      </c>
      <c r="L5321" s="95">
        <f t="shared" si="1418"/>
        <v>0</v>
      </c>
    </row>
    <row r="5322" spans="6:12" x14ac:dyDescent="0.25">
      <c r="F5322" s="91" t="str">
        <f t="shared" si="1415"/>
        <v>ENTER WEIGHT</v>
      </c>
      <c r="G5322" s="92"/>
      <c r="H5322" s="93"/>
      <c r="I5322" s="93"/>
      <c r="J5322" s="96" t="str">
        <f t="shared" si="1416"/>
        <v>ENTER WEIGHT</v>
      </c>
      <c r="K5322" s="96" t="b">
        <f t="shared" si="1417"/>
        <v>0</v>
      </c>
      <c r="L5322" s="95">
        <f t="shared" si="1418"/>
        <v>0</v>
      </c>
    </row>
    <row r="5323" spans="6:12" x14ac:dyDescent="0.25">
      <c r="F5323" s="91" t="str">
        <f t="shared" si="1415"/>
        <v>ENTER WEIGHT</v>
      </c>
      <c r="G5323" s="92"/>
      <c r="H5323" s="93"/>
      <c r="I5323" s="93"/>
      <c r="J5323" s="96" t="str">
        <f t="shared" si="1416"/>
        <v>ENTER WEIGHT</v>
      </c>
      <c r="K5323" s="96" t="b">
        <f t="shared" si="1417"/>
        <v>0</v>
      </c>
      <c r="L5323" s="95">
        <f t="shared" si="1418"/>
        <v>0</v>
      </c>
    </row>
    <row r="5324" spans="6:12" x14ac:dyDescent="0.25">
      <c r="F5324" s="91" t="str">
        <f t="shared" si="1415"/>
        <v>ENTER WEIGHT</v>
      </c>
      <c r="G5324" s="92"/>
      <c r="H5324" s="93"/>
      <c r="I5324" s="93"/>
      <c r="J5324" s="96" t="str">
        <f t="shared" si="1416"/>
        <v>ENTER WEIGHT</v>
      </c>
      <c r="K5324" s="96" t="b">
        <f t="shared" si="1417"/>
        <v>0</v>
      </c>
      <c r="L5324" s="95">
        <f t="shared" si="1418"/>
        <v>0</v>
      </c>
    </row>
    <row r="5325" spans="6:12" x14ac:dyDescent="0.25">
      <c r="F5325" s="91" t="str">
        <f t="shared" si="1415"/>
        <v>ENTER WEIGHT</v>
      </c>
      <c r="G5325" s="92"/>
      <c r="H5325" s="93"/>
      <c r="I5325" s="93"/>
      <c r="J5325" s="96" t="str">
        <f t="shared" si="1416"/>
        <v>ENTER WEIGHT</v>
      </c>
      <c r="K5325" s="96" t="b">
        <f t="shared" si="1417"/>
        <v>0</v>
      </c>
      <c r="L5325" s="95">
        <f t="shared" si="1418"/>
        <v>0</v>
      </c>
    </row>
    <row r="5326" spans="6:12" x14ac:dyDescent="0.25">
      <c r="F5326" s="91" t="str">
        <f t="shared" si="1415"/>
        <v>ENTER WEIGHT</v>
      </c>
      <c r="G5326" s="92"/>
      <c r="H5326" s="93"/>
      <c r="I5326" s="93"/>
      <c r="J5326" s="96" t="str">
        <f t="shared" si="1416"/>
        <v>ENTER WEIGHT</v>
      </c>
      <c r="K5326" s="96" t="b">
        <f t="shared" si="1417"/>
        <v>0</v>
      </c>
      <c r="L5326" s="95">
        <f t="shared" si="1418"/>
        <v>0</v>
      </c>
    </row>
    <row r="5327" spans="6:12" x14ac:dyDescent="0.25">
      <c r="F5327" s="91" t="str">
        <f t="shared" si="1415"/>
        <v>ENTER WEIGHT</v>
      </c>
      <c r="G5327" s="92"/>
      <c r="H5327" s="93"/>
      <c r="I5327" s="93"/>
      <c r="J5327" s="96" t="str">
        <f t="shared" si="1416"/>
        <v>ENTER WEIGHT</v>
      </c>
      <c r="K5327" s="96" t="b">
        <f t="shared" si="1417"/>
        <v>0</v>
      </c>
      <c r="L5327" s="95">
        <f t="shared" si="1418"/>
        <v>0</v>
      </c>
    </row>
    <row r="5328" spans="6:12" x14ac:dyDescent="0.25">
      <c r="F5328" s="91" t="str">
        <f t="shared" si="1415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7"/>
        <v>0</v>
      </c>
      <c r="L5328" s="95">
        <f t="shared" si="1418"/>
        <v>0</v>
      </c>
    </row>
    <row r="5329" spans="6:12" x14ac:dyDescent="0.25">
      <c r="F5329" s="91" t="str">
        <f t="shared" si="1415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7"/>
        <v>0</v>
      </c>
      <c r="L5329" s="95">
        <f t="shared" si="1418"/>
        <v>0</v>
      </c>
    </row>
    <row r="5330" spans="6:12" x14ac:dyDescent="0.25">
      <c r="F5330" s="91" t="str">
        <f t="shared" si="1415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7"/>
        <v>0</v>
      </c>
      <c r="L5330" s="95">
        <f t="shared" si="1418"/>
        <v>0</v>
      </c>
    </row>
    <row r="5331" spans="6:12" x14ac:dyDescent="0.25">
      <c r="F5331" s="91" t="str">
        <f t="shared" si="1415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7"/>
        <v>0</v>
      </c>
      <c r="L5331" s="95">
        <f t="shared" si="1418"/>
        <v>0</v>
      </c>
    </row>
    <row r="5332" spans="6:12" x14ac:dyDescent="0.25">
      <c r="F5332" s="91" t="str">
        <f t="shared" si="1415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7"/>
        <v>0</v>
      </c>
      <c r="L5332" s="95">
        <f t="shared" si="1418"/>
        <v>0</v>
      </c>
    </row>
    <row r="5333" spans="6:12" x14ac:dyDescent="0.25">
      <c r="F5333" s="91" t="str">
        <f t="shared" si="1415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7"/>
        <v>0</v>
      </c>
      <c r="L5333" s="95">
        <f t="shared" si="1418"/>
        <v>0</v>
      </c>
    </row>
    <row r="5334" spans="6:12" x14ac:dyDescent="0.25">
      <c r="F5334" s="91" t="str">
        <f t="shared" si="1415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7"/>
        <v>0</v>
      </c>
      <c r="L5334" s="95">
        <f t="shared" si="1418"/>
        <v>0</v>
      </c>
    </row>
    <row r="5335" spans="6:12" x14ac:dyDescent="0.25">
      <c r="F5335" s="91" t="str">
        <f t="shared" si="1415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7"/>
        <v>0</v>
      </c>
      <c r="L5335" s="95">
        <f t="shared" si="1418"/>
        <v>0</v>
      </c>
    </row>
    <row r="5336" spans="6:12" x14ac:dyDescent="0.25">
      <c r="F5336" s="91" t="str">
        <f t="shared" si="1415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7"/>
        <v>0</v>
      </c>
      <c r="L5336" s="95">
        <f t="shared" si="1418"/>
        <v>0</v>
      </c>
    </row>
    <row r="5337" spans="6:12" x14ac:dyDescent="0.25">
      <c r="F5337" s="91" t="str">
        <f t="shared" si="1415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7"/>
        <v>0</v>
      </c>
      <c r="L5337" s="95">
        <f t="shared" si="1418"/>
        <v>0</v>
      </c>
    </row>
    <row r="5338" spans="6:12" x14ac:dyDescent="0.25">
      <c r="F5338" s="91" t="str">
        <f t="shared" si="1415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7"/>
        <v>0</v>
      </c>
      <c r="L5338" s="95">
        <f t="shared" si="1418"/>
        <v>0</v>
      </c>
    </row>
    <row r="5339" spans="6:12" x14ac:dyDescent="0.25">
      <c r="F5339" s="91" t="str">
        <f t="shared" si="1415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7"/>
        <v>0</v>
      </c>
      <c r="L5339" s="95">
        <f t="shared" si="1418"/>
        <v>0</v>
      </c>
    </row>
    <row r="5340" spans="6:12" x14ac:dyDescent="0.25">
      <c r="F5340" s="91" t="str">
        <f t="shared" si="1415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7"/>
        <v>0</v>
      </c>
      <c r="L5340" s="95">
        <f t="shared" si="1418"/>
        <v>0</v>
      </c>
    </row>
    <row r="5341" spans="6:12" x14ac:dyDescent="0.25">
      <c r="F5341" s="91" t="str">
        <f t="shared" si="1415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7"/>
        <v>0</v>
      </c>
      <c r="L5341" s="95">
        <f t="shared" si="1418"/>
        <v>0</v>
      </c>
    </row>
    <row r="5342" spans="6:12" x14ac:dyDescent="0.25">
      <c r="F5342" s="91" t="str">
        <f t="shared" si="1415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7"/>
        <v>0</v>
      </c>
      <c r="L5342" s="95">
        <f t="shared" si="1418"/>
        <v>0</v>
      </c>
    </row>
    <row r="5343" spans="6:12" x14ac:dyDescent="0.25">
      <c r="F5343" s="91" t="str">
        <f t="shared" si="1415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7"/>
        <v>0</v>
      </c>
      <c r="L5343" s="95">
        <f t="shared" si="1418"/>
        <v>0</v>
      </c>
    </row>
    <row r="5344" spans="6:12" x14ac:dyDescent="0.25">
      <c r="F5344" s="91" t="str">
        <f t="shared" si="1415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7"/>
        <v>0</v>
      </c>
      <c r="L5344" s="95">
        <f t="shared" si="1418"/>
        <v>0</v>
      </c>
    </row>
    <row r="5345" spans="6:12" x14ac:dyDescent="0.25">
      <c r="F5345" s="91" t="str">
        <f t="shared" si="1415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7"/>
        <v>0</v>
      </c>
      <c r="L5345" s="95">
        <f t="shared" si="1418"/>
        <v>0</v>
      </c>
    </row>
    <row r="5346" spans="6:12" x14ac:dyDescent="0.25">
      <c r="F5346" s="91" t="str">
        <f t="shared" si="1415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7"/>
        <v>0</v>
      </c>
      <c r="L5346" s="95">
        <f t="shared" si="1418"/>
        <v>0</v>
      </c>
    </row>
    <row r="5347" spans="6:12" x14ac:dyDescent="0.25">
      <c r="F5347" s="91" t="str">
        <f t="shared" si="1415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7"/>
        <v>0</v>
      </c>
      <c r="L5347" s="95">
        <f t="shared" si="1418"/>
        <v>0</v>
      </c>
    </row>
    <row r="5348" spans="6:12" x14ac:dyDescent="0.25">
      <c r="F5348" s="91" t="str">
        <f t="shared" si="1415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7"/>
        <v>0</v>
      </c>
      <c r="L5348" s="95">
        <f t="shared" si="1418"/>
        <v>0</v>
      </c>
    </row>
    <row r="5349" spans="6:12" x14ac:dyDescent="0.25">
      <c r="F5349" s="91" t="str">
        <f t="shared" si="1415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7"/>
        <v>0</v>
      </c>
      <c r="L5349" s="95">
        <f t="shared" si="1418"/>
        <v>0</v>
      </c>
    </row>
    <row r="5350" spans="6:12" x14ac:dyDescent="0.25">
      <c r="F5350" s="91" t="str">
        <f t="shared" si="1415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7"/>
        <v>0</v>
      </c>
      <c r="L5350" s="95">
        <f t="shared" si="1418"/>
        <v>0</v>
      </c>
    </row>
    <row r="5351" spans="6:12" x14ac:dyDescent="0.25">
      <c r="F5351" s="91" t="str">
        <f t="shared" si="1415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7"/>
        <v>0</v>
      </c>
      <c r="L5351" s="95">
        <f t="shared" si="1418"/>
        <v>0</v>
      </c>
    </row>
    <row r="5352" spans="6:12" x14ac:dyDescent="0.25">
      <c r="F5352" s="91" t="str">
        <f t="shared" si="1415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7"/>
        <v>0</v>
      </c>
      <c r="L5352" s="95">
        <f t="shared" si="1418"/>
        <v>0</v>
      </c>
    </row>
    <row r="5353" spans="6:12" x14ac:dyDescent="0.25">
      <c r="F5353" s="91" t="str">
        <f t="shared" si="1415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7"/>
        <v>0</v>
      </c>
      <c r="L5353" s="95">
        <f t="shared" si="1418"/>
        <v>0</v>
      </c>
    </row>
    <row r="5354" spans="6:12" x14ac:dyDescent="0.25">
      <c r="F5354" s="91" t="str">
        <f t="shared" si="1415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7"/>
        <v>0</v>
      </c>
      <c r="L5354" s="95">
        <f t="shared" si="1418"/>
        <v>0</v>
      </c>
    </row>
    <row r="5355" spans="6:12" x14ac:dyDescent="0.25">
      <c r="F5355" s="91" t="str">
        <f t="shared" si="1415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7"/>
        <v>0</v>
      </c>
      <c r="L5355" s="95">
        <f t="shared" si="1418"/>
        <v>0</v>
      </c>
    </row>
    <row r="5356" spans="6:12" x14ac:dyDescent="0.25">
      <c r="F5356" s="91" t="str">
        <f t="shared" si="1415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7"/>
        <v>0</v>
      </c>
      <c r="L5356" s="95">
        <f t="shared" si="1418"/>
        <v>0</v>
      </c>
    </row>
    <row r="5357" spans="6:12" x14ac:dyDescent="0.25">
      <c r="F5357" s="91" t="str">
        <f t="shared" si="1415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7"/>
        <v>0</v>
      </c>
      <c r="L5357" s="95">
        <f t="shared" si="1418"/>
        <v>0</v>
      </c>
    </row>
    <row r="5358" spans="6:12" x14ac:dyDescent="0.25">
      <c r="F5358" s="91" t="str">
        <f t="shared" si="1415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7"/>
        <v>0</v>
      </c>
      <c r="L5358" s="95">
        <f t="shared" si="1418"/>
        <v>0</v>
      </c>
    </row>
    <row r="5359" spans="6:12" x14ac:dyDescent="0.25">
      <c r="F5359" s="91" t="str">
        <f t="shared" si="1415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7"/>
        <v>0</v>
      </c>
      <c r="L5359" s="95">
        <f t="shared" si="1418"/>
        <v>0</v>
      </c>
    </row>
    <row r="5360" spans="6:12" x14ac:dyDescent="0.25">
      <c r="F5360" s="91" t="str">
        <f t="shared" ref="F5360:F5423" si="1419">IF($E5360=60.3,6.99,IF($E5360=73,9.67,IF($E5360=88.9,13.84,IF($E5360=114.3,17.26,IF($E5360=177.8,34.23,IF($E5360=244.5,53.57,"ENTER WEIGHT"))))))</f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7"/>
        <v>0</v>
      </c>
      <c r="L5360" s="95">
        <f t="shared" si="1418"/>
        <v>0</v>
      </c>
    </row>
    <row r="5361" spans="6:12" x14ac:dyDescent="0.25">
      <c r="F5361" s="91" t="str">
        <f t="shared" si="1419"/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7"/>
        <v>0</v>
      </c>
      <c r="L5361" s="95">
        <f t="shared" si="1418"/>
        <v>0</v>
      </c>
    </row>
    <row r="5362" spans="6:12" x14ac:dyDescent="0.25">
      <c r="F5362" s="91" t="str">
        <f t="shared" si="1419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7"/>
        <v>0</v>
      </c>
      <c r="L5362" s="95">
        <f t="shared" si="1418"/>
        <v>0</v>
      </c>
    </row>
    <row r="5363" spans="6:12" x14ac:dyDescent="0.25">
      <c r="F5363" s="91" t="str">
        <f t="shared" si="1419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7"/>
        <v>0</v>
      </c>
      <c r="L5363" s="95">
        <f t="shared" si="1418"/>
        <v>0</v>
      </c>
    </row>
    <row r="5364" spans="6:12" x14ac:dyDescent="0.25">
      <c r="F5364" s="91" t="str">
        <f t="shared" si="1419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7"/>
        <v>0</v>
      </c>
      <c r="L5364" s="95">
        <f t="shared" si="1418"/>
        <v>0</v>
      </c>
    </row>
    <row r="5365" spans="6:12" x14ac:dyDescent="0.25">
      <c r="F5365" s="91" t="str">
        <f t="shared" si="1419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7"/>
        <v>0</v>
      </c>
      <c r="L5365" s="95">
        <f t="shared" si="1418"/>
        <v>0</v>
      </c>
    </row>
    <row r="5366" spans="6:12" x14ac:dyDescent="0.25">
      <c r="F5366" s="91" t="str">
        <f t="shared" si="1419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7"/>
        <v>0</v>
      </c>
      <c r="L5366" s="95">
        <f t="shared" si="1418"/>
        <v>0</v>
      </c>
    </row>
    <row r="5367" spans="6:12" x14ac:dyDescent="0.25">
      <c r="F5367" s="91" t="str">
        <f t="shared" si="1419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7"/>
        <v>0</v>
      </c>
      <c r="L5367" s="95">
        <f t="shared" si="1418"/>
        <v>0</v>
      </c>
    </row>
    <row r="5368" spans="6:12" x14ac:dyDescent="0.25">
      <c r="F5368" s="91" t="str">
        <f t="shared" si="1419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7"/>
        <v>0</v>
      </c>
      <c r="L5368" s="95">
        <f t="shared" si="1418"/>
        <v>0</v>
      </c>
    </row>
    <row r="5369" spans="6:12" x14ac:dyDescent="0.25">
      <c r="F5369" s="91" t="str">
        <f t="shared" si="1419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7"/>
        <v>0</v>
      </c>
      <c r="L5369" s="95">
        <f t="shared" si="1418"/>
        <v>0</v>
      </c>
    </row>
    <row r="5370" spans="6:12" x14ac:dyDescent="0.25">
      <c r="F5370" s="91" t="str">
        <f t="shared" si="1419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7"/>
        <v>0</v>
      </c>
      <c r="L5370" s="95">
        <f t="shared" si="1418"/>
        <v>0</v>
      </c>
    </row>
    <row r="5371" spans="6:12" x14ac:dyDescent="0.25">
      <c r="F5371" s="91" t="str">
        <f t="shared" si="1419"/>
        <v>ENTER WEIGHT</v>
      </c>
      <c r="G5371" s="92"/>
      <c r="H5371" s="93"/>
      <c r="I5371" s="93"/>
      <c r="J5371" s="96" t="str">
        <f t="shared" ref="J5371:J5434" si="1420">IF($E5371=60.3,16.2,IF($E5371=73,20.23,IF($E5371=88.9,27.04,IF(AND($E5371=114.3, $F5371=17.26),31.74,IF(AND($E5371=177.8, $F5371=34.23),63.28,IF(AND($E5371=244.5,$F5371=53.57),98.68,"ENTER WEIGHT"))))))</f>
        <v>ENTER WEIGHT</v>
      </c>
      <c r="K5371" s="96" t="b">
        <f t="shared" si="1417"/>
        <v>0</v>
      </c>
      <c r="L5371" s="95">
        <f t="shared" si="1418"/>
        <v>0</v>
      </c>
    </row>
    <row r="5372" spans="6:12" x14ac:dyDescent="0.25">
      <c r="F5372" s="91" t="str">
        <f t="shared" si="1419"/>
        <v>ENTER WEIGHT</v>
      </c>
      <c r="G5372" s="92"/>
      <c r="H5372" s="93"/>
      <c r="I5372" s="93"/>
      <c r="J5372" s="96" t="str">
        <f t="shared" si="1420"/>
        <v>ENTER WEIGHT</v>
      </c>
      <c r="K5372" s="96" t="b">
        <f t="shared" si="1417"/>
        <v>0</v>
      </c>
      <c r="L5372" s="95">
        <f t="shared" si="1418"/>
        <v>0</v>
      </c>
    </row>
    <row r="5373" spans="6:12" x14ac:dyDescent="0.25">
      <c r="F5373" s="91" t="str">
        <f t="shared" si="1419"/>
        <v>ENTER WEIGHT</v>
      </c>
      <c r="G5373" s="92"/>
      <c r="H5373" s="93"/>
      <c r="I5373" s="93"/>
      <c r="J5373" s="96" t="str">
        <f t="shared" si="1420"/>
        <v>ENTER WEIGHT</v>
      </c>
      <c r="K5373" s="96" t="b">
        <f t="shared" si="1417"/>
        <v>0</v>
      </c>
      <c r="L5373" s="95">
        <f t="shared" si="1418"/>
        <v>0</v>
      </c>
    </row>
    <row r="5374" spans="6:12" x14ac:dyDescent="0.25">
      <c r="F5374" s="91" t="str">
        <f t="shared" si="1419"/>
        <v>ENTER WEIGHT</v>
      </c>
      <c r="G5374" s="92"/>
      <c r="H5374" s="93"/>
      <c r="I5374" s="93"/>
      <c r="J5374" s="96" t="str">
        <f t="shared" si="1420"/>
        <v>ENTER WEIGHT</v>
      </c>
      <c r="K5374" s="96" t="b">
        <f t="shared" si="1417"/>
        <v>0</v>
      </c>
      <c r="L5374" s="95">
        <f t="shared" si="1418"/>
        <v>0</v>
      </c>
    </row>
    <row r="5375" spans="6:12" x14ac:dyDescent="0.25">
      <c r="F5375" s="91" t="str">
        <f t="shared" si="1419"/>
        <v>ENTER WEIGHT</v>
      </c>
      <c r="G5375" s="92"/>
      <c r="H5375" s="93"/>
      <c r="I5375" s="93"/>
      <c r="J5375" s="96" t="str">
        <f t="shared" si="1420"/>
        <v>ENTER WEIGHT</v>
      </c>
      <c r="K5375" s="96" t="b">
        <f t="shared" si="1417"/>
        <v>0</v>
      </c>
      <c r="L5375" s="95">
        <f t="shared" si="1418"/>
        <v>0</v>
      </c>
    </row>
    <row r="5376" spans="6:12" x14ac:dyDescent="0.25">
      <c r="F5376" s="91" t="str">
        <f t="shared" si="1419"/>
        <v>ENTER WEIGHT</v>
      </c>
      <c r="G5376" s="92"/>
      <c r="H5376" s="93"/>
      <c r="I5376" s="93"/>
      <c r="J5376" s="96" t="str">
        <f t="shared" si="1420"/>
        <v>ENTER WEIGHT</v>
      </c>
      <c r="K5376" s="96" t="b">
        <f t="shared" si="1417"/>
        <v>0</v>
      </c>
      <c r="L5376" s="95">
        <f t="shared" si="1418"/>
        <v>0</v>
      </c>
    </row>
    <row r="5377" spans="6:12" x14ac:dyDescent="0.25">
      <c r="F5377" s="91" t="str">
        <f t="shared" si="1419"/>
        <v>ENTER WEIGHT</v>
      </c>
      <c r="G5377" s="92"/>
      <c r="H5377" s="93"/>
      <c r="I5377" s="93"/>
      <c r="J5377" s="96" t="str">
        <f t="shared" si="1420"/>
        <v>ENTER WEIGHT</v>
      </c>
      <c r="K5377" s="96" t="b">
        <f t="shared" si="1417"/>
        <v>0</v>
      </c>
      <c r="L5377" s="95">
        <f t="shared" si="1418"/>
        <v>0</v>
      </c>
    </row>
    <row r="5378" spans="6:12" x14ac:dyDescent="0.25">
      <c r="F5378" s="91" t="str">
        <f t="shared" si="1419"/>
        <v>ENTER WEIGHT</v>
      </c>
      <c r="G5378" s="92"/>
      <c r="H5378" s="93"/>
      <c r="I5378" s="93"/>
      <c r="J5378" s="96" t="str">
        <f t="shared" si="1420"/>
        <v>ENTER WEIGHT</v>
      </c>
      <c r="K5378" s="96" t="b">
        <f t="shared" si="1417"/>
        <v>0</v>
      </c>
      <c r="L5378" s="95">
        <f t="shared" si="1418"/>
        <v>0</v>
      </c>
    </row>
    <row r="5379" spans="6:12" x14ac:dyDescent="0.25">
      <c r="F5379" s="91" t="str">
        <f t="shared" si="1419"/>
        <v>ENTER WEIGHT</v>
      </c>
      <c r="G5379" s="92"/>
      <c r="H5379" s="93"/>
      <c r="I5379" s="93"/>
      <c r="J5379" s="96" t="str">
        <f t="shared" si="1420"/>
        <v>ENTER WEIGHT</v>
      </c>
      <c r="K5379" s="96" t="b">
        <f t="shared" si="1417"/>
        <v>0</v>
      </c>
      <c r="L5379" s="95">
        <f t="shared" si="1418"/>
        <v>0</v>
      </c>
    </row>
    <row r="5380" spans="6:12" x14ac:dyDescent="0.25">
      <c r="F5380" s="91" t="str">
        <f t="shared" si="1419"/>
        <v>ENTER WEIGHT</v>
      </c>
      <c r="G5380" s="92"/>
      <c r="H5380" s="93"/>
      <c r="I5380" s="93"/>
      <c r="J5380" s="96" t="str">
        <f t="shared" si="1420"/>
        <v>ENTER WEIGHT</v>
      </c>
      <c r="K5380" s="96" t="b">
        <f t="shared" si="1417"/>
        <v>0</v>
      </c>
      <c r="L5380" s="95">
        <f t="shared" si="1418"/>
        <v>0</v>
      </c>
    </row>
    <row r="5381" spans="6:12" x14ac:dyDescent="0.25">
      <c r="F5381" s="91" t="str">
        <f t="shared" si="1419"/>
        <v>ENTER WEIGHT</v>
      </c>
      <c r="G5381" s="92"/>
      <c r="H5381" s="93"/>
      <c r="I5381" s="93"/>
      <c r="J5381" s="96" t="str">
        <f t="shared" si="1420"/>
        <v>ENTER WEIGHT</v>
      </c>
      <c r="K5381" s="96" t="b">
        <f t="shared" si="1417"/>
        <v>0</v>
      </c>
      <c r="L5381" s="95">
        <f t="shared" si="1418"/>
        <v>0</v>
      </c>
    </row>
    <row r="5382" spans="6:12" x14ac:dyDescent="0.25">
      <c r="F5382" s="91" t="str">
        <f t="shared" si="1419"/>
        <v>ENTER WEIGHT</v>
      </c>
      <c r="G5382" s="92"/>
      <c r="H5382" s="93"/>
      <c r="I5382" s="93"/>
      <c r="J5382" s="96" t="str">
        <f t="shared" si="1420"/>
        <v>ENTER WEIGHT</v>
      </c>
      <c r="K5382" s="96" t="b">
        <f t="shared" ref="K5382:K5445" si="1421">IF(M5382="NEW",J5382*1,IF(M5382="YELLOW",J5382*0.75,IF(M5382="BLUE",J5382*0.5)))</f>
        <v>0</v>
      </c>
      <c r="L5382" s="95">
        <f t="shared" ref="L5382:L5445" si="1422">I5382*K5382</f>
        <v>0</v>
      </c>
    </row>
    <row r="5383" spans="6:12" x14ac:dyDescent="0.25">
      <c r="F5383" s="91" t="str">
        <f t="shared" si="1419"/>
        <v>ENTER WEIGHT</v>
      </c>
      <c r="G5383" s="92"/>
      <c r="H5383" s="93"/>
      <c r="I5383" s="93"/>
      <c r="J5383" s="96" t="str">
        <f t="shared" si="1420"/>
        <v>ENTER WEIGHT</v>
      </c>
      <c r="K5383" s="96" t="b">
        <f t="shared" si="1421"/>
        <v>0</v>
      </c>
      <c r="L5383" s="95">
        <f t="shared" si="1422"/>
        <v>0</v>
      </c>
    </row>
    <row r="5384" spans="6:12" x14ac:dyDescent="0.25">
      <c r="F5384" s="91" t="str">
        <f t="shared" si="1419"/>
        <v>ENTER WEIGHT</v>
      </c>
      <c r="G5384" s="92"/>
      <c r="H5384" s="93"/>
      <c r="I5384" s="93"/>
      <c r="J5384" s="96" t="str">
        <f t="shared" si="1420"/>
        <v>ENTER WEIGHT</v>
      </c>
      <c r="K5384" s="96" t="b">
        <f t="shared" si="1421"/>
        <v>0</v>
      </c>
      <c r="L5384" s="95">
        <f t="shared" si="1422"/>
        <v>0</v>
      </c>
    </row>
    <row r="5385" spans="6:12" x14ac:dyDescent="0.25">
      <c r="F5385" s="91" t="str">
        <f t="shared" si="1419"/>
        <v>ENTER WEIGHT</v>
      </c>
      <c r="G5385" s="92"/>
      <c r="H5385" s="93"/>
      <c r="I5385" s="93"/>
      <c r="J5385" s="96" t="str">
        <f t="shared" si="1420"/>
        <v>ENTER WEIGHT</v>
      </c>
      <c r="K5385" s="96" t="b">
        <f t="shared" si="1421"/>
        <v>0</v>
      </c>
      <c r="L5385" s="95">
        <f t="shared" si="1422"/>
        <v>0</v>
      </c>
    </row>
    <row r="5386" spans="6:12" x14ac:dyDescent="0.25">
      <c r="F5386" s="91" t="str">
        <f t="shared" si="1419"/>
        <v>ENTER WEIGHT</v>
      </c>
      <c r="G5386" s="92"/>
      <c r="H5386" s="93"/>
      <c r="I5386" s="93"/>
      <c r="J5386" s="96" t="str">
        <f t="shared" si="1420"/>
        <v>ENTER WEIGHT</v>
      </c>
      <c r="K5386" s="96" t="b">
        <f t="shared" si="1421"/>
        <v>0</v>
      </c>
      <c r="L5386" s="95">
        <f t="shared" si="1422"/>
        <v>0</v>
      </c>
    </row>
    <row r="5387" spans="6:12" x14ac:dyDescent="0.25">
      <c r="F5387" s="91" t="str">
        <f t="shared" si="1419"/>
        <v>ENTER WEIGHT</v>
      </c>
      <c r="G5387" s="92"/>
      <c r="H5387" s="93"/>
      <c r="I5387" s="93"/>
      <c r="J5387" s="96" t="str">
        <f t="shared" si="1420"/>
        <v>ENTER WEIGHT</v>
      </c>
      <c r="K5387" s="96" t="b">
        <f t="shared" si="1421"/>
        <v>0</v>
      </c>
      <c r="L5387" s="95">
        <f t="shared" si="1422"/>
        <v>0</v>
      </c>
    </row>
    <row r="5388" spans="6:12" x14ac:dyDescent="0.25">
      <c r="F5388" s="91" t="str">
        <f t="shared" si="1419"/>
        <v>ENTER WEIGHT</v>
      </c>
      <c r="G5388" s="92"/>
      <c r="H5388" s="93"/>
      <c r="I5388" s="93"/>
      <c r="J5388" s="96" t="str">
        <f t="shared" si="1420"/>
        <v>ENTER WEIGHT</v>
      </c>
      <c r="K5388" s="96" t="b">
        <f t="shared" si="1421"/>
        <v>0</v>
      </c>
      <c r="L5388" s="95">
        <f t="shared" si="1422"/>
        <v>0</v>
      </c>
    </row>
    <row r="5389" spans="6:12" x14ac:dyDescent="0.25">
      <c r="F5389" s="91" t="str">
        <f t="shared" si="1419"/>
        <v>ENTER WEIGHT</v>
      </c>
      <c r="G5389" s="92"/>
      <c r="H5389" s="93"/>
      <c r="I5389" s="93"/>
      <c r="J5389" s="96" t="str">
        <f t="shared" si="1420"/>
        <v>ENTER WEIGHT</v>
      </c>
      <c r="K5389" s="96" t="b">
        <f t="shared" si="1421"/>
        <v>0</v>
      </c>
      <c r="L5389" s="95">
        <f t="shared" si="1422"/>
        <v>0</v>
      </c>
    </row>
    <row r="5390" spans="6:12" x14ac:dyDescent="0.25">
      <c r="F5390" s="91" t="str">
        <f t="shared" si="1419"/>
        <v>ENTER WEIGHT</v>
      </c>
      <c r="G5390" s="92"/>
      <c r="H5390" s="93"/>
      <c r="I5390" s="93"/>
      <c r="J5390" s="96" t="str">
        <f t="shared" si="1420"/>
        <v>ENTER WEIGHT</v>
      </c>
      <c r="K5390" s="96" t="b">
        <f t="shared" si="1421"/>
        <v>0</v>
      </c>
      <c r="L5390" s="95">
        <f t="shared" si="1422"/>
        <v>0</v>
      </c>
    </row>
    <row r="5391" spans="6:12" x14ac:dyDescent="0.25">
      <c r="F5391" s="91" t="str">
        <f t="shared" si="1419"/>
        <v>ENTER WEIGHT</v>
      </c>
      <c r="G5391" s="92"/>
      <c r="H5391" s="93"/>
      <c r="I5391" s="93"/>
      <c r="J5391" s="96" t="str">
        <f t="shared" si="1420"/>
        <v>ENTER WEIGHT</v>
      </c>
      <c r="K5391" s="96" t="b">
        <f t="shared" si="1421"/>
        <v>0</v>
      </c>
      <c r="L5391" s="95">
        <f t="shared" si="1422"/>
        <v>0</v>
      </c>
    </row>
    <row r="5392" spans="6:12" x14ac:dyDescent="0.25">
      <c r="F5392" s="91" t="str">
        <f t="shared" si="1419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21"/>
        <v>0</v>
      </c>
      <c r="L5392" s="95">
        <f t="shared" si="1422"/>
        <v>0</v>
      </c>
    </row>
    <row r="5393" spans="6:12" x14ac:dyDescent="0.25">
      <c r="F5393" s="91" t="str">
        <f t="shared" si="1419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21"/>
        <v>0</v>
      </c>
      <c r="L5393" s="95">
        <f t="shared" si="1422"/>
        <v>0</v>
      </c>
    </row>
    <row r="5394" spans="6:12" x14ac:dyDescent="0.25">
      <c r="F5394" s="91" t="str">
        <f t="shared" si="1419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21"/>
        <v>0</v>
      </c>
      <c r="L5394" s="95">
        <f t="shared" si="1422"/>
        <v>0</v>
      </c>
    </row>
    <row r="5395" spans="6:12" x14ac:dyDescent="0.25">
      <c r="F5395" s="91" t="str">
        <f t="shared" si="1419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21"/>
        <v>0</v>
      </c>
      <c r="L5395" s="95">
        <f t="shared" si="1422"/>
        <v>0</v>
      </c>
    </row>
    <row r="5396" spans="6:12" x14ac:dyDescent="0.25">
      <c r="F5396" s="91" t="str">
        <f t="shared" si="1419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21"/>
        <v>0</v>
      </c>
      <c r="L5396" s="95">
        <f t="shared" si="1422"/>
        <v>0</v>
      </c>
    </row>
    <row r="5397" spans="6:12" x14ac:dyDescent="0.25">
      <c r="F5397" s="91" t="str">
        <f t="shared" si="1419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21"/>
        <v>0</v>
      </c>
      <c r="L5397" s="95">
        <f t="shared" si="1422"/>
        <v>0</v>
      </c>
    </row>
    <row r="5398" spans="6:12" x14ac:dyDescent="0.25">
      <c r="F5398" s="91" t="str">
        <f t="shared" si="1419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21"/>
        <v>0</v>
      </c>
      <c r="L5398" s="95">
        <f t="shared" si="1422"/>
        <v>0</v>
      </c>
    </row>
    <row r="5399" spans="6:12" x14ac:dyDescent="0.25">
      <c r="F5399" s="91" t="str">
        <f t="shared" si="1419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21"/>
        <v>0</v>
      </c>
      <c r="L5399" s="95">
        <f t="shared" si="1422"/>
        <v>0</v>
      </c>
    </row>
    <row r="5400" spans="6:12" x14ac:dyDescent="0.25">
      <c r="F5400" s="91" t="str">
        <f t="shared" si="1419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21"/>
        <v>0</v>
      </c>
      <c r="L5400" s="95">
        <f t="shared" si="1422"/>
        <v>0</v>
      </c>
    </row>
    <row r="5401" spans="6:12" x14ac:dyDescent="0.25">
      <c r="F5401" s="91" t="str">
        <f t="shared" si="1419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21"/>
        <v>0</v>
      </c>
      <c r="L5401" s="95">
        <f t="shared" si="1422"/>
        <v>0</v>
      </c>
    </row>
    <row r="5402" spans="6:12" x14ac:dyDescent="0.25">
      <c r="F5402" s="91" t="str">
        <f t="shared" si="1419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21"/>
        <v>0</v>
      </c>
      <c r="L5402" s="95">
        <f t="shared" si="1422"/>
        <v>0</v>
      </c>
    </row>
    <row r="5403" spans="6:12" x14ac:dyDescent="0.25">
      <c r="F5403" s="91" t="str">
        <f t="shared" si="1419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21"/>
        <v>0</v>
      </c>
      <c r="L5403" s="95">
        <f t="shared" si="1422"/>
        <v>0</v>
      </c>
    </row>
    <row r="5404" spans="6:12" x14ac:dyDescent="0.25">
      <c r="F5404" s="91" t="str">
        <f t="shared" si="1419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21"/>
        <v>0</v>
      </c>
      <c r="L5404" s="95">
        <f t="shared" si="1422"/>
        <v>0</v>
      </c>
    </row>
    <row r="5405" spans="6:12" x14ac:dyDescent="0.25">
      <c r="F5405" s="91" t="str">
        <f t="shared" si="1419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21"/>
        <v>0</v>
      </c>
      <c r="L5405" s="95">
        <f t="shared" si="1422"/>
        <v>0</v>
      </c>
    </row>
    <row r="5406" spans="6:12" x14ac:dyDescent="0.25">
      <c r="F5406" s="91" t="str">
        <f t="shared" si="1419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21"/>
        <v>0</v>
      </c>
      <c r="L5406" s="95">
        <f t="shared" si="1422"/>
        <v>0</v>
      </c>
    </row>
    <row r="5407" spans="6:12" x14ac:dyDescent="0.25">
      <c r="F5407" s="91" t="str">
        <f t="shared" si="1419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21"/>
        <v>0</v>
      </c>
      <c r="L5407" s="95">
        <f t="shared" si="1422"/>
        <v>0</v>
      </c>
    </row>
    <row r="5408" spans="6:12" x14ac:dyDescent="0.25">
      <c r="F5408" s="91" t="str">
        <f t="shared" si="1419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21"/>
        <v>0</v>
      </c>
      <c r="L5408" s="95">
        <f t="shared" si="1422"/>
        <v>0</v>
      </c>
    </row>
    <row r="5409" spans="6:12" x14ac:dyDescent="0.25">
      <c r="F5409" s="91" t="str">
        <f t="shared" si="1419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21"/>
        <v>0</v>
      </c>
      <c r="L5409" s="95">
        <f t="shared" si="1422"/>
        <v>0</v>
      </c>
    </row>
    <row r="5410" spans="6:12" x14ac:dyDescent="0.25">
      <c r="F5410" s="91" t="str">
        <f t="shared" si="1419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21"/>
        <v>0</v>
      </c>
      <c r="L5410" s="95">
        <f t="shared" si="1422"/>
        <v>0</v>
      </c>
    </row>
    <row r="5411" spans="6:12" x14ac:dyDescent="0.25">
      <c r="F5411" s="91" t="str">
        <f t="shared" si="1419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21"/>
        <v>0</v>
      </c>
      <c r="L5411" s="95">
        <f t="shared" si="1422"/>
        <v>0</v>
      </c>
    </row>
    <row r="5412" spans="6:12" x14ac:dyDescent="0.25">
      <c r="F5412" s="91" t="str">
        <f t="shared" si="1419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21"/>
        <v>0</v>
      </c>
      <c r="L5412" s="95">
        <f t="shared" si="1422"/>
        <v>0</v>
      </c>
    </row>
    <row r="5413" spans="6:12" x14ac:dyDescent="0.25">
      <c r="F5413" s="91" t="str">
        <f t="shared" si="1419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21"/>
        <v>0</v>
      </c>
      <c r="L5413" s="95">
        <f t="shared" si="1422"/>
        <v>0</v>
      </c>
    </row>
    <row r="5414" spans="6:12" x14ac:dyDescent="0.25">
      <c r="F5414" s="91" t="str">
        <f t="shared" si="1419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21"/>
        <v>0</v>
      </c>
      <c r="L5414" s="95">
        <f t="shared" si="1422"/>
        <v>0</v>
      </c>
    </row>
    <row r="5415" spans="6:12" x14ac:dyDescent="0.25">
      <c r="F5415" s="91" t="str">
        <f t="shared" si="1419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21"/>
        <v>0</v>
      </c>
      <c r="L5415" s="95">
        <f t="shared" si="1422"/>
        <v>0</v>
      </c>
    </row>
    <row r="5416" spans="6:12" x14ac:dyDescent="0.25">
      <c r="F5416" s="91" t="str">
        <f t="shared" si="1419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21"/>
        <v>0</v>
      </c>
      <c r="L5416" s="95">
        <f t="shared" si="1422"/>
        <v>0</v>
      </c>
    </row>
    <row r="5417" spans="6:12" x14ac:dyDescent="0.25">
      <c r="F5417" s="91" t="str">
        <f t="shared" si="1419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21"/>
        <v>0</v>
      </c>
      <c r="L5417" s="95">
        <f t="shared" si="1422"/>
        <v>0</v>
      </c>
    </row>
    <row r="5418" spans="6:12" x14ac:dyDescent="0.25">
      <c r="F5418" s="91" t="str">
        <f t="shared" si="1419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21"/>
        <v>0</v>
      </c>
      <c r="L5418" s="95">
        <f t="shared" si="1422"/>
        <v>0</v>
      </c>
    </row>
    <row r="5419" spans="6:12" x14ac:dyDescent="0.25">
      <c r="F5419" s="91" t="str">
        <f t="shared" si="1419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21"/>
        <v>0</v>
      </c>
      <c r="L5419" s="95">
        <f t="shared" si="1422"/>
        <v>0</v>
      </c>
    </row>
    <row r="5420" spans="6:12" x14ac:dyDescent="0.25">
      <c r="F5420" s="91" t="str">
        <f t="shared" si="1419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21"/>
        <v>0</v>
      </c>
      <c r="L5420" s="95">
        <f t="shared" si="1422"/>
        <v>0</v>
      </c>
    </row>
    <row r="5421" spans="6:12" x14ac:dyDescent="0.25">
      <c r="F5421" s="91" t="str">
        <f t="shared" si="1419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21"/>
        <v>0</v>
      </c>
      <c r="L5421" s="95">
        <f t="shared" si="1422"/>
        <v>0</v>
      </c>
    </row>
    <row r="5422" spans="6:12" x14ac:dyDescent="0.25">
      <c r="F5422" s="91" t="str">
        <f t="shared" si="1419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21"/>
        <v>0</v>
      </c>
      <c r="L5422" s="95">
        <f t="shared" si="1422"/>
        <v>0</v>
      </c>
    </row>
    <row r="5423" spans="6:12" x14ac:dyDescent="0.25">
      <c r="F5423" s="91" t="str">
        <f t="shared" si="1419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21"/>
        <v>0</v>
      </c>
      <c r="L5423" s="95">
        <f t="shared" si="1422"/>
        <v>0</v>
      </c>
    </row>
    <row r="5424" spans="6:12" x14ac:dyDescent="0.25">
      <c r="F5424" s="91" t="str">
        <f t="shared" ref="F5424:F5487" si="1423">IF($E5424=60.3,6.99,IF($E5424=73,9.67,IF($E5424=88.9,13.84,IF($E5424=114.3,17.26,IF($E5424=177.8,34.23,IF($E5424=244.5,53.57,"ENTER WEIGHT"))))))</f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21"/>
        <v>0</v>
      </c>
      <c r="L5424" s="95">
        <f t="shared" si="1422"/>
        <v>0</v>
      </c>
    </row>
    <row r="5425" spans="6:12" x14ac:dyDescent="0.25">
      <c r="F5425" s="91" t="str">
        <f t="shared" si="1423"/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21"/>
        <v>0</v>
      </c>
      <c r="L5425" s="95">
        <f t="shared" si="1422"/>
        <v>0</v>
      </c>
    </row>
    <row r="5426" spans="6:12" x14ac:dyDescent="0.25">
      <c r="F5426" s="91" t="str">
        <f t="shared" si="1423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21"/>
        <v>0</v>
      </c>
      <c r="L5426" s="95">
        <f t="shared" si="1422"/>
        <v>0</v>
      </c>
    </row>
    <row r="5427" spans="6:12" x14ac:dyDescent="0.25">
      <c r="F5427" s="91" t="str">
        <f t="shared" si="1423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21"/>
        <v>0</v>
      </c>
      <c r="L5427" s="95">
        <f t="shared" si="1422"/>
        <v>0</v>
      </c>
    </row>
    <row r="5428" spans="6:12" x14ac:dyDescent="0.25">
      <c r="F5428" s="91" t="str">
        <f t="shared" si="1423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21"/>
        <v>0</v>
      </c>
      <c r="L5428" s="95">
        <f t="shared" si="1422"/>
        <v>0</v>
      </c>
    </row>
    <row r="5429" spans="6:12" x14ac:dyDescent="0.25">
      <c r="F5429" s="91" t="str">
        <f t="shared" si="1423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21"/>
        <v>0</v>
      </c>
      <c r="L5429" s="95">
        <f t="shared" si="1422"/>
        <v>0</v>
      </c>
    </row>
    <row r="5430" spans="6:12" x14ac:dyDescent="0.25">
      <c r="F5430" s="91" t="str">
        <f t="shared" si="1423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21"/>
        <v>0</v>
      </c>
      <c r="L5430" s="95">
        <f t="shared" si="1422"/>
        <v>0</v>
      </c>
    </row>
    <row r="5431" spans="6:12" x14ac:dyDescent="0.25">
      <c r="F5431" s="91" t="str">
        <f t="shared" si="1423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21"/>
        <v>0</v>
      </c>
      <c r="L5431" s="95">
        <f t="shared" si="1422"/>
        <v>0</v>
      </c>
    </row>
    <row r="5432" spans="6:12" x14ac:dyDescent="0.25">
      <c r="F5432" s="91" t="str">
        <f t="shared" si="1423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21"/>
        <v>0</v>
      </c>
      <c r="L5432" s="95">
        <f t="shared" si="1422"/>
        <v>0</v>
      </c>
    </row>
    <row r="5433" spans="6:12" x14ac:dyDescent="0.25">
      <c r="F5433" s="91" t="str">
        <f t="shared" si="1423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21"/>
        <v>0</v>
      </c>
      <c r="L5433" s="95">
        <f t="shared" si="1422"/>
        <v>0</v>
      </c>
    </row>
    <row r="5434" spans="6:12" x14ac:dyDescent="0.25">
      <c r="F5434" s="91" t="str">
        <f t="shared" si="1423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21"/>
        <v>0</v>
      </c>
      <c r="L5434" s="95">
        <f t="shared" si="1422"/>
        <v>0</v>
      </c>
    </row>
    <row r="5435" spans="6:12" x14ac:dyDescent="0.25">
      <c r="F5435" s="91" t="str">
        <f t="shared" si="1423"/>
        <v>ENTER WEIGHT</v>
      </c>
      <c r="G5435" s="92"/>
      <c r="H5435" s="93"/>
      <c r="I5435" s="93"/>
      <c r="J5435" s="96" t="str">
        <f t="shared" ref="J5435:J5498" si="1424">IF($E5435=60.3,16.2,IF($E5435=73,20.23,IF($E5435=88.9,27.04,IF(AND($E5435=114.3, $F5435=17.26),31.74,IF(AND($E5435=177.8, $F5435=34.23),63.28,IF(AND($E5435=244.5,$F5435=53.57),98.68,"ENTER WEIGHT"))))))</f>
        <v>ENTER WEIGHT</v>
      </c>
      <c r="K5435" s="96" t="b">
        <f t="shared" si="1421"/>
        <v>0</v>
      </c>
      <c r="L5435" s="95">
        <f t="shared" si="1422"/>
        <v>0</v>
      </c>
    </row>
    <row r="5436" spans="6:12" x14ac:dyDescent="0.25">
      <c r="F5436" s="91" t="str">
        <f t="shared" si="1423"/>
        <v>ENTER WEIGHT</v>
      </c>
      <c r="G5436" s="92"/>
      <c r="H5436" s="93"/>
      <c r="I5436" s="93"/>
      <c r="J5436" s="96" t="str">
        <f t="shared" si="1424"/>
        <v>ENTER WEIGHT</v>
      </c>
      <c r="K5436" s="96" t="b">
        <f t="shared" si="1421"/>
        <v>0</v>
      </c>
      <c r="L5436" s="95">
        <f t="shared" si="1422"/>
        <v>0</v>
      </c>
    </row>
    <row r="5437" spans="6:12" x14ac:dyDescent="0.25">
      <c r="F5437" s="91" t="str">
        <f t="shared" si="1423"/>
        <v>ENTER WEIGHT</v>
      </c>
      <c r="G5437" s="92"/>
      <c r="H5437" s="93"/>
      <c r="I5437" s="93"/>
      <c r="J5437" s="96" t="str">
        <f t="shared" si="1424"/>
        <v>ENTER WEIGHT</v>
      </c>
      <c r="K5437" s="96" t="b">
        <f t="shared" si="1421"/>
        <v>0</v>
      </c>
      <c r="L5437" s="95">
        <f t="shared" si="1422"/>
        <v>0</v>
      </c>
    </row>
    <row r="5438" spans="6:12" x14ac:dyDescent="0.25">
      <c r="F5438" s="91" t="str">
        <f t="shared" si="1423"/>
        <v>ENTER WEIGHT</v>
      </c>
      <c r="G5438" s="92"/>
      <c r="H5438" s="93"/>
      <c r="I5438" s="93"/>
      <c r="J5438" s="96" t="str">
        <f t="shared" si="1424"/>
        <v>ENTER WEIGHT</v>
      </c>
      <c r="K5438" s="96" t="b">
        <f t="shared" si="1421"/>
        <v>0</v>
      </c>
      <c r="L5438" s="95">
        <f t="shared" si="1422"/>
        <v>0</v>
      </c>
    </row>
    <row r="5439" spans="6:12" x14ac:dyDescent="0.25">
      <c r="F5439" s="91" t="str">
        <f t="shared" si="1423"/>
        <v>ENTER WEIGHT</v>
      </c>
      <c r="G5439" s="92"/>
      <c r="H5439" s="93"/>
      <c r="I5439" s="93"/>
      <c r="J5439" s="96" t="str">
        <f t="shared" si="1424"/>
        <v>ENTER WEIGHT</v>
      </c>
      <c r="K5439" s="96" t="b">
        <f t="shared" si="1421"/>
        <v>0</v>
      </c>
      <c r="L5439" s="95">
        <f t="shared" si="1422"/>
        <v>0</v>
      </c>
    </row>
    <row r="5440" spans="6:12" x14ac:dyDescent="0.25">
      <c r="F5440" s="91" t="str">
        <f t="shared" si="1423"/>
        <v>ENTER WEIGHT</v>
      </c>
      <c r="G5440" s="92"/>
      <c r="H5440" s="93"/>
      <c r="I5440" s="93"/>
      <c r="J5440" s="96" t="str">
        <f t="shared" si="1424"/>
        <v>ENTER WEIGHT</v>
      </c>
      <c r="K5440" s="96" t="b">
        <f t="shared" si="1421"/>
        <v>0</v>
      </c>
      <c r="L5440" s="95">
        <f t="shared" si="1422"/>
        <v>0</v>
      </c>
    </row>
    <row r="5441" spans="6:12" x14ac:dyDescent="0.25">
      <c r="F5441" s="91" t="str">
        <f t="shared" si="1423"/>
        <v>ENTER WEIGHT</v>
      </c>
      <c r="G5441" s="92"/>
      <c r="H5441" s="93"/>
      <c r="I5441" s="93"/>
      <c r="J5441" s="96" t="str">
        <f t="shared" si="1424"/>
        <v>ENTER WEIGHT</v>
      </c>
      <c r="K5441" s="96" t="b">
        <f t="shared" si="1421"/>
        <v>0</v>
      </c>
      <c r="L5441" s="95">
        <f t="shared" si="1422"/>
        <v>0</v>
      </c>
    </row>
    <row r="5442" spans="6:12" x14ac:dyDescent="0.25">
      <c r="F5442" s="91" t="str">
        <f t="shared" si="1423"/>
        <v>ENTER WEIGHT</v>
      </c>
      <c r="G5442" s="92"/>
      <c r="H5442" s="93"/>
      <c r="I5442" s="93"/>
      <c r="J5442" s="96" t="str">
        <f t="shared" si="1424"/>
        <v>ENTER WEIGHT</v>
      </c>
      <c r="K5442" s="96" t="b">
        <f t="shared" si="1421"/>
        <v>0</v>
      </c>
      <c r="L5442" s="95">
        <f t="shared" si="1422"/>
        <v>0</v>
      </c>
    </row>
    <row r="5443" spans="6:12" x14ac:dyDescent="0.25">
      <c r="F5443" s="91" t="str">
        <f t="shared" si="1423"/>
        <v>ENTER WEIGHT</v>
      </c>
      <c r="G5443" s="92"/>
      <c r="H5443" s="93"/>
      <c r="I5443" s="93"/>
      <c r="J5443" s="96" t="str">
        <f t="shared" si="1424"/>
        <v>ENTER WEIGHT</v>
      </c>
      <c r="K5443" s="96" t="b">
        <f t="shared" si="1421"/>
        <v>0</v>
      </c>
      <c r="L5443" s="95">
        <f t="shared" si="1422"/>
        <v>0</v>
      </c>
    </row>
    <row r="5444" spans="6:12" x14ac:dyDescent="0.25">
      <c r="F5444" s="91" t="str">
        <f t="shared" si="1423"/>
        <v>ENTER WEIGHT</v>
      </c>
      <c r="G5444" s="92"/>
      <c r="H5444" s="93"/>
      <c r="I5444" s="93"/>
      <c r="J5444" s="96" t="str">
        <f t="shared" si="1424"/>
        <v>ENTER WEIGHT</v>
      </c>
      <c r="K5444" s="96" t="b">
        <f t="shared" si="1421"/>
        <v>0</v>
      </c>
      <c r="L5444" s="95">
        <f t="shared" si="1422"/>
        <v>0</v>
      </c>
    </row>
    <row r="5445" spans="6:12" x14ac:dyDescent="0.25">
      <c r="F5445" s="91" t="str">
        <f t="shared" si="1423"/>
        <v>ENTER WEIGHT</v>
      </c>
      <c r="G5445" s="92"/>
      <c r="H5445" s="93"/>
      <c r="I5445" s="93"/>
      <c r="J5445" s="96" t="str">
        <f t="shared" si="1424"/>
        <v>ENTER WEIGHT</v>
      </c>
      <c r="K5445" s="96" t="b">
        <f t="shared" si="1421"/>
        <v>0</v>
      </c>
      <c r="L5445" s="95">
        <f t="shared" si="1422"/>
        <v>0</v>
      </c>
    </row>
    <row r="5446" spans="6:12" x14ac:dyDescent="0.25">
      <c r="F5446" s="91" t="str">
        <f t="shared" si="1423"/>
        <v>ENTER WEIGHT</v>
      </c>
      <c r="G5446" s="92"/>
      <c r="H5446" s="93"/>
      <c r="I5446" s="93"/>
      <c r="J5446" s="96" t="str">
        <f t="shared" si="1424"/>
        <v>ENTER WEIGHT</v>
      </c>
      <c r="K5446" s="96" t="b">
        <f t="shared" ref="K5446:K5509" si="1425">IF(M5446="NEW",J5446*1,IF(M5446="YELLOW",J5446*0.75,IF(M5446="BLUE",J5446*0.5)))</f>
        <v>0</v>
      </c>
      <c r="L5446" s="95">
        <f t="shared" ref="L5446:L5509" si="1426">I5446*K5446</f>
        <v>0</v>
      </c>
    </row>
    <row r="5447" spans="6:12" x14ac:dyDescent="0.25">
      <c r="F5447" s="91" t="str">
        <f t="shared" si="1423"/>
        <v>ENTER WEIGHT</v>
      </c>
      <c r="G5447" s="92"/>
      <c r="H5447" s="93"/>
      <c r="I5447" s="93"/>
      <c r="J5447" s="96" t="str">
        <f t="shared" si="1424"/>
        <v>ENTER WEIGHT</v>
      </c>
      <c r="K5447" s="96" t="b">
        <f t="shared" si="1425"/>
        <v>0</v>
      </c>
      <c r="L5447" s="95">
        <f t="shared" si="1426"/>
        <v>0</v>
      </c>
    </row>
    <row r="5448" spans="6:12" x14ac:dyDescent="0.25">
      <c r="F5448" s="91" t="str">
        <f t="shared" si="1423"/>
        <v>ENTER WEIGHT</v>
      </c>
      <c r="G5448" s="92"/>
      <c r="H5448" s="93"/>
      <c r="I5448" s="93"/>
      <c r="J5448" s="96" t="str">
        <f t="shared" si="1424"/>
        <v>ENTER WEIGHT</v>
      </c>
      <c r="K5448" s="96" t="b">
        <f t="shared" si="1425"/>
        <v>0</v>
      </c>
      <c r="L5448" s="95">
        <f t="shared" si="1426"/>
        <v>0</v>
      </c>
    </row>
    <row r="5449" spans="6:12" x14ac:dyDescent="0.25">
      <c r="F5449" s="91" t="str">
        <f t="shared" si="1423"/>
        <v>ENTER WEIGHT</v>
      </c>
      <c r="G5449" s="92"/>
      <c r="H5449" s="93"/>
      <c r="I5449" s="93"/>
      <c r="J5449" s="96" t="str">
        <f t="shared" si="1424"/>
        <v>ENTER WEIGHT</v>
      </c>
      <c r="K5449" s="96" t="b">
        <f t="shared" si="1425"/>
        <v>0</v>
      </c>
      <c r="L5449" s="95">
        <f t="shared" si="1426"/>
        <v>0</v>
      </c>
    </row>
    <row r="5450" spans="6:12" x14ac:dyDescent="0.25">
      <c r="F5450" s="91" t="str">
        <f t="shared" si="1423"/>
        <v>ENTER WEIGHT</v>
      </c>
      <c r="G5450" s="92"/>
      <c r="H5450" s="93"/>
      <c r="I5450" s="93"/>
      <c r="J5450" s="96" t="str">
        <f t="shared" si="1424"/>
        <v>ENTER WEIGHT</v>
      </c>
      <c r="K5450" s="96" t="b">
        <f t="shared" si="1425"/>
        <v>0</v>
      </c>
      <c r="L5450" s="95">
        <f t="shared" si="1426"/>
        <v>0</v>
      </c>
    </row>
    <row r="5451" spans="6:12" x14ac:dyDescent="0.25">
      <c r="F5451" s="91" t="str">
        <f t="shared" si="1423"/>
        <v>ENTER WEIGHT</v>
      </c>
      <c r="G5451" s="92"/>
      <c r="H5451" s="93"/>
      <c r="I5451" s="93"/>
      <c r="J5451" s="96" t="str">
        <f t="shared" si="1424"/>
        <v>ENTER WEIGHT</v>
      </c>
      <c r="K5451" s="96" t="b">
        <f t="shared" si="1425"/>
        <v>0</v>
      </c>
      <c r="L5451" s="95">
        <f t="shared" si="1426"/>
        <v>0</v>
      </c>
    </row>
    <row r="5452" spans="6:12" x14ac:dyDescent="0.25">
      <c r="F5452" s="91" t="str">
        <f t="shared" si="1423"/>
        <v>ENTER WEIGHT</v>
      </c>
      <c r="G5452" s="92"/>
      <c r="H5452" s="93"/>
      <c r="I5452" s="93"/>
      <c r="J5452" s="96" t="str">
        <f t="shared" si="1424"/>
        <v>ENTER WEIGHT</v>
      </c>
      <c r="K5452" s="96" t="b">
        <f t="shared" si="1425"/>
        <v>0</v>
      </c>
      <c r="L5452" s="95">
        <f t="shared" si="1426"/>
        <v>0</v>
      </c>
    </row>
    <row r="5453" spans="6:12" x14ac:dyDescent="0.25">
      <c r="F5453" s="91" t="str">
        <f t="shared" si="1423"/>
        <v>ENTER WEIGHT</v>
      </c>
      <c r="G5453" s="92"/>
      <c r="H5453" s="93"/>
      <c r="I5453" s="93"/>
      <c r="J5453" s="96" t="str">
        <f t="shared" si="1424"/>
        <v>ENTER WEIGHT</v>
      </c>
      <c r="K5453" s="96" t="b">
        <f t="shared" si="1425"/>
        <v>0</v>
      </c>
      <c r="L5453" s="95">
        <f t="shared" si="1426"/>
        <v>0</v>
      </c>
    </row>
    <row r="5454" spans="6:12" x14ac:dyDescent="0.25">
      <c r="F5454" s="91" t="str">
        <f t="shared" si="1423"/>
        <v>ENTER WEIGHT</v>
      </c>
      <c r="G5454" s="92"/>
      <c r="H5454" s="93"/>
      <c r="I5454" s="93"/>
      <c r="J5454" s="96" t="str">
        <f t="shared" si="1424"/>
        <v>ENTER WEIGHT</v>
      </c>
      <c r="K5454" s="96" t="b">
        <f t="shared" si="1425"/>
        <v>0</v>
      </c>
      <c r="L5454" s="95">
        <f t="shared" si="1426"/>
        <v>0</v>
      </c>
    </row>
    <row r="5455" spans="6:12" x14ac:dyDescent="0.25">
      <c r="F5455" s="91" t="str">
        <f t="shared" si="1423"/>
        <v>ENTER WEIGHT</v>
      </c>
      <c r="G5455" s="92"/>
      <c r="H5455" s="93"/>
      <c r="I5455" s="93"/>
      <c r="J5455" s="96" t="str">
        <f t="shared" si="1424"/>
        <v>ENTER WEIGHT</v>
      </c>
      <c r="K5455" s="96" t="b">
        <f t="shared" si="1425"/>
        <v>0</v>
      </c>
      <c r="L5455" s="95">
        <f t="shared" si="1426"/>
        <v>0</v>
      </c>
    </row>
    <row r="5456" spans="6:12" x14ac:dyDescent="0.25">
      <c r="F5456" s="91" t="str">
        <f t="shared" si="1423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5"/>
        <v>0</v>
      </c>
      <c r="L5456" s="95">
        <f t="shared" si="1426"/>
        <v>0</v>
      </c>
    </row>
    <row r="5457" spans="6:12" x14ac:dyDescent="0.25">
      <c r="F5457" s="91" t="str">
        <f t="shared" si="1423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5"/>
        <v>0</v>
      </c>
      <c r="L5457" s="95">
        <f t="shared" si="1426"/>
        <v>0</v>
      </c>
    </row>
    <row r="5458" spans="6:12" x14ac:dyDescent="0.25">
      <c r="F5458" s="91" t="str">
        <f t="shared" si="1423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5"/>
        <v>0</v>
      </c>
      <c r="L5458" s="95">
        <f t="shared" si="1426"/>
        <v>0</v>
      </c>
    </row>
    <row r="5459" spans="6:12" x14ac:dyDescent="0.25">
      <c r="F5459" s="91" t="str">
        <f t="shared" si="1423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5"/>
        <v>0</v>
      </c>
      <c r="L5459" s="95">
        <f t="shared" si="1426"/>
        <v>0</v>
      </c>
    </row>
    <row r="5460" spans="6:12" x14ac:dyDescent="0.25">
      <c r="F5460" s="91" t="str">
        <f t="shared" si="1423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5"/>
        <v>0</v>
      </c>
      <c r="L5460" s="95">
        <f t="shared" si="1426"/>
        <v>0</v>
      </c>
    </row>
    <row r="5461" spans="6:12" x14ac:dyDescent="0.25">
      <c r="F5461" s="91" t="str">
        <f t="shared" si="1423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5"/>
        <v>0</v>
      </c>
      <c r="L5461" s="95">
        <f t="shared" si="1426"/>
        <v>0</v>
      </c>
    </row>
    <row r="5462" spans="6:12" x14ac:dyDescent="0.25">
      <c r="F5462" s="91" t="str">
        <f t="shared" si="1423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5"/>
        <v>0</v>
      </c>
      <c r="L5462" s="95">
        <f t="shared" si="1426"/>
        <v>0</v>
      </c>
    </row>
    <row r="5463" spans="6:12" x14ac:dyDescent="0.25">
      <c r="F5463" s="91" t="str">
        <f t="shared" si="1423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5"/>
        <v>0</v>
      </c>
      <c r="L5463" s="95">
        <f t="shared" si="1426"/>
        <v>0</v>
      </c>
    </row>
    <row r="5464" spans="6:12" x14ac:dyDescent="0.25">
      <c r="F5464" s="91" t="str">
        <f t="shared" si="1423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5"/>
        <v>0</v>
      </c>
      <c r="L5464" s="95">
        <f t="shared" si="1426"/>
        <v>0</v>
      </c>
    </row>
    <row r="5465" spans="6:12" x14ac:dyDescent="0.25">
      <c r="F5465" s="91" t="str">
        <f t="shared" si="1423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5"/>
        <v>0</v>
      </c>
      <c r="L5465" s="95">
        <f t="shared" si="1426"/>
        <v>0</v>
      </c>
    </row>
    <row r="5466" spans="6:12" x14ac:dyDescent="0.25">
      <c r="F5466" s="91" t="str">
        <f t="shared" si="1423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5"/>
        <v>0</v>
      </c>
      <c r="L5466" s="95">
        <f t="shared" si="1426"/>
        <v>0</v>
      </c>
    </row>
    <row r="5467" spans="6:12" x14ac:dyDescent="0.25">
      <c r="F5467" s="91" t="str">
        <f t="shared" si="1423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5"/>
        <v>0</v>
      </c>
      <c r="L5467" s="95">
        <f t="shared" si="1426"/>
        <v>0</v>
      </c>
    </row>
    <row r="5468" spans="6:12" x14ac:dyDescent="0.25">
      <c r="F5468" s="91" t="str">
        <f t="shared" si="1423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5"/>
        <v>0</v>
      </c>
      <c r="L5468" s="95">
        <f t="shared" si="1426"/>
        <v>0</v>
      </c>
    </row>
    <row r="5469" spans="6:12" x14ac:dyDescent="0.25">
      <c r="F5469" s="91" t="str">
        <f t="shared" si="1423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5"/>
        <v>0</v>
      </c>
      <c r="L5469" s="95">
        <f t="shared" si="1426"/>
        <v>0</v>
      </c>
    </row>
    <row r="5470" spans="6:12" x14ac:dyDescent="0.25">
      <c r="F5470" s="91" t="str">
        <f t="shared" si="1423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5"/>
        <v>0</v>
      </c>
      <c r="L5470" s="95">
        <f t="shared" si="1426"/>
        <v>0</v>
      </c>
    </row>
    <row r="5471" spans="6:12" x14ac:dyDescent="0.25">
      <c r="F5471" s="91" t="str">
        <f t="shared" si="1423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5"/>
        <v>0</v>
      </c>
      <c r="L5471" s="95">
        <f t="shared" si="1426"/>
        <v>0</v>
      </c>
    </row>
    <row r="5472" spans="6:12" x14ac:dyDescent="0.25">
      <c r="F5472" s="91" t="str">
        <f t="shared" si="1423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5"/>
        <v>0</v>
      </c>
      <c r="L5472" s="95">
        <f t="shared" si="1426"/>
        <v>0</v>
      </c>
    </row>
    <row r="5473" spans="6:12" x14ac:dyDescent="0.25">
      <c r="F5473" s="91" t="str">
        <f t="shared" si="1423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5"/>
        <v>0</v>
      </c>
      <c r="L5473" s="95">
        <f t="shared" si="1426"/>
        <v>0</v>
      </c>
    </row>
    <row r="5474" spans="6:12" x14ac:dyDescent="0.25">
      <c r="F5474" s="91" t="str">
        <f t="shared" si="1423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5"/>
        <v>0</v>
      </c>
      <c r="L5474" s="95">
        <f t="shared" si="1426"/>
        <v>0</v>
      </c>
    </row>
    <row r="5475" spans="6:12" x14ac:dyDescent="0.25">
      <c r="F5475" s="91" t="str">
        <f t="shared" si="1423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5"/>
        <v>0</v>
      </c>
      <c r="L5475" s="95">
        <f t="shared" si="1426"/>
        <v>0</v>
      </c>
    </row>
    <row r="5476" spans="6:12" x14ac:dyDescent="0.25">
      <c r="F5476" s="91" t="str">
        <f t="shared" si="1423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5"/>
        <v>0</v>
      </c>
      <c r="L5476" s="95">
        <f t="shared" si="1426"/>
        <v>0</v>
      </c>
    </row>
    <row r="5477" spans="6:12" x14ac:dyDescent="0.25">
      <c r="F5477" s="91" t="str">
        <f t="shared" si="1423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5"/>
        <v>0</v>
      </c>
      <c r="L5477" s="95">
        <f t="shared" si="1426"/>
        <v>0</v>
      </c>
    </row>
    <row r="5478" spans="6:12" x14ac:dyDescent="0.25">
      <c r="F5478" s="91" t="str">
        <f t="shared" si="1423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5"/>
        <v>0</v>
      </c>
      <c r="L5478" s="95">
        <f t="shared" si="1426"/>
        <v>0</v>
      </c>
    </row>
    <row r="5479" spans="6:12" x14ac:dyDescent="0.25">
      <c r="F5479" s="91" t="str">
        <f t="shared" si="1423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5"/>
        <v>0</v>
      </c>
      <c r="L5479" s="95">
        <f t="shared" si="1426"/>
        <v>0</v>
      </c>
    </row>
    <row r="5480" spans="6:12" x14ac:dyDescent="0.25">
      <c r="F5480" s="91" t="str">
        <f t="shared" si="1423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5"/>
        <v>0</v>
      </c>
      <c r="L5480" s="95">
        <f t="shared" si="1426"/>
        <v>0</v>
      </c>
    </row>
    <row r="5481" spans="6:12" x14ac:dyDescent="0.25">
      <c r="F5481" s="91" t="str">
        <f t="shared" si="1423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5"/>
        <v>0</v>
      </c>
      <c r="L5481" s="95">
        <f t="shared" si="1426"/>
        <v>0</v>
      </c>
    </row>
    <row r="5482" spans="6:12" x14ac:dyDescent="0.25">
      <c r="F5482" s="91" t="str">
        <f t="shared" si="1423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5"/>
        <v>0</v>
      </c>
      <c r="L5482" s="95">
        <f t="shared" si="1426"/>
        <v>0</v>
      </c>
    </row>
    <row r="5483" spans="6:12" x14ac:dyDescent="0.25">
      <c r="F5483" s="91" t="str">
        <f t="shared" si="1423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5"/>
        <v>0</v>
      </c>
      <c r="L5483" s="95">
        <f t="shared" si="1426"/>
        <v>0</v>
      </c>
    </row>
    <row r="5484" spans="6:12" x14ac:dyDescent="0.25">
      <c r="F5484" s="91" t="str">
        <f t="shared" si="1423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5"/>
        <v>0</v>
      </c>
      <c r="L5484" s="95">
        <f t="shared" si="1426"/>
        <v>0</v>
      </c>
    </row>
    <row r="5485" spans="6:12" x14ac:dyDescent="0.25">
      <c r="F5485" s="91" t="str">
        <f t="shared" si="1423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5"/>
        <v>0</v>
      </c>
      <c r="L5485" s="95">
        <f t="shared" si="1426"/>
        <v>0</v>
      </c>
    </row>
    <row r="5486" spans="6:12" x14ac:dyDescent="0.25">
      <c r="F5486" s="91" t="str">
        <f t="shared" si="1423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5"/>
        <v>0</v>
      </c>
      <c r="L5486" s="95">
        <f t="shared" si="1426"/>
        <v>0</v>
      </c>
    </row>
    <row r="5487" spans="6:12" x14ac:dyDescent="0.25">
      <c r="F5487" s="91" t="str">
        <f t="shared" si="1423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5"/>
        <v>0</v>
      </c>
      <c r="L5487" s="95">
        <f t="shared" si="1426"/>
        <v>0</v>
      </c>
    </row>
    <row r="5488" spans="6:12" x14ac:dyDescent="0.25">
      <c r="F5488" s="91" t="str">
        <f t="shared" ref="F5488:F5551" si="1427">IF($E5488=60.3,6.99,IF($E5488=73,9.67,IF($E5488=88.9,13.84,IF($E5488=114.3,17.26,IF($E5488=177.8,34.23,IF($E5488=244.5,53.57,"ENTER WEIGHT"))))))</f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5"/>
        <v>0</v>
      </c>
      <c r="L5488" s="95">
        <f t="shared" si="1426"/>
        <v>0</v>
      </c>
    </row>
    <row r="5489" spans="6:12" x14ac:dyDescent="0.25">
      <c r="F5489" s="91" t="str">
        <f t="shared" si="1427"/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5"/>
        <v>0</v>
      </c>
      <c r="L5489" s="95">
        <f t="shared" si="1426"/>
        <v>0</v>
      </c>
    </row>
    <row r="5490" spans="6:12" x14ac:dyDescent="0.25">
      <c r="F5490" s="91" t="str">
        <f t="shared" si="1427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5"/>
        <v>0</v>
      </c>
      <c r="L5490" s="95">
        <f t="shared" si="1426"/>
        <v>0</v>
      </c>
    </row>
    <row r="5491" spans="6:12" x14ac:dyDescent="0.25">
      <c r="F5491" s="91" t="str">
        <f t="shared" si="1427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5"/>
        <v>0</v>
      </c>
      <c r="L5491" s="95">
        <f t="shared" si="1426"/>
        <v>0</v>
      </c>
    </row>
    <row r="5492" spans="6:12" x14ac:dyDescent="0.25">
      <c r="F5492" s="91" t="str">
        <f t="shared" si="1427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5"/>
        <v>0</v>
      </c>
      <c r="L5492" s="95">
        <f t="shared" si="1426"/>
        <v>0</v>
      </c>
    </row>
    <row r="5493" spans="6:12" x14ac:dyDescent="0.25">
      <c r="F5493" s="91" t="str">
        <f t="shared" si="1427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5"/>
        <v>0</v>
      </c>
      <c r="L5493" s="95">
        <f t="shared" si="1426"/>
        <v>0</v>
      </c>
    </row>
    <row r="5494" spans="6:12" x14ac:dyDescent="0.25">
      <c r="F5494" s="91" t="str">
        <f t="shared" si="1427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5"/>
        <v>0</v>
      </c>
      <c r="L5494" s="95">
        <f t="shared" si="1426"/>
        <v>0</v>
      </c>
    </row>
    <row r="5495" spans="6:12" x14ac:dyDescent="0.25">
      <c r="F5495" s="91" t="str">
        <f t="shared" si="1427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5"/>
        <v>0</v>
      </c>
      <c r="L5495" s="95">
        <f t="shared" si="1426"/>
        <v>0</v>
      </c>
    </row>
    <row r="5496" spans="6:12" x14ac:dyDescent="0.25">
      <c r="F5496" s="91" t="str">
        <f t="shared" si="1427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5"/>
        <v>0</v>
      </c>
      <c r="L5496" s="95">
        <f t="shared" si="1426"/>
        <v>0</v>
      </c>
    </row>
    <row r="5497" spans="6:12" x14ac:dyDescent="0.25">
      <c r="F5497" s="91" t="str">
        <f t="shared" si="1427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5"/>
        <v>0</v>
      </c>
      <c r="L5497" s="95">
        <f t="shared" si="1426"/>
        <v>0</v>
      </c>
    </row>
    <row r="5498" spans="6:12" x14ac:dyDescent="0.25">
      <c r="F5498" s="91" t="str">
        <f t="shared" si="1427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5"/>
        <v>0</v>
      </c>
      <c r="L5498" s="95">
        <f t="shared" si="1426"/>
        <v>0</v>
      </c>
    </row>
    <row r="5499" spans="6:12" x14ac:dyDescent="0.25">
      <c r="F5499" s="91" t="str">
        <f t="shared" si="1427"/>
        <v>ENTER WEIGHT</v>
      </c>
      <c r="G5499" s="92"/>
      <c r="H5499" s="93"/>
      <c r="I5499" s="93"/>
      <c r="J5499" s="96" t="str">
        <f t="shared" ref="J5499:J5562" si="1428">IF($E5499=60.3,16.2,IF($E5499=73,20.23,IF($E5499=88.9,27.04,IF(AND($E5499=114.3, $F5499=17.26),31.74,IF(AND($E5499=177.8, $F5499=34.23),63.28,IF(AND($E5499=244.5,$F5499=53.57),98.68,"ENTER WEIGHT"))))))</f>
        <v>ENTER WEIGHT</v>
      </c>
      <c r="K5499" s="96" t="b">
        <f t="shared" si="1425"/>
        <v>0</v>
      </c>
      <c r="L5499" s="95">
        <f t="shared" si="1426"/>
        <v>0</v>
      </c>
    </row>
    <row r="5500" spans="6:12" x14ac:dyDescent="0.25">
      <c r="F5500" s="91" t="str">
        <f t="shared" si="1427"/>
        <v>ENTER WEIGHT</v>
      </c>
      <c r="G5500" s="92"/>
      <c r="H5500" s="93"/>
      <c r="I5500" s="93"/>
      <c r="J5500" s="96" t="str">
        <f t="shared" si="1428"/>
        <v>ENTER WEIGHT</v>
      </c>
      <c r="K5500" s="96" t="b">
        <f t="shared" si="1425"/>
        <v>0</v>
      </c>
      <c r="L5500" s="95">
        <f t="shared" si="1426"/>
        <v>0</v>
      </c>
    </row>
    <row r="5501" spans="6:12" x14ac:dyDescent="0.25">
      <c r="F5501" s="91" t="str">
        <f t="shared" si="1427"/>
        <v>ENTER WEIGHT</v>
      </c>
      <c r="G5501" s="92"/>
      <c r="H5501" s="93"/>
      <c r="I5501" s="93"/>
      <c r="J5501" s="96" t="str">
        <f t="shared" si="1428"/>
        <v>ENTER WEIGHT</v>
      </c>
      <c r="K5501" s="96" t="b">
        <f t="shared" si="1425"/>
        <v>0</v>
      </c>
      <c r="L5501" s="95">
        <f t="shared" si="1426"/>
        <v>0</v>
      </c>
    </row>
    <row r="5502" spans="6:12" x14ac:dyDescent="0.25">
      <c r="F5502" s="91" t="str">
        <f t="shared" si="1427"/>
        <v>ENTER WEIGHT</v>
      </c>
      <c r="G5502" s="92"/>
      <c r="H5502" s="93"/>
      <c r="I5502" s="93"/>
      <c r="J5502" s="96" t="str">
        <f t="shared" si="1428"/>
        <v>ENTER WEIGHT</v>
      </c>
      <c r="K5502" s="96" t="b">
        <f t="shared" si="1425"/>
        <v>0</v>
      </c>
      <c r="L5502" s="95">
        <f t="shared" si="1426"/>
        <v>0</v>
      </c>
    </row>
    <row r="5503" spans="6:12" x14ac:dyDescent="0.25">
      <c r="F5503" s="91" t="str">
        <f t="shared" si="1427"/>
        <v>ENTER WEIGHT</v>
      </c>
      <c r="G5503" s="92"/>
      <c r="H5503" s="93"/>
      <c r="I5503" s="93"/>
      <c r="J5503" s="96" t="str">
        <f t="shared" si="1428"/>
        <v>ENTER WEIGHT</v>
      </c>
      <c r="K5503" s="96" t="b">
        <f t="shared" si="1425"/>
        <v>0</v>
      </c>
      <c r="L5503" s="95">
        <f t="shared" si="1426"/>
        <v>0</v>
      </c>
    </row>
    <row r="5504" spans="6:12" x14ac:dyDescent="0.25">
      <c r="F5504" s="91" t="str">
        <f t="shared" si="1427"/>
        <v>ENTER WEIGHT</v>
      </c>
      <c r="G5504" s="92"/>
      <c r="H5504" s="93"/>
      <c r="I5504" s="93"/>
      <c r="J5504" s="96" t="str">
        <f t="shared" si="1428"/>
        <v>ENTER WEIGHT</v>
      </c>
      <c r="K5504" s="96" t="b">
        <f t="shared" si="1425"/>
        <v>0</v>
      </c>
      <c r="L5504" s="95">
        <f t="shared" si="1426"/>
        <v>0</v>
      </c>
    </row>
    <row r="5505" spans="6:12" x14ac:dyDescent="0.25">
      <c r="F5505" s="91" t="str">
        <f t="shared" si="1427"/>
        <v>ENTER WEIGHT</v>
      </c>
      <c r="G5505" s="92"/>
      <c r="H5505" s="93"/>
      <c r="I5505" s="93"/>
      <c r="J5505" s="96" t="str">
        <f t="shared" si="1428"/>
        <v>ENTER WEIGHT</v>
      </c>
      <c r="K5505" s="96" t="b">
        <f t="shared" si="1425"/>
        <v>0</v>
      </c>
      <c r="L5505" s="95">
        <f t="shared" si="1426"/>
        <v>0</v>
      </c>
    </row>
    <row r="5506" spans="6:12" x14ac:dyDescent="0.25">
      <c r="F5506" s="91" t="str">
        <f t="shared" si="1427"/>
        <v>ENTER WEIGHT</v>
      </c>
      <c r="G5506" s="92"/>
      <c r="H5506" s="93"/>
      <c r="I5506" s="93"/>
      <c r="J5506" s="96" t="str">
        <f t="shared" si="1428"/>
        <v>ENTER WEIGHT</v>
      </c>
      <c r="K5506" s="96" t="b">
        <f t="shared" si="1425"/>
        <v>0</v>
      </c>
      <c r="L5506" s="95">
        <f t="shared" si="1426"/>
        <v>0</v>
      </c>
    </row>
    <row r="5507" spans="6:12" x14ac:dyDescent="0.25">
      <c r="F5507" s="91" t="str">
        <f t="shared" si="1427"/>
        <v>ENTER WEIGHT</v>
      </c>
      <c r="G5507" s="92"/>
      <c r="H5507" s="93"/>
      <c r="I5507" s="93"/>
      <c r="J5507" s="96" t="str">
        <f t="shared" si="1428"/>
        <v>ENTER WEIGHT</v>
      </c>
      <c r="K5507" s="96" t="b">
        <f t="shared" si="1425"/>
        <v>0</v>
      </c>
      <c r="L5507" s="95">
        <f t="shared" si="1426"/>
        <v>0</v>
      </c>
    </row>
    <row r="5508" spans="6:12" x14ac:dyDescent="0.25">
      <c r="F5508" s="91" t="str">
        <f t="shared" si="1427"/>
        <v>ENTER WEIGHT</v>
      </c>
      <c r="G5508" s="92"/>
      <c r="H5508" s="93"/>
      <c r="I5508" s="93"/>
      <c r="J5508" s="96" t="str">
        <f t="shared" si="1428"/>
        <v>ENTER WEIGHT</v>
      </c>
      <c r="K5508" s="96" t="b">
        <f t="shared" si="1425"/>
        <v>0</v>
      </c>
      <c r="L5508" s="95">
        <f t="shared" si="1426"/>
        <v>0</v>
      </c>
    </row>
    <row r="5509" spans="6:12" x14ac:dyDescent="0.25">
      <c r="F5509" s="91" t="str">
        <f t="shared" si="1427"/>
        <v>ENTER WEIGHT</v>
      </c>
      <c r="G5509" s="92"/>
      <c r="H5509" s="93"/>
      <c r="I5509" s="93"/>
      <c r="J5509" s="96" t="str">
        <f t="shared" si="1428"/>
        <v>ENTER WEIGHT</v>
      </c>
      <c r="K5509" s="96" t="b">
        <f t="shared" si="1425"/>
        <v>0</v>
      </c>
      <c r="L5509" s="95">
        <f t="shared" si="1426"/>
        <v>0</v>
      </c>
    </row>
    <row r="5510" spans="6:12" x14ac:dyDescent="0.25">
      <c r="F5510" s="91" t="str">
        <f t="shared" si="1427"/>
        <v>ENTER WEIGHT</v>
      </c>
      <c r="G5510" s="92"/>
      <c r="H5510" s="93"/>
      <c r="I5510" s="93"/>
      <c r="J5510" s="96" t="str">
        <f t="shared" si="1428"/>
        <v>ENTER WEIGHT</v>
      </c>
      <c r="K5510" s="96" t="b">
        <f t="shared" ref="K5510:K5573" si="1429">IF(M5510="NEW",J5510*1,IF(M5510="YELLOW",J5510*0.75,IF(M5510="BLUE",J5510*0.5)))</f>
        <v>0</v>
      </c>
      <c r="L5510" s="95">
        <f t="shared" ref="L5510:L5573" si="1430">I5510*K5510</f>
        <v>0</v>
      </c>
    </row>
    <row r="5511" spans="6:12" x14ac:dyDescent="0.25">
      <c r="F5511" s="91" t="str">
        <f t="shared" si="1427"/>
        <v>ENTER WEIGHT</v>
      </c>
      <c r="G5511" s="92"/>
      <c r="H5511" s="93"/>
      <c r="I5511" s="93"/>
      <c r="J5511" s="96" t="str">
        <f t="shared" si="1428"/>
        <v>ENTER WEIGHT</v>
      </c>
      <c r="K5511" s="96" t="b">
        <f t="shared" si="1429"/>
        <v>0</v>
      </c>
      <c r="L5511" s="95">
        <f t="shared" si="1430"/>
        <v>0</v>
      </c>
    </row>
    <row r="5512" spans="6:12" x14ac:dyDescent="0.25">
      <c r="F5512" s="91" t="str">
        <f t="shared" si="1427"/>
        <v>ENTER WEIGHT</v>
      </c>
      <c r="G5512" s="92"/>
      <c r="H5512" s="93"/>
      <c r="I5512" s="93"/>
      <c r="J5512" s="96" t="str">
        <f t="shared" si="1428"/>
        <v>ENTER WEIGHT</v>
      </c>
      <c r="K5512" s="96" t="b">
        <f t="shared" si="1429"/>
        <v>0</v>
      </c>
      <c r="L5512" s="95">
        <f t="shared" si="1430"/>
        <v>0</v>
      </c>
    </row>
    <row r="5513" spans="6:12" x14ac:dyDescent="0.25">
      <c r="F5513" s="91" t="str">
        <f t="shared" si="1427"/>
        <v>ENTER WEIGHT</v>
      </c>
      <c r="G5513" s="92"/>
      <c r="H5513" s="93"/>
      <c r="I5513" s="93"/>
      <c r="J5513" s="96" t="str">
        <f t="shared" si="1428"/>
        <v>ENTER WEIGHT</v>
      </c>
      <c r="K5513" s="96" t="b">
        <f t="shared" si="1429"/>
        <v>0</v>
      </c>
      <c r="L5513" s="95">
        <f t="shared" si="1430"/>
        <v>0</v>
      </c>
    </row>
    <row r="5514" spans="6:12" x14ac:dyDescent="0.25">
      <c r="F5514" s="91" t="str">
        <f t="shared" si="1427"/>
        <v>ENTER WEIGHT</v>
      </c>
      <c r="G5514" s="92"/>
      <c r="H5514" s="93"/>
      <c r="I5514" s="93"/>
      <c r="J5514" s="96" t="str">
        <f t="shared" si="1428"/>
        <v>ENTER WEIGHT</v>
      </c>
      <c r="K5514" s="96" t="b">
        <f t="shared" si="1429"/>
        <v>0</v>
      </c>
      <c r="L5514" s="95">
        <f t="shared" si="1430"/>
        <v>0</v>
      </c>
    </row>
    <row r="5515" spans="6:12" x14ac:dyDescent="0.25">
      <c r="F5515" s="91" t="str">
        <f t="shared" si="1427"/>
        <v>ENTER WEIGHT</v>
      </c>
      <c r="G5515" s="92"/>
      <c r="H5515" s="93"/>
      <c r="I5515" s="93"/>
      <c r="J5515" s="96" t="str">
        <f t="shared" si="1428"/>
        <v>ENTER WEIGHT</v>
      </c>
      <c r="K5515" s="96" t="b">
        <f t="shared" si="1429"/>
        <v>0</v>
      </c>
      <c r="L5515" s="95">
        <f t="shared" si="1430"/>
        <v>0</v>
      </c>
    </row>
    <row r="5516" spans="6:12" x14ac:dyDescent="0.25">
      <c r="F5516" s="91" t="str">
        <f t="shared" si="1427"/>
        <v>ENTER WEIGHT</v>
      </c>
      <c r="G5516" s="92"/>
      <c r="H5516" s="93"/>
      <c r="I5516" s="93"/>
      <c r="J5516" s="96" t="str">
        <f t="shared" si="1428"/>
        <v>ENTER WEIGHT</v>
      </c>
      <c r="K5516" s="96" t="b">
        <f t="shared" si="1429"/>
        <v>0</v>
      </c>
      <c r="L5516" s="95">
        <f t="shared" si="1430"/>
        <v>0</v>
      </c>
    </row>
    <row r="5517" spans="6:12" x14ac:dyDescent="0.25">
      <c r="F5517" s="91" t="str">
        <f t="shared" si="1427"/>
        <v>ENTER WEIGHT</v>
      </c>
      <c r="G5517" s="92"/>
      <c r="H5517" s="93"/>
      <c r="I5517" s="93"/>
      <c r="J5517" s="96" t="str">
        <f t="shared" si="1428"/>
        <v>ENTER WEIGHT</v>
      </c>
      <c r="K5517" s="96" t="b">
        <f t="shared" si="1429"/>
        <v>0</v>
      </c>
      <c r="L5517" s="95">
        <f t="shared" si="1430"/>
        <v>0</v>
      </c>
    </row>
    <row r="5518" spans="6:12" x14ac:dyDescent="0.25">
      <c r="F5518" s="91" t="str">
        <f t="shared" si="1427"/>
        <v>ENTER WEIGHT</v>
      </c>
      <c r="G5518" s="92"/>
      <c r="H5518" s="93"/>
      <c r="I5518" s="93"/>
      <c r="J5518" s="96" t="str">
        <f t="shared" si="1428"/>
        <v>ENTER WEIGHT</v>
      </c>
      <c r="K5518" s="96" t="b">
        <f t="shared" si="1429"/>
        <v>0</v>
      </c>
      <c r="L5518" s="95">
        <f t="shared" si="1430"/>
        <v>0</v>
      </c>
    </row>
    <row r="5519" spans="6:12" x14ac:dyDescent="0.25">
      <c r="F5519" s="91" t="str">
        <f t="shared" si="1427"/>
        <v>ENTER WEIGHT</v>
      </c>
      <c r="G5519" s="92"/>
      <c r="H5519" s="93"/>
      <c r="I5519" s="93"/>
      <c r="J5519" s="96" t="str">
        <f t="shared" si="1428"/>
        <v>ENTER WEIGHT</v>
      </c>
      <c r="K5519" s="96" t="b">
        <f t="shared" si="1429"/>
        <v>0</v>
      </c>
      <c r="L5519" s="95">
        <f t="shared" si="1430"/>
        <v>0</v>
      </c>
    </row>
    <row r="5520" spans="6:12" x14ac:dyDescent="0.25">
      <c r="F5520" s="91" t="str">
        <f t="shared" si="1427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9"/>
        <v>0</v>
      </c>
      <c r="L5520" s="95">
        <f t="shared" si="1430"/>
        <v>0</v>
      </c>
    </row>
    <row r="5521" spans="6:12" x14ac:dyDescent="0.25">
      <c r="F5521" s="91" t="str">
        <f t="shared" si="1427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9"/>
        <v>0</v>
      </c>
      <c r="L5521" s="95">
        <f t="shared" si="1430"/>
        <v>0</v>
      </c>
    </row>
    <row r="5522" spans="6:12" x14ac:dyDescent="0.25">
      <c r="F5522" s="91" t="str">
        <f t="shared" si="1427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9"/>
        <v>0</v>
      </c>
      <c r="L5522" s="95">
        <f t="shared" si="1430"/>
        <v>0</v>
      </c>
    </row>
    <row r="5523" spans="6:12" x14ac:dyDescent="0.25">
      <c r="F5523" s="91" t="str">
        <f t="shared" si="1427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9"/>
        <v>0</v>
      </c>
      <c r="L5523" s="95">
        <f t="shared" si="1430"/>
        <v>0</v>
      </c>
    </row>
    <row r="5524" spans="6:12" x14ac:dyDescent="0.25">
      <c r="F5524" s="91" t="str">
        <f t="shared" si="1427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9"/>
        <v>0</v>
      </c>
      <c r="L5524" s="95">
        <f t="shared" si="1430"/>
        <v>0</v>
      </c>
    </row>
    <row r="5525" spans="6:12" x14ac:dyDescent="0.25">
      <c r="F5525" s="91" t="str">
        <f t="shared" si="1427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9"/>
        <v>0</v>
      </c>
      <c r="L5525" s="95">
        <f t="shared" si="1430"/>
        <v>0</v>
      </c>
    </row>
    <row r="5526" spans="6:12" x14ac:dyDescent="0.25">
      <c r="F5526" s="91" t="str">
        <f t="shared" si="1427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9"/>
        <v>0</v>
      </c>
      <c r="L5526" s="95">
        <f t="shared" si="1430"/>
        <v>0</v>
      </c>
    </row>
    <row r="5527" spans="6:12" x14ac:dyDescent="0.25">
      <c r="F5527" s="91" t="str">
        <f t="shared" si="1427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9"/>
        <v>0</v>
      </c>
      <c r="L5527" s="95">
        <f t="shared" si="1430"/>
        <v>0</v>
      </c>
    </row>
    <row r="5528" spans="6:12" x14ac:dyDescent="0.25">
      <c r="F5528" s="91" t="str">
        <f t="shared" si="1427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9"/>
        <v>0</v>
      </c>
      <c r="L5528" s="95">
        <f t="shared" si="1430"/>
        <v>0</v>
      </c>
    </row>
    <row r="5529" spans="6:12" x14ac:dyDescent="0.25">
      <c r="F5529" s="91" t="str">
        <f t="shared" si="1427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9"/>
        <v>0</v>
      </c>
      <c r="L5529" s="95">
        <f t="shared" si="1430"/>
        <v>0</v>
      </c>
    </row>
    <row r="5530" spans="6:12" x14ac:dyDescent="0.25">
      <c r="F5530" s="91" t="str">
        <f t="shared" si="1427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9"/>
        <v>0</v>
      </c>
      <c r="L5530" s="95">
        <f t="shared" si="1430"/>
        <v>0</v>
      </c>
    </row>
    <row r="5531" spans="6:12" x14ac:dyDescent="0.25">
      <c r="F5531" s="91" t="str">
        <f t="shared" si="1427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9"/>
        <v>0</v>
      </c>
      <c r="L5531" s="95">
        <f t="shared" si="1430"/>
        <v>0</v>
      </c>
    </row>
    <row r="5532" spans="6:12" x14ac:dyDescent="0.25">
      <c r="F5532" s="91" t="str">
        <f t="shared" si="1427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9"/>
        <v>0</v>
      </c>
      <c r="L5532" s="95">
        <f t="shared" si="1430"/>
        <v>0</v>
      </c>
    </row>
    <row r="5533" spans="6:12" x14ac:dyDescent="0.25">
      <c r="F5533" s="91" t="str">
        <f t="shared" si="1427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9"/>
        <v>0</v>
      </c>
      <c r="L5533" s="95">
        <f t="shared" si="1430"/>
        <v>0</v>
      </c>
    </row>
    <row r="5534" spans="6:12" x14ac:dyDescent="0.25">
      <c r="F5534" s="91" t="str">
        <f t="shared" si="1427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9"/>
        <v>0</v>
      </c>
      <c r="L5534" s="95">
        <f t="shared" si="1430"/>
        <v>0</v>
      </c>
    </row>
    <row r="5535" spans="6:12" x14ac:dyDescent="0.25">
      <c r="F5535" s="91" t="str">
        <f t="shared" si="1427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9"/>
        <v>0</v>
      </c>
      <c r="L5535" s="95">
        <f t="shared" si="1430"/>
        <v>0</v>
      </c>
    </row>
    <row r="5536" spans="6:12" x14ac:dyDescent="0.25">
      <c r="F5536" s="91" t="str">
        <f t="shared" si="1427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9"/>
        <v>0</v>
      </c>
      <c r="L5536" s="95">
        <f t="shared" si="1430"/>
        <v>0</v>
      </c>
    </row>
    <row r="5537" spans="6:12" x14ac:dyDescent="0.25">
      <c r="F5537" s="91" t="str">
        <f t="shared" si="1427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9"/>
        <v>0</v>
      </c>
      <c r="L5537" s="95">
        <f t="shared" si="1430"/>
        <v>0</v>
      </c>
    </row>
    <row r="5538" spans="6:12" x14ac:dyDescent="0.25">
      <c r="F5538" s="91" t="str">
        <f t="shared" si="1427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9"/>
        <v>0</v>
      </c>
      <c r="L5538" s="95">
        <f t="shared" si="1430"/>
        <v>0</v>
      </c>
    </row>
    <row r="5539" spans="6:12" x14ac:dyDescent="0.25">
      <c r="F5539" s="91" t="str">
        <f t="shared" si="1427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9"/>
        <v>0</v>
      </c>
      <c r="L5539" s="95">
        <f t="shared" si="1430"/>
        <v>0</v>
      </c>
    </row>
    <row r="5540" spans="6:12" x14ac:dyDescent="0.25">
      <c r="F5540" s="91" t="str">
        <f t="shared" si="1427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9"/>
        <v>0</v>
      </c>
      <c r="L5540" s="95">
        <f t="shared" si="1430"/>
        <v>0</v>
      </c>
    </row>
    <row r="5541" spans="6:12" x14ac:dyDescent="0.25">
      <c r="F5541" s="91" t="str">
        <f t="shared" si="1427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9"/>
        <v>0</v>
      </c>
      <c r="L5541" s="95">
        <f t="shared" si="1430"/>
        <v>0</v>
      </c>
    </row>
    <row r="5542" spans="6:12" x14ac:dyDescent="0.25">
      <c r="F5542" s="91" t="str">
        <f t="shared" si="1427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9"/>
        <v>0</v>
      </c>
      <c r="L5542" s="95">
        <f t="shared" si="1430"/>
        <v>0</v>
      </c>
    </row>
    <row r="5543" spans="6:12" x14ac:dyDescent="0.25">
      <c r="F5543" s="91" t="str">
        <f t="shared" si="1427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9"/>
        <v>0</v>
      </c>
      <c r="L5543" s="95">
        <f t="shared" si="1430"/>
        <v>0</v>
      </c>
    </row>
    <row r="5544" spans="6:12" x14ac:dyDescent="0.25">
      <c r="F5544" s="91" t="str">
        <f t="shared" si="1427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9"/>
        <v>0</v>
      </c>
      <c r="L5544" s="95">
        <f t="shared" si="1430"/>
        <v>0</v>
      </c>
    </row>
    <row r="5545" spans="6:12" x14ac:dyDescent="0.25">
      <c r="F5545" s="91" t="str">
        <f t="shared" si="1427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9"/>
        <v>0</v>
      </c>
      <c r="L5545" s="95">
        <f t="shared" si="1430"/>
        <v>0</v>
      </c>
    </row>
    <row r="5546" spans="6:12" x14ac:dyDescent="0.25">
      <c r="F5546" s="91" t="str">
        <f t="shared" si="1427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9"/>
        <v>0</v>
      </c>
      <c r="L5546" s="95">
        <f t="shared" si="1430"/>
        <v>0</v>
      </c>
    </row>
    <row r="5547" spans="6:12" x14ac:dyDescent="0.25">
      <c r="F5547" s="91" t="str">
        <f t="shared" si="1427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9"/>
        <v>0</v>
      </c>
      <c r="L5547" s="95">
        <f t="shared" si="1430"/>
        <v>0</v>
      </c>
    </row>
    <row r="5548" spans="6:12" x14ac:dyDescent="0.25">
      <c r="F5548" s="91" t="str">
        <f t="shared" si="1427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9"/>
        <v>0</v>
      </c>
      <c r="L5548" s="95">
        <f t="shared" si="1430"/>
        <v>0</v>
      </c>
    </row>
    <row r="5549" spans="6:12" x14ac:dyDescent="0.25">
      <c r="F5549" s="91" t="str">
        <f t="shared" si="1427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9"/>
        <v>0</v>
      </c>
      <c r="L5549" s="95">
        <f t="shared" si="1430"/>
        <v>0</v>
      </c>
    </row>
    <row r="5550" spans="6:12" x14ac:dyDescent="0.25">
      <c r="F5550" s="91" t="str">
        <f t="shared" si="1427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9"/>
        <v>0</v>
      </c>
      <c r="L5550" s="95">
        <f t="shared" si="1430"/>
        <v>0</v>
      </c>
    </row>
    <row r="5551" spans="6:12" x14ac:dyDescent="0.25">
      <c r="F5551" s="91" t="str">
        <f t="shared" si="1427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9"/>
        <v>0</v>
      </c>
      <c r="L5551" s="95">
        <f t="shared" si="1430"/>
        <v>0</v>
      </c>
    </row>
    <row r="5552" spans="6:12" x14ac:dyDescent="0.25">
      <c r="F5552" s="91" t="str">
        <f t="shared" ref="F5552:F5615" si="1431">IF($E5552=60.3,6.99,IF($E5552=73,9.67,IF($E5552=88.9,13.84,IF($E5552=114.3,17.26,IF($E5552=177.8,34.23,IF($E5552=244.5,53.57,"ENTER WEIGHT"))))))</f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9"/>
        <v>0</v>
      </c>
      <c r="L5552" s="95">
        <f t="shared" si="1430"/>
        <v>0</v>
      </c>
    </row>
    <row r="5553" spans="6:12" x14ac:dyDescent="0.25">
      <c r="F5553" s="91" t="str">
        <f t="shared" si="1431"/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9"/>
        <v>0</v>
      </c>
      <c r="L5553" s="95">
        <f t="shared" si="1430"/>
        <v>0</v>
      </c>
    </row>
    <row r="5554" spans="6:12" x14ac:dyDescent="0.25">
      <c r="F5554" s="91" t="str">
        <f t="shared" si="1431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9"/>
        <v>0</v>
      </c>
      <c r="L5554" s="95">
        <f t="shared" si="1430"/>
        <v>0</v>
      </c>
    </row>
    <row r="5555" spans="6:12" x14ac:dyDescent="0.25">
      <c r="F5555" s="91" t="str">
        <f t="shared" si="1431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9"/>
        <v>0</v>
      </c>
      <c r="L5555" s="95">
        <f t="shared" si="1430"/>
        <v>0</v>
      </c>
    </row>
    <row r="5556" spans="6:12" x14ac:dyDescent="0.25">
      <c r="F5556" s="91" t="str">
        <f t="shared" si="1431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9"/>
        <v>0</v>
      </c>
      <c r="L5556" s="95">
        <f t="shared" si="1430"/>
        <v>0</v>
      </c>
    </row>
    <row r="5557" spans="6:12" x14ac:dyDescent="0.25">
      <c r="F5557" s="91" t="str">
        <f t="shared" si="1431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9"/>
        <v>0</v>
      </c>
      <c r="L5557" s="95">
        <f t="shared" si="1430"/>
        <v>0</v>
      </c>
    </row>
    <row r="5558" spans="6:12" x14ac:dyDescent="0.25">
      <c r="F5558" s="91" t="str">
        <f t="shared" si="1431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9"/>
        <v>0</v>
      </c>
      <c r="L5558" s="95">
        <f t="shared" si="1430"/>
        <v>0</v>
      </c>
    </row>
    <row r="5559" spans="6:12" x14ac:dyDescent="0.25">
      <c r="F5559" s="91" t="str">
        <f t="shared" si="1431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9"/>
        <v>0</v>
      </c>
      <c r="L5559" s="95">
        <f t="shared" si="1430"/>
        <v>0</v>
      </c>
    </row>
    <row r="5560" spans="6:12" x14ac:dyDescent="0.25">
      <c r="F5560" s="91" t="str">
        <f t="shared" si="1431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9"/>
        <v>0</v>
      </c>
      <c r="L5560" s="95">
        <f t="shared" si="1430"/>
        <v>0</v>
      </c>
    </row>
    <row r="5561" spans="6:12" x14ac:dyDescent="0.25">
      <c r="F5561" s="91" t="str">
        <f t="shared" si="1431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9"/>
        <v>0</v>
      </c>
      <c r="L5561" s="95">
        <f t="shared" si="1430"/>
        <v>0</v>
      </c>
    </row>
    <row r="5562" spans="6:12" x14ac:dyDescent="0.25">
      <c r="F5562" s="91" t="str">
        <f t="shared" si="1431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9"/>
        <v>0</v>
      </c>
      <c r="L5562" s="95">
        <f t="shared" si="1430"/>
        <v>0</v>
      </c>
    </row>
    <row r="5563" spans="6:12" x14ac:dyDescent="0.25">
      <c r="F5563" s="91" t="str">
        <f t="shared" si="1431"/>
        <v>ENTER WEIGHT</v>
      </c>
      <c r="G5563" s="92"/>
      <c r="H5563" s="93"/>
      <c r="I5563" s="93"/>
      <c r="J5563" s="96" t="str">
        <f t="shared" ref="J5563:J5626" si="1432">IF($E5563=60.3,16.2,IF($E5563=73,20.23,IF($E5563=88.9,27.04,IF(AND($E5563=114.3, $F5563=17.26),31.74,IF(AND($E5563=177.8, $F5563=34.23),63.28,IF(AND($E5563=244.5,$F5563=53.57),98.68,"ENTER WEIGHT"))))))</f>
        <v>ENTER WEIGHT</v>
      </c>
      <c r="K5563" s="96" t="b">
        <f t="shared" si="1429"/>
        <v>0</v>
      </c>
      <c r="L5563" s="95">
        <f t="shared" si="1430"/>
        <v>0</v>
      </c>
    </row>
    <row r="5564" spans="6:12" x14ac:dyDescent="0.25">
      <c r="F5564" s="91" t="str">
        <f t="shared" si="1431"/>
        <v>ENTER WEIGHT</v>
      </c>
      <c r="G5564" s="92"/>
      <c r="H5564" s="93"/>
      <c r="I5564" s="93"/>
      <c r="J5564" s="96" t="str">
        <f t="shared" si="1432"/>
        <v>ENTER WEIGHT</v>
      </c>
      <c r="K5564" s="96" t="b">
        <f t="shared" si="1429"/>
        <v>0</v>
      </c>
      <c r="L5564" s="95">
        <f t="shared" si="1430"/>
        <v>0</v>
      </c>
    </row>
    <row r="5565" spans="6:12" x14ac:dyDescent="0.25">
      <c r="F5565" s="91" t="str">
        <f t="shared" si="1431"/>
        <v>ENTER WEIGHT</v>
      </c>
      <c r="G5565" s="92"/>
      <c r="H5565" s="93"/>
      <c r="I5565" s="93"/>
      <c r="J5565" s="96" t="str">
        <f t="shared" si="1432"/>
        <v>ENTER WEIGHT</v>
      </c>
      <c r="K5565" s="96" t="b">
        <f t="shared" si="1429"/>
        <v>0</v>
      </c>
      <c r="L5565" s="95">
        <f t="shared" si="1430"/>
        <v>0</v>
      </c>
    </row>
    <row r="5566" spans="6:12" x14ac:dyDescent="0.25">
      <c r="F5566" s="91" t="str">
        <f t="shared" si="1431"/>
        <v>ENTER WEIGHT</v>
      </c>
      <c r="G5566" s="92"/>
      <c r="H5566" s="93"/>
      <c r="I5566" s="93"/>
      <c r="J5566" s="96" t="str">
        <f t="shared" si="1432"/>
        <v>ENTER WEIGHT</v>
      </c>
      <c r="K5566" s="96" t="b">
        <f t="shared" si="1429"/>
        <v>0</v>
      </c>
      <c r="L5566" s="95">
        <f t="shared" si="1430"/>
        <v>0</v>
      </c>
    </row>
    <row r="5567" spans="6:12" x14ac:dyDescent="0.25">
      <c r="F5567" s="91" t="str">
        <f t="shared" si="1431"/>
        <v>ENTER WEIGHT</v>
      </c>
      <c r="G5567" s="92"/>
      <c r="H5567" s="93"/>
      <c r="I5567" s="93"/>
      <c r="J5567" s="96" t="str">
        <f t="shared" si="1432"/>
        <v>ENTER WEIGHT</v>
      </c>
      <c r="K5567" s="96" t="b">
        <f t="shared" si="1429"/>
        <v>0</v>
      </c>
      <c r="L5567" s="95">
        <f t="shared" si="1430"/>
        <v>0</v>
      </c>
    </row>
    <row r="5568" spans="6:12" x14ac:dyDescent="0.25">
      <c r="F5568" s="91" t="str">
        <f t="shared" si="1431"/>
        <v>ENTER WEIGHT</v>
      </c>
      <c r="G5568" s="92"/>
      <c r="H5568" s="93"/>
      <c r="I5568" s="93"/>
      <c r="J5568" s="96" t="str">
        <f t="shared" si="1432"/>
        <v>ENTER WEIGHT</v>
      </c>
      <c r="K5568" s="96" t="b">
        <f t="shared" si="1429"/>
        <v>0</v>
      </c>
      <c r="L5568" s="95">
        <f t="shared" si="1430"/>
        <v>0</v>
      </c>
    </row>
    <row r="5569" spans="6:12" x14ac:dyDescent="0.25">
      <c r="F5569" s="91" t="str">
        <f t="shared" si="1431"/>
        <v>ENTER WEIGHT</v>
      </c>
      <c r="G5569" s="92"/>
      <c r="H5569" s="93"/>
      <c r="I5569" s="93"/>
      <c r="J5569" s="96" t="str">
        <f t="shared" si="1432"/>
        <v>ENTER WEIGHT</v>
      </c>
      <c r="K5569" s="96" t="b">
        <f t="shared" si="1429"/>
        <v>0</v>
      </c>
      <c r="L5569" s="95">
        <f t="shared" si="1430"/>
        <v>0</v>
      </c>
    </row>
    <row r="5570" spans="6:12" x14ac:dyDescent="0.25">
      <c r="F5570" s="91" t="str">
        <f t="shared" si="1431"/>
        <v>ENTER WEIGHT</v>
      </c>
      <c r="G5570" s="92"/>
      <c r="H5570" s="93"/>
      <c r="I5570" s="93"/>
      <c r="J5570" s="96" t="str">
        <f t="shared" si="1432"/>
        <v>ENTER WEIGHT</v>
      </c>
      <c r="K5570" s="96" t="b">
        <f t="shared" si="1429"/>
        <v>0</v>
      </c>
      <c r="L5570" s="95">
        <f t="shared" si="1430"/>
        <v>0</v>
      </c>
    </row>
    <row r="5571" spans="6:12" x14ac:dyDescent="0.25">
      <c r="F5571" s="91" t="str">
        <f t="shared" si="1431"/>
        <v>ENTER WEIGHT</v>
      </c>
      <c r="G5571" s="92"/>
      <c r="H5571" s="93"/>
      <c r="I5571" s="93"/>
      <c r="J5571" s="96" t="str">
        <f t="shared" si="1432"/>
        <v>ENTER WEIGHT</v>
      </c>
      <c r="K5571" s="96" t="b">
        <f t="shared" si="1429"/>
        <v>0</v>
      </c>
      <c r="L5571" s="95">
        <f t="shared" si="1430"/>
        <v>0</v>
      </c>
    </row>
    <row r="5572" spans="6:12" x14ac:dyDescent="0.25">
      <c r="F5572" s="91" t="str">
        <f t="shared" si="1431"/>
        <v>ENTER WEIGHT</v>
      </c>
      <c r="G5572" s="92"/>
      <c r="H5572" s="93"/>
      <c r="I5572" s="93"/>
      <c r="J5572" s="96" t="str">
        <f t="shared" si="1432"/>
        <v>ENTER WEIGHT</v>
      </c>
      <c r="K5572" s="96" t="b">
        <f t="shared" si="1429"/>
        <v>0</v>
      </c>
      <c r="L5572" s="95">
        <f t="shared" si="1430"/>
        <v>0</v>
      </c>
    </row>
    <row r="5573" spans="6:12" x14ac:dyDescent="0.25">
      <c r="F5573" s="91" t="str">
        <f t="shared" si="1431"/>
        <v>ENTER WEIGHT</v>
      </c>
      <c r="G5573" s="92"/>
      <c r="H5573" s="93"/>
      <c r="I5573" s="93"/>
      <c r="J5573" s="96" t="str">
        <f t="shared" si="1432"/>
        <v>ENTER WEIGHT</v>
      </c>
      <c r="K5573" s="96" t="b">
        <f t="shared" si="1429"/>
        <v>0</v>
      </c>
      <c r="L5573" s="95">
        <f t="shared" si="1430"/>
        <v>0</v>
      </c>
    </row>
    <row r="5574" spans="6:12" x14ac:dyDescent="0.25">
      <c r="F5574" s="91" t="str">
        <f t="shared" si="1431"/>
        <v>ENTER WEIGHT</v>
      </c>
      <c r="G5574" s="92"/>
      <c r="H5574" s="93"/>
      <c r="I5574" s="93"/>
      <c r="J5574" s="96" t="str">
        <f t="shared" si="1432"/>
        <v>ENTER WEIGHT</v>
      </c>
      <c r="K5574" s="96" t="b">
        <f t="shared" ref="K5574:K5637" si="1433">IF(M5574="NEW",J5574*1,IF(M5574="YELLOW",J5574*0.75,IF(M5574="BLUE",J5574*0.5)))</f>
        <v>0</v>
      </c>
      <c r="L5574" s="95">
        <f t="shared" ref="L5574:L5637" si="1434">I5574*K5574</f>
        <v>0</v>
      </c>
    </row>
    <row r="5575" spans="6:12" x14ac:dyDescent="0.25">
      <c r="F5575" s="91" t="str">
        <f t="shared" si="1431"/>
        <v>ENTER WEIGHT</v>
      </c>
      <c r="G5575" s="92"/>
      <c r="H5575" s="93"/>
      <c r="I5575" s="93"/>
      <c r="J5575" s="96" t="str">
        <f t="shared" si="1432"/>
        <v>ENTER WEIGHT</v>
      </c>
      <c r="K5575" s="96" t="b">
        <f t="shared" si="1433"/>
        <v>0</v>
      </c>
      <c r="L5575" s="95">
        <f t="shared" si="1434"/>
        <v>0</v>
      </c>
    </row>
    <row r="5576" spans="6:12" x14ac:dyDescent="0.25">
      <c r="F5576" s="91" t="str">
        <f t="shared" si="1431"/>
        <v>ENTER WEIGHT</v>
      </c>
      <c r="G5576" s="92"/>
      <c r="H5576" s="93"/>
      <c r="I5576" s="93"/>
      <c r="J5576" s="96" t="str">
        <f t="shared" si="1432"/>
        <v>ENTER WEIGHT</v>
      </c>
      <c r="K5576" s="96" t="b">
        <f t="shared" si="1433"/>
        <v>0</v>
      </c>
      <c r="L5576" s="95">
        <f t="shared" si="1434"/>
        <v>0</v>
      </c>
    </row>
    <row r="5577" spans="6:12" x14ac:dyDescent="0.25">
      <c r="F5577" s="91" t="str">
        <f t="shared" si="1431"/>
        <v>ENTER WEIGHT</v>
      </c>
      <c r="G5577" s="92"/>
      <c r="H5577" s="93"/>
      <c r="I5577" s="93"/>
      <c r="J5577" s="96" t="str">
        <f t="shared" si="1432"/>
        <v>ENTER WEIGHT</v>
      </c>
      <c r="K5577" s="96" t="b">
        <f t="shared" si="1433"/>
        <v>0</v>
      </c>
      <c r="L5577" s="95">
        <f t="shared" si="1434"/>
        <v>0</v>
      </c>
    </row>
    <row r="5578" spans="6:12" x14ac:dyDescent="0.25">
      <c r="F5578" s="91" t="str">
        <f t="shared" si="1431"/>
        <v>ENTER WEIGHT</v>
      </c>
      <c r="G5578" s="92"/>
      <c r="H5578" s="93"/>
      <c r="I5578" s="93"/>
      <c r="J5578" s="96" t="str">
        <f t="shared" si="1432"/>
        <v>ENTER WEIGHT</v>
      </c>
      <c r="K5578" s="96" t="b">
        <f t="shared" si="1433"/>
        <v>0</v>
      </c>
      <c r="L5578" s="95">
        <f t="shared" si="1434"/>
        <v>0</v>
      </c>
    </row>
    <row r="5579" spans="6:12" x14ac:dyDescent="0.25">
      <c r="F5579" s="91" t="str">
        <f t="shared" si="1431"/>
        <v>ENTER WEIGHT</v>
      </c>
      <c r="G5579" s="92"/>
      <c r="H5579" s="93"/>
      <c r="I5579" s="93"/>
      <c r="J5579" s="96" t="str">
        <f t="shared" si="1432"/>
        <v>ENTER WEIGHT</v>
      </c>
      <c r="K5579" s="96" t="b">
        <f t="shared" si="1433"/>
        <v>0</v>
      </c>
      <c r="L5579" s="95">
        <f t="shared" si="1434"/>
        <v>0</v>
      </c>
    </row>
    <row r="5580" spans="6:12" x14ac:dyDescent="0.25">
      <c r="F5580" s="91" t="str">
        <f t="shared" si="1431"/>
        <v>ENTER WEIGHT</v>
      </c>
      <c r="G5580" s="92"/>
      <c r="H5580" s="93"/>
      <c r="I5580" s="93"/>
      <c r="J5580" s="96" t="str">
        <f t="shared" si="1432"/>
        <v>ENTER WEIGHT</v>
      </c>
      <c r="K5580" s="96" t="b">
        <f t="shared" si="1433"/>
        <v>0</v>
      </c>
      <c r="L5580" s="95">
        <f t="shared" si="1434"/>
        <v>0</v>
      </c>
    </row>
    <row r="5581" spans="6:12" x14ac:dyDescent="0.25">
      <c r="F5581" s="91" t="str">
        <f t="shared" si="1431"/>
        <v>ENTER WEIGHT</v>
      </c>
      <c r="G5581" s="92"/>
      <c r="H5581" s="93"/>
      <c r="I5581" s="93"/>
      <c r="J5581" s="96" t="str">
        <f t="shared" si="1432"/>
        <v>ENTER WEIGHT</v>
      </c>
      <c r="K5581" s="96" t="b">
        <f t="shared" si="1433"/>
        <v>0</v>
      </c>
      <c r="L5581" s="95">
        <f t="shared" si="1434"/>
        <v>0</v>
      </c>
    </row>
    <row r="5582" spans="6:12" x14ac:dyDescent="0.25">
      <c r="F5582" s="91" t="str">
        <f t="shared" si="1431"/>
        <v>ENTER WEIGHT</v>
      </c>
      <c r="G5582" s="92"/>
      <c r="H5582" s="93"/>
      <c r="I5582" s="93"/>
      <c r="J5582" s="96" t="str">
        <f t="shared" si="1432"/>
        <v>ENTER WEIGHT</v>
      </c>
      <c r="K5582" s="96" t="b">
        <f t="shared" si="1433"/>
        <v>0</v>
      </c>
      <c r="L5582" s="95">
        <f t="shared" si="1434"/>
        <v>0</v>
      </c>
    </row>
    <row r="5583" spans="6:12" x14ac:dyDescent="0.25">
      <c r="F5583" s="91" t="str">
        <f t="shared" si="1431"/>
        <v>ENTER WEIGHT</v>
      </c>
      <c r="G5583" s="92"/>
      <c r="H5583" s="93"/>
      <c r="I5583" s="93"/>
      <c r="J5583" s="96" t="str">
        <f t="shared" si="1432"/>
        <v>ENTER WEIGHT</v>
      </c>
      <c r="K5583" s="96" t="b">
        <f t="shared" si="1433"/>
        <v>0</v>
      </c>
      <c r="L5583" s="95">
        <f t="shared" si="1434"/>
        <v>0</v>
      </c>
    </row>
    <row r="5584" spans="6:12" x14ac:dyDescent="0.25">
      <c r="F5584" s="91" t="str">
        <f t="shared" si="1431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3"/>
        <v>0</v>
      </c>
      <c r="L5584" s="95">
        <f t="shared" si="1434"/>
        <v>0</v>
      </c>
    </row>
    <row r="5585" spans="6:12" x14ac:dyDescent="0.25">
      <c r="F5585" s="91" t="str">
        <f t="shared" si="1431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3"/>
        <v>0</v>
      </c>
      <c r="L5585" s="95">
        <f t="shared" si="1434"/>
        <v>0</v>
      </c>
    </row>
    <row r="5586" spans="6:12" x14ac:dyDescent="0.25">
      <c r="F5586" s="91" t="str">
        <f t="shared" si="1431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3"/>
        <v>0</v>
      </c>
      <c r="L5586" s="95">
        <f t="shared" si="1434"/>
        <v>0</v>
      </c>
    </row>
    <row r="5587" spans="6:12" x14ac:dyDescent="0.25">
      <c r="F5587" s="91" t="str">
        <f t="shared" si="1431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3"/>
        <v>0</v>
      </c>
      <c r="L5587" s="95">
        <f t="shared" si="1434"/>
        <v>0</v>
      </c>
    </row>
    <row r="5588" spans="6:12" x14ac:dyDescent="0.25">
      <c r="F5588" s="91" t="str">
        <f t="shared" si="1431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3"/>
        <v>0</v>
      </c>
      <c r="L5588" s="95">
        <f t="shared" si="1434"/>
        <v>0</v>
      </c>
    </row>
    <row r="5589" spans="6:12" x14ac:dyDescent="0.25">
      <c r="F5589" s="91" t="str">
        <f t="shared" si="1431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3"/>
        <v>0</v>
      </c>
      <c r="L5589" s="95">
        <f t="shared" si="1434"/>
        <v>0</v>
      </c>
    </row>
    <row r="5590" spans="6:12" x14ac:dyDescent="0.25">
      <c r="F5590" s="91" t="str">
        <f t="shared" si="1431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3"/>
        <v>0</v>
      </c>
      <c r="L5590" s="95">
        <f t="shared" si="1434"/>
        <v>0</v>
      </c>
    </row>
    <row r="5591" spans="6:12" x14ac:dyDescent="0.25">
      <c r="F5591" s="91" t="str">
        <f t="shared" si="1431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3"/>
        <v>0</v>
      </c>
      <c r="L5591" s="95">
        <f t="shared" si="1434"/>
        <v>0</v>
      </c>
    </row>
    <row r="5592" spans="6:12" x14ac:dyDescent="0.25">
      <c r="F5592" s="91" t="str">
        <f t="shared" si="1431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3"/>
        <v>0</v>
      </c>
      <c r="L5592" s="95">
        <f t="shared" si="1434"/>
        <v>0</v>
      </c>
    </row>
    <row r="5593" spans="6:12" x14ac:dyDescent="0.25">
      <c r="F5593" s="91" t="str">
        <f t="shared" si="1431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3"/>
        <v>0</v>
      </c>
      <c r="L5593" s="95">
        <f t="shared" si="1434"/>
        <v>0</v>
      </c>
    </row>
    <row r="5594" spans="6:12" x14ac:dyDescent="0.25">
      <c r="F5594" s="91" t="str">
        <f t="shared" si="1431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3"/>
        <v>0</v>
      </c>
      <c r="L5594" s="95">
        <f t="shared" si="1434"/>
        <v>0</v>
      </c>
    </row>
    <row r="5595" spans="6:12" x14ac:dyDescent="0.25">
      <c r="F5595" s="91" t="str">
        <f t="shared" si="1431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3"/>
        <v>0</v>
      </c>
      <c r="L5595" s="95">
        <f t="shared" si="1434"/>
        <v>0</v>
      </c>
    </row>
    <row r="5596" spans="6:12" x14ac:dyDescent="0.25">
      <c r="F5596" s="91" t="str">
        <f t="shared" si="1431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3"/>
        <v>0</v>
      </c>
      <c r="L5596" s="95">
        <f t="shared" si="1434"/>
        <v>0</v>
      </c>
    </row>
    <row r="5597" spans="6:12" x14ac:dyDescent="0.25">
      <c r="F5597" s="91" t="str">
        <f t="shared" si="1431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3"/>
        <v>0</v>
      </c>
      <c r="L5597" s="95">
        <f t="shared" si="1434"/>
        <v>0</v>
      </c>
    </row>
    <row r="5598" spans="6:12" x14ac:dyDescent="0.25">
      <c r="F5598" s="91" t="str">
        <f t="shared" si="1431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3"/>
        <v>0</v>
      </c>
      <c r="L5598" s="95">
        <f t="shared" si="1434"/>
        <v>0</v>
      </c>
    </row>
    <row r="5599" spans="6:12" x14ac:dyDescent="0.25">
      <c r="F5599" s="91" t="str">
        <f t="shared" si="1431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3"/>
        <v>0</v>
      </c>
      <c r="L5599" s="95">
        <f t="shared" si="1434"/>
        <v>0</v>
      </c>
    </row>
    <row r="5600" spans="6:12" x14ac:dyDescent="0.25">
      <c r="F5600" s="91" t="str">
        <f t="shared" si="1431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3"/>
        <v>0</v>
      </c>
      <c r="L5600" s="95">
        <f t="shared" si="1434"/>
        <v>0</v>
      </c>
    </row>
    <row r="5601" spans="6:12" x14ac:dyDescent="0.25">
      <c r="F5601" s="91" t="str">
        <f t="shared" si="1431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3"/>
        <v>0</v>
      </c>
      <c r="L5601" s="95">
        <f t="shared" si="1434"/>
        <v>0</v>
      </c>
    </row>
    <row r="5602" spans="6:12" x14ac:dyDescent="0.25">
      <c r="F5602" s="91" t="str">
        <f t="shared" si="1431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3"/>
        <v>0</v>
      </c>
      <c r="L5602" s="95">
        <f t="shared" si="1434"/>
        <v>0</v>
      </c>
    </row>
    <row r="5603" spans="6:12" x14ac:dyDescent="0.25">
      <c r="F5603" s="91" t="str">
        <f t="shared" si="1431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3"/>
        <v>0</v>
      </c>
      <c r="L5603" s="95">
        <f t="shared" si="1434"/>
        <v>0</v>
      </c>
    </row>
    <row r="5604" spans="6:12" x14ac:dyDescent="0.25">
      <c r="F5604" s="91" t="str">
        <f t="shared" si="1431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3"/>
        <v>0</v>
      </c>
      <c r="L5604" s="95">
        <f t="shared" si="1434"/>
        <v>0</v>
      </c>
    </row>
    <row r="5605" spans="6:12" x14ac:dyDescent="0.25">
      <c r="F5605" s="91" t="str">
        <f t="shared" si="1431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3"/>
        <v>0</v>
      </c>
      <c r="L5605" s="95">
        <f t="shared" si="1434"/>
        <v>0</v>
      </c>
    </row>
    <row r="5606" spans="6:12" x14ac:dyDescent="0.25">
      <c r="F5606" s="91" t="str">
        <f t="shared" si="1431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3"/>
        <v>0</v>
      </c>
      <c r="L5606" s="95">
        <f t="shared" si="1434"/>
        <v>0</v>
      </c>
    </row>
    <row r="5607" spans="6:12" x14ac:dyDescent="0.25">
      <c r="F5607" s="91" t="str">
        <f t="shared" si="1431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3"/>
        <v>0</v>
      </c>
      <c r="L5607" s="95">
        <f t="shared" si="1434"/>
        <v>0</v>
      </c>
    </row>
    <row r="5608" spans="6:12" x14ac:dyDescent="0.25">
      <c r="F5608" s="91" t="str">
        <f t="shared" si="1431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3"/>
        <v>0</v>
      </c>
      <c r="L5608" s="95">
        <f t="shared" si="1434"/>
        <v>0</v>
      </c>
    </row>
    <row r="5609" spans="6:12" x14ac:dyDescent="0.25">
      <c r="F5609" s="91" t="str">
        <f t="shared" si="1431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3"/>
        <v>0</v>
      </c>
      <c r="L5609" s="95">
        <f t="shared" si="1434"/>
        <v>0</v>
      </c>
    </row>
    <row r="5610" spans="6:12" x14ac:dyDescent="0.25">
      <c r="F5610" s="91" t="str">
        <f t="shared" si="1431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3"/>
        <v>0</v>
      </c>
      <c r="L5610" s="95">
        <f t="shared" si="1434"/>
        <v>0</v>
      </c>
    </row>
    <row r="5611" spans="6:12" x14ac:dyDescent="0.25">
      <c r="F5611" s="91" t="str">
        <f t="shared" si="1431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3"/>
        <v>0</v>
      </c>
      <c r="L5611" s="95">
        <f t="shared" si="1434"/>
        <v>0</v>
      </c>
    </row>
    <row r="5612" spans="6:12" x14ac:dyDescent="0.25">
      <c r="F5612" s="91" t="str">
        <f t="shared" si="1431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3"/>
        <v>0</v>
      </c>
      <c r="L5612" s="95">
        <f t="shared" si="1434"/>
        <v>0</v>
      </c>
    </row>
    <row r="5613" spans="6:12" x14ac:dyDescent="0.25">
      <c r="F5613" s="91" t="str">
        <f t="shared" si="1431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3"/>
        <v>0</v>
      </c>
      <c r="L5613" s="95">
        <f t="shared" si="1434"/>
        <v>0</v>
      </c>
    </row>
    <row r="5614" spans="6:12" x14ac:dyDescent="0.25">
      <c r="F5614" s="91" t="str">
        <f t="shared" si="1431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3"/>
        <v>0</v>
      </c>
      <c r="L5614" s="95">
        <f t="shared" si="1434"/>
        <v>0</v>
      </c>
    </row>
    <row r="5615" spans="6:12" x14ac:dyDescent="0.25">
      <c r="F5615" s="91" t="str">
        <f t="shared" si="1431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3"/>
        <v>0</v>
      </c>
      <c r="L5615" s="95">
        <f t="shared" si="1434"/>
        <v>0</v>
      </c>
    </row>
    <row r="5616" spans="6:12" x14ac:dyDescent="0.25">
      <c r="F5616" s="91" t="str">
        <f t="shared" ref="F5616:F5679" si="1435">IF($E5616=60.3,6.99,IF($E5616=73,9.67,IF($E5616=88.9,13.84,IF($E5616=114.3,17.26,IF($E5616=177.8,34.23,IF($E5616=244.5,53.57,"ENTER WEIGHT"))))))</f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3"/>
        <v>0</v>
      </c>
      <c r="L5616" s="95">
        <f t="shared" si="1434"/>
        <v>0</v>
      </c>
    </row>
    <row r="5617" spans="6:12" x14ac:dyDescent="0.25">
      <c r="F5617" s="91" t="str">
        <f t="shared" si="1435"/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3"/>
        <v>0</v>
      </c>
      <c r="L5617" s="95">
        <f t="shared" si="1434"/>
        <v>0</v>
      </c>
    </row>
    <row r="5618" spans="6:12" x14ac:dyDescent="0.25">
      <c r="F5618" s="91" t="str">
        <f t="shared" si="1435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3"/>
        <v>0</v>
      </c>
      <c r="L5618" s="95">
        <f t="shared" si="1434"/>
        <v>0</v>
      </c>
    </row>
    <row r="5619" spans="6:12" x14ac:dyDescent="0.25">
      <c r="F5619" s="91" t="str">
        <f t="shared" si="1435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3"/>
        <v>0</v>
      </c>
      <c r="L5619" s="95">
        <f t="shared" si="1434"/>
        <v>0</v>
      </c>
    </row>
    <row r="5620" spans="6:12" x14ac:dyDescent="0.25">
      <c r="F5620" s="91" t="str">
        <f t="shared" si="1435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3"/>
        <v>0</v>
      </c>
      <c r="L5620" s="95">
        <f t="shared" si="1434"/>
        <v>0</v>
      </c>
    </row>
    <row r="5621" spans="6:12" x14ac:dyDescent="0.25">
      <c r="F5621" s="91" t="str">
        <f t="shared" si="1435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3"/>
        <v>0</v>
      </c>
      <c r="L5621" s="95">
        <f t="shared" si="1434"/>
        <v>0</v>
      </c>
    </row>
    <row r="5622" spans="6:12" x14ac:dyDescent="0.25">
      <c r="F5622" s="91" t="str">
        <f t="shared" si="1435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3"/>
        <v>0</v>
      </c>
      <c r="L5622" s="95">
        <f t="shared" si="1434"/>
        <v>0</v>
      </c>
    </row>
    <row r="5623" spans="6:12" x14ac:dyDescent="0.25">
      <c r="F5623" s="91" t="str">
        <f t="shared" si="1435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3"/>
        <v>0</v>
      </c>
      <c r="L5623" s="95">
        <f t="shared" si="1434"/>
        <v>0</v>
      </c>
    </row>
    <row r="5624" spans="6:12" x14ac:dyDescent="0.25">
      <c r="F5624" s="91" t="str">
        <f t="shared" si="1435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3"/>
        <v>0</v>
      </c>
      <c r="L5624" s="95">
        <f t="shared" si="1434"/>
        <v>0</v>
      </c>
    </row>
    <row r="5625" spans="6:12" x14ac:dyDescent="0.25">
      <c r="F5625" s="91" t="str">
        <f t="shared" si="1435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3"/>
        <v>0</v>
      </c>
      <c r="L5625" s="95">
        <f t="shared" si="1434"/>
        <v>0</v>
      </c>
    </row>
    <row r="5626" spans="6:12" x14ac:dyDescent="0.25">
      <c r="F5626" s="91" t="str">
        <f t="shared" si="1435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3"/>
        <v>0</v>
      </c>
      <c r="L5626" s="95">
        <f t="shared" si="1434"/>
        <v>0</v>
      </c>
    </row>
    <row r="5627" spans="6:12" x14ac:dyDescent="0.25">
      <c r="F5627" s="91" t="str">
        <f t="shared" si="1435"/>
        <v>ENTER WEIGHT</v>
      </c>
      <c r="G5627" s="92"/>
      <c r="H5627" s="93"/>
      <c r="I5627" s="93"/>
      <c r="J5627" s="96" t="str">
        <f t="shared" ref="J5627:J5690" si="1436">IF($E5627=60.3,16.2,IF($E5627=73,20.23,IF($E5627=88.9,27.04,IF(AND($E5627=114.3, $F5627=17.26),31.74,IF(AND($E5627=177.8, $F5627=34.23),63.28,IF(AND($E5627=244.5,$F5627=53.57),98.68,"ENTER WEIGHT"))))))</f>
        <v>ENTER WEIGHT</v>
      </c>
      <c r="K5627" s="96" t="b">
        <f t="shared" si="1433"/>
        <v>0</v>
      </c>
      <c r="L5627" s="95">
        <f t="shared" si="1434"/>
        <v>0</v>
      </c>
    </row>
    <row r="5628" spans="6:12" x14ac:dyDescent="0.25">
      <c r="F5628" s="91" t="str">
        <f t="shared" si="1435"/>
        <v>ENTER WEIGHT</v>
      </c>
      <c r="G5628" s="92"/>
      <c r="H5628" s="93"/>
      <c r="I5628" s="93"/>
      <c r="J5628" s="96" t="str">
        <f t="shared" si="1436"/>
        <v>ENTER WEIGHT</v>
      </c>
      <c r="K5628" s="96" t="b">
        <f t="shared" si="1433"/>
        <v>0</v>
      </c>
      <c r="L5628" s="95">
        <f t="shared" si="1434"/>
        <v>0</v>
      </c>
    </row>
    <row r="5629" spans="6:12" x14ac:dyDescent="0.25">
      <c r="F5629" s="91" t="str">
        <f t="shared" si="1435"/>
        <v>ENTER WEIGHT</v>
      </c>
      <c r="G5629" s="92"/>
      <c r="H5629" s="93"/>
      <c r="I5629" s="93"/>
      <c r="J5629" s="96" t="str">
        <f t="shared" si="1436"/>
        <v>ENTER WEIGHT</v>
      </c>
      <c r="K5629" s="96" t="b">
        <f t="shared" si="1433"/>
        <v>0</v>
      </c>
      <c r="L5629" s="95">
        <f t="shared" si="1434"/>
        <v>0</v>
      </c>
    </row>
    <row r="5630" spans="6:12" x14ac:dyDescent="0.25">
      <c r="F5630" s="91" t="str">
        <f t="shared" si="1435"/>
        <v>ENTER WEIGHT</v>
      </c>
      <c r="G5630" s="92"/>
      <c r="H5630" s="93"/>
      <c r="I5630" s="93"/>
      <c r="J5630" s="96" t="str">
        <f t="shared" si="1436"/>
        <v>ENTER WEIGHT</v>
      </c>
      <c r="K5630" s="96" t="b">
        <f t="shared" si="1433"/>
        <v>0</v>
      </c>
      <c r="L5630" s="95">
        <f t="shared" si="1434"/>
        <v>0</v>
      </c>
    </row>
    <row r="5631" spans="6:12" x14ac:dyDescent="0.25">
      <c r="F5631" s="91" t="str">
        <f t="shared" si="1435"/>
        <v>ENTER WEIGHT</v>
      </c>
      <c r="G5631" s="92"/>
      <c r="H5631" s="93"/>
      <c r="I5631" s="93"/>
      <c r="J5631" s="96" t="str">
        <f t="shared" si="1436"/>
        <v>ENTER WEIGHT</v>
      </c>
      <c r="K5631" s="96" t="b">
        <f t="shared" si="1433"/>
        <v>0</v>
      </c>
      <c r="L5631" s="95">
        <f t="shared" si="1434"/>
        <v>0</v>
      </c>
    </row>
    <row r="5632" spans="6:12" x14ac:dyDescent="0.25">
      <c r="F5632" s="91" t="str">
        <f t="shared" si="1435"/>
        <v>ENTER WEIGHT</v>
      </c>
      <c r="G5632" s="92"/>
      <c r="H5632" s="93"/>
      <c r="I5632" s="93"/>
      <c r="J5632" s="96" t="str">
        <f t="shared" si="1436"/>
        <v>ENTER WEIGHT</v>
      </c>
      <c r="K5632" s="96" t="b">
        <f t="shared" si="1433"/>
        <v>0</v>
      </c>
      <c r="L5632" s="95">
        <f t="shared" si="1434"/>
        <v>0</v>
      </c>
    </row>
    <row r="5633" spans="6:12" x14ac:dyDescent="0.25">
      <c r="F5633" s="91" t="str">
        <f t="shared" si="1435"/>
        <v>ENTER WEIGHT</v>
      </c>
      <c r="G5633" s="92"/>
      <c r="H5633" s="93"/>
      <c r="I5633" s="93"/>
      <c r="J5633" s="96" t="str">
        <f t="shared" si="1436"/>
        <v>ENTER WEIGHT</v>
      </c>
      <c r="K5633" s="96" t="b">
        <f t="shared" si="1433"/>
        <v>0</v>
      </c>
      <c r="L5633" s="95">
        <f t="shared" si="1434"/>
        <v>0</v>
      </c>
    </row>
    <row r="5634" spans="6:12" x14ac:dyDescent="0.25">
      <c r="F5634" s="91" t="str">
        <f t="shared" si="1435"/>
        <v>ENTER WEIGHT</v>
      </c>
      <c r="G5634" s="92"/>
      <c r="H5634" s="93"/>
      <c r="I5634" s="93"/>
      <c r="J5634" s="96" t="str">
        <f t="shared" si="1436"/>
        <v>ENTER WEIGHT</v>
      </c>
      <c r="K5634" s="96" t="b">
        <f t="shared" si="1433"/>
        <v>0</v>
      </c>
      <c r="L5634" s="95">
        <f t="shared" si="1434"/>
        <v>0</v>
      </c>
    </row>
    <row r="5635" spans="6:12" x14ac:dyDescent="0.25">
      <c r="F5635" s="91" t="str">
        <f t="shared" si="1435"/>
        <v>ENTER WEIGHT</v>
      </c>
      <c r="G5635" s="92"/>
      <c r="H5635" s="93"/>
      <c r="I5635" s="93"/>
      <c r="J5635" s="96" t="str">
        <f t="shared" si="1436"/>
        <v>ENTER WEIGHT</v>
      </c>
      <c r="K5635" s="96" t="b">
        <f t="shared" si="1433"/>
        <v>0</v>
      </c>
      <c r="L5635" s="95">
        <f t="shared" si="1434"/>
        <v>0</v>
      </c>
    </row>
    <row r="5636" spans="6:12" x14ac:dyDescent="0.25">
      <c r="F5636" s="91" t="str">
        <f t="shared" si="1435"/>
        <v>ENTER WEIGHT</v>
      </c>
      <c r="G5636" s="92"/>
      <c r="H5636" s="93"/>
      <c r="I5636" s="93"/>
      <c r="J5636" s="96" t="str">
        <f t="shared" si="1436"/>
        <v>ENTER WEIGHT</v>
      </c>
      <c r="K5636" s="96" t="b">
        <f t="shared" si="1433"/>
        <v>0</v>
      </c>
      <c r="L5636" s="95">
        <f t="shared" si="1434"/>
        <v>0</v>
      </c>
    </row>
    <row r="5637" spans="6:12" x14ac:dyDescent="0.25">
      <c r="F5637" s="91" t="str">
        <f t="shared" si="1435"/>
        <v>ENTER WEIGHT</v>
      </c>
      <c r="G5637" s="92"/>
      <c r="H5637" s="93"/>
      <c r="I5637" s="93"/>
      <c r="J5637" s="96" t="str">
        <f t="shared" si="1436"/>
        <v>ENTER WEIGHT</v>
      </c>
      <c r="K5637" s="96" t="b">
        <f t="shared" si="1433"/>
        <v>0</v>
      </c>
      <c r="L5637" s="95">
        <f t="shared" si="1434"/>
        <v>0</v>
      </c>
    </row>
    <row r="5638" spans="6:12" x14ac:dyDescent="0.25">
      <c r="F5638" s="91" t="str">
        <f t="shared" si="1435"/>
        <v>ENTER WEIGHT</v>
      </c>
      <c r="G5638" s="92"/>
      <c r="H5638" s="93"/>
      <c r="I5638" s="93"/>
      <c r="J5638" s="96" t="str">
        <f t="shared" si="1436"/>
        <v>ENTER WEIGHT</v>
      </c>
      <c r="K5638" s="96" t="b">
        <f t="shared" ref="K5638:K5701" si="1437">IF(M5638="NEW",J5638*1,IF(M5638="YELLOW",J5638*0.75,IF(M5638="BLUE",J5638*0.5)))</f>
        <v>0</v>
      </c>
      <c r="L5638" s="95">
        <f t="shared" ref="L5638:L5701" si="1438">I5638*K5638</f>
        <v>0</v>
      </c>
    </row>
    <row r="5639" spans="6:12" x14ac:dyDescent="0.25">
      <c r="F5639" s="91" t="str">
        <f t="shared" si="1435"/>
        <v>ENTER WEIGHT</v>
      </c>
      <c r="G5639" s="92"/>
      <c r="H5639" s="93"/>
      <c r="I5639" s="93"/>
      <c r="J5639" s="96" t="str">
        <f t="shared" si="1436"/>
        <v>ENTER WEIGHT</v>
      </c>
      <c r="K5639" s="96" t="b">
        <f t="shared" si="1437"/>
        <v>0</v>
      </c>
      <c r="L5639" s="95">
        <f t="shared" si="1438"/>
        <v>0</v>
      </c>
    </row>
    <row r="5640" spans="6:12" x14ac:dyDescent="0.25">
      <c r="F5640" s="91" t="str">
        <f t="shared" si="1435"/>
        <v>ENTER WEIGHT</v>
      </c>
      <c r="G5640" s="92"/>
      <c r="H5640" s="93"/>
      <c r="I5640" s="93"/>
      <c r="J5640" s="96" t="str">
        <f t="shared" si="1436"/>
        <v>ENTER WEIGHT</v>
      </c>
      <c r="K5640" s="96" t="b">
        <f t="shared" si="1437"/>
        <v>0</v>
      </c>
      <c r="L5640" s="95">
        <f t="shared" si="1438"/>
        <v>0</v>
      </c>
    </row>
    <row r="5641" spans="6:12" x14ac:dyDescent="0.25">
      <c r="F5641" s="91" t="str">
        <f t="shared" si="1435"/>
        <v>ENTER WEIGHT</v>
      </c>
      <c r="G5641" s="92"/>
      <c r="H5641" s="93"/>
      <c r="I5641" s="93"/>
      <c r="J5641" s="96" t="str">
        <f t="shared" si="1436"/>
        <v>ENTER WEIGHT</v>
      </c>
      <c r="K5641" s="96" t="b">
        <f t="shared" si="1437"/>
        <v>0</v>
      </c>
      <c r="L5641" s="95">
        <f t="shared" si="1438"/>
        <v>0</v>
      </c>
    </row>
    <row r="5642" spans="6:12" x14ac:dyDescent="0.25">
      <c r="F5642" s="91" t="str">
        <f t="shared" si="1435"/>
        <v>ENTER WEIGHT</v>
      </c>
      <c r="G5642" s="92"/>
      <c r="H5642" s="93"/>
      <c r="I5642" s="93"/>
      <c r="J5642" s="96" t="str">
        <f t="shared" si="1436"/>
        <v>ENTER WEIGHT</v>
      </c>
      <c r="K5642" s="96" t="b">
        <f t="shared" si="1437"/>
        <v>0</v>
      </c>
      <c r="L5642" s="95">
        <f t="shared" si="1438"/>
        <v>0</v>
      </c>
    </row>
    <row r="5643" spans="6:12" x14ac:dyDescent="0.25">
      <c r="F5643" s="91" t="str">
        <f t="shared" si="1435"/>
        <v>ENTER WEIGHT</v>
      </c>
      <c r="G5643" s="92"/>
      <c r="H5643" s="93"/>
      <c r="I5643" s="93"/>
      <c r="J5643" s="96" t="str">
        <f t="shared" si="1436"/>
        <v>ENTER WEIGHT</v>
      </c>
      <c r="K5643" s="96" t="b">
        <f t="shared" si="1437"/>
        <v>0</v>
      </c>
      <c r="L5643" s="95">
        <f t="shared" si="1438"/>
        <v>0</v>
      </c>
    </row>
    <row r="5644" spans="6:12" x14ac:dyDescent="0.25">
      <c r="F5644" s="91" t="str">
        <f t="shared" si="1435"/>
        <v>ENTER WEIGHT</v>
      </c>
      <c r="G5644" s="92"/>
      <c r="H5644" s="93"/>
      <c r="I5644" s="93"/>
      <c r="J5644" s="96" t="str">
        <f t="shared" si="1436"/>
        <v>ENTER WEIGHT</v>
      </c>
      <c r="K5644" s="96" t="b">
        <f t="shared" si="1437"/>
        <v>0</v>
      </c>
      <c r="L5644" s="95">
        <f t="shared" si="1438"/>
        <v>0</v>
      </c>
    </row>
    <row r="5645" spans="6:12" x14ac:dyDescent="0.25">
      <c r="F5645" s="91" t="str">
        <f t="shared" si="1435"/>
        <v>ENTER WEIGHT</v>
      </c>
      <c r="G5645" s="92"/>
      <c r="H5645" s="93"/>
      <c r="I5645" s="93"/>
      <c r="J5645" s="96" t="str">
        <f t="shared" si="1436"/>
        <v>ENTER WEIGHT</v>
      </c>
      <c r="K5645" s="96" t="b">
        <f t="shared" si="1437"/>
        <v>0</v>
      </c>
      <c r="L5645" s="95">
        <f t="shared" si="1438"/>
        <v>0</v>
      </c>
    </row>
    <row r="5646" spans="6:12" x14ac:dyDescent="0.25">
      <c r="F5646" s="91" t="str">
        <f t="shared" si="1435"/>
        <v>ENTER WEIGHT</v>
      </c>
      <c r="G5646" s="92"/>
      <c r="H5646" s="93"/>
      <c r="I5646" s="93"/>
      <c r="J5646" s="96" t="str">
        <f t="shared" si="1436"/>
        <v>ENTER WEIGHT</v>
      </c>
      <c r="K5646" s="96" t="b">
        <f t="shared" si="1437"/>
        <v>0</v>
      </c>
      <c r="L5646" s="95">
        <f t="shared" si="1438"/>
        <v>0</v>
      </c>
    </row>
    <row r="5647" spans="6:12" x14ac:dyDescent="0.25">
      <c r="F5647" s="91" t="str">
        <f t="shared" si="1435"/>
        <v>ENTER WEIGHT</v>
      </c>
      <c r="G5647" s="92"/>
      <c r="H5647" s="93"/>
      <c r="I5647" s="93"/>
      <c r="J5647" s="96" t="str">
        <f t="shared" si="1436"/>
        <v>ENTER WEIGHT</v>
      </c>
      <c r="K5647" s="96" t="b">
        <f t="shared" si="1437"/>
        <v>0</v>
      </c>
      <c r="L5647" s="95">
        <f t="shared" si="1438"/>
        <v>0</v>
      </c>
    </row>
    <row r="5648" spans="6:12" x14ac:dyDescent="0.25">
      <c r="F5648" s="91" t="str">
        <f t="shared" si="1435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7"/>
        <v>0</v>
      </c>
      <c r="L5648" s="95">
        <f t="shared" si="1438"/>
        <v>0</v>
      </c>
    </row>
    <row r="5649" spans="6:12" x14ac:dyDescent="0.25">
      <c r="F5649" s="91" t="str">
        <f t="shared" si="1435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7"/>
        <v>0</v>
      </c>
      <c r="L5649" s="95">
        <f t="shared" si="1438"/>
        <v>0</v>
      </c>
    </row>
    <row r="5650" spans="6:12" x14ac:dyDescent="0.25">
      <c r="F5650" s="91" t="str">
        <f t="shared" si="1435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7"/>
        <v>0</v>
      </c>
      <c r="L5650" s="95">
        <f t="shared" si="1438"/>
        <v>0</v>
      </c>
    </row>
    <row r="5651" spans="6:12" x14ac:dyDescent="0.25">
      <c r="F5651" s="91" t="str">
        <f t="shared" si="1435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7"/>
        <v>0</v>
      </c>
      <c r="L5651" s="95">
        <f t="shared" si="1438"/>
        <v>0</v>
      </c>
    </row>
    <row r="5652" spans="6:12" x14ac:dyDescent="0.25">
      <c r="F5652" s="91" t="str">
        <f t="shared" si="1435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7"/>
        <v>0</v>
      </c>
      <c r="L5652" s="95">
        <f t="shared" si="1438"/>
        <v>0</v>
      </c>
    </row>
    <row r="5653" spans="6:12" x14ac:dyDescent="0.25">
      <c r="F5653" s="91" t="str">
        <f t="shared" si="1435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7"/>
        <v>0</v>
      </c>
      <c r="L5653" s="95">
        <f t="shared" si="1438"/>
        <v>0</v>
      </c>
    </row>
    <row r="5654" spans="6:12" x14ac:dyDescent="0.25">
      <c r="F5654" s="91" t="str">
        <f t="shared" si="1435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7"/>
        <v>0</v>
      </c>
      <c r="L5654" s="95">
        <f t="shared" si="1438"/>
        <v>0</v>
      </c>
    </row>
    <row r="5655" spans="6:12" x14ac:dyDescent="0.25">
      <c r="F5655" s="91" t="str">
        <f t="shared" si="1435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7"/>
        <v>0</v>
      </c>
      <c r="L5655" s="95">
        <f t="shared" si="1438"/>
        <v>0</v>
      </c>
    </row>
    <row r="5656" spans="6:12" x14ac:dyDescent="0.25">
      <c r="F5656" s="91" t="str">
        <f t="shared" si="1435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7"/>
        <v>0</v>
      </c>
      <c r="L5656" s="95">
        <f t="shared" si="1438"/>
        <v>0</v>
      </c>
    </row>
    <row r="5657" spans="6:12" x14ac:dyDescent="0.25">
      <c r="F5657" s="91" t="str">
        <f t="shared" si="1435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7"/>
        <v>0</v>
      </c>
      <c r="L5657" s="95">
        <f t="shared" si="1438"/>
        <v>0</v>
      </c>
    </row>
    <row r="5658" spans="6:12" x14ac:dyDescent="0.25">
      <c r="F5658" s="91" t="str">
        <f t="shared" si="1435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7"/>
        <v>0</v>
      </c>
      <c r="L5658" s="95">
        <f t="shared" si="1438"/>
        <v>0</v>
      </c>
    </row>
    <row r="5659" spans="6:12" x14ac:dyDescent="0.25">
      <c r="F5659" s="91" t="str">
        <f t="shared" si="1435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7"/>
        <v>0</v>
      </c>
      <c r="L5659" s="95">
        <f t="shared" si="1438"/>
        <v>0</v>
      </c>
    </row>
    <row r="5660" spans="6:12" x14ac:dyDescent="0.25">
      <c r="F5660" s="91" t="str">
        <f t="shared" si="1435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7"/>
        <v>0</v>
      </c>
      <c r="L5660" s="95">
        <f t="shared" si="1438"/>
        <v>0</v>
      </c>
    </row>
    <row r="5661" spans="6:12" x14ac:dyDescent="0.25">
      <c r="F5661" s="91" t="str">
        <f t="shared" si="1435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7"/>
        <v>0</v>
      </c>
      <c r="L5661" s="95">
        <f t="shared" si="1438"/>
        <v>0</v>
      </c>
    </row>
    <row r="5662" spans="6:12" x14ac:dyDescent="0.25">
      <c r="F5662" s="91" t="str">
        <f t="shared" si="1435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7"/>
        <v>0</v>
      </c>
      <c r="L5662" s="95">
        <f t="shared" si="1438"/>
        <v>0</v>
      </c>
    </row>
    <row r="5663" spans="6:12" x14ac:dyDescent="0.25">
      <c r="F5663" s="91" t="str">
        <f t="shared" si="1435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7"/>
        <v>0</v>
      </c>
      <c r="L5663" s="95">
        <f t="shared" si="1438"/>
        <v>0</v>
      </c>
    </row>
    <row r="5664" spans="6:12" x14ac:dyDescent="0.25">
      <c r="F5664" s="91" t="str">
        <f t="shared" si="1435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7"/>
        <v>0</v>
      </c>
      <c r="L5664" s="95">
        <f t="shared" si="1438"/>
        <v>0</v>
      </c>
    </row>
    <row r="5665" spans="6:12" x14ac:dyDescent="0.25">
      <c r="F5665" s="91" t="str">
        <f t="shared" si="1435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7"/>
        <v>0</v>
      </c>
      <c r="L5665" s="95">
        <f t="shared" si="1438"/>
        <v>0</v>
      </c>
    </row>
    <row r="5666" spans="6:12" x14ac:dyDescent="0.25">
      <c r="F5666" s="91" t="str">
        <f t="shared" si="1435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7"/>
        <v>0</v>
      </c>
      <c r="L5666" s="95">
        <f t="shared" si="1438"/>
        <v>0</v>
      </c>
    </row>
    <row r="5667" spans="6:12" x14ac:dyDescent="0.25">
      <c r="F5667" s="91" t="str">
        <f t="shared" si="1435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7"/>
        <v>0</v>
      </c>
      <c r="L5667" s="95">
        <f t="shared" si="1438"/>
        <v>0</v>
      </c>
    </row>
    <row r="5668" spans="6:12" x14ac:dyDescent="0.25">
      <c r="F5668" s="91" t="str">
        <f t="shared" si="1435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7"/>
        <v>0</v>
      </c>
      <c r="L5668" s="95">
        <f t="shared" si="1438"/>
        <v>0</v>
      </c>
    </row>
    <row r="5669" spans="6:12" x14ac:dyDescent="0.25">
      <c r="F5669" s="91" t="str">
        <f t="shared" si="1435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7"/>
        <v>0</v>
      </c>
      <c r="L5669" s="95">
        <f t="shared" si="1438"/>
        <v>0</v>
      </c>
    </row>
    <row r="5670" spans="6:12" x14ac:dyDescent="0.25">
      <c r="F5670" s="91" t="str">
        <f t="shared" si="1435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7"/>
        <v>0</v>
      </c>
      <c r="L5670" s="95">
        <f t="shared" si="1438"/>
        <v>0</v>
      </c>
    </row>
    <row r="5671" spans="6:12" x14ac:dyDescent="0.25">
      <c r="F5671" s="91" t="str">
        <f t="shared" si="1435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7"/>
        <v>0</v>
      </c>
      <c r="L5671" s="95">
        <f t="shared" si="1438"/>
        <v>0</v>
      </c>
    </row>
    <row r="5672" spans="6:12" x14ac:dyDescent="0.25">
      <c r="F5672" s="91" t="str">
        <f t="shared" si="1435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7"/>
        <v>0</v>
      </c>
      <c r="L5672" s="95">
        <f t="shared" si="1438"/>
        <v>0</v>
      </c>
    </row>
    <row r="5673" spans="6:12" x14ac:dyDescent="0.25">
      <c r="F5673" s="91" t="str">
        <f t="shared" si="1435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7"/>
        <v>0</v>
      </c>
      <c r="L5673" s="95">
        <f t="shared" si="1438"/>
        <v>0</v>
      </c>
    </row>
    <row r="5674" spans="6:12" x14ac:dyDescent="0.25">
      <c r="F5674" s="91" t="str">
        <f t="shared" si="1435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7"/>
        <v>0</v>
      </c>
      <c r="L5674" s="95">
        <f t="shared" si="1438"/>
        <v>0</v>
      </c>
    </row>
    <row r="5675" spans="6:12" x14ac:dyDescent="0.25">
      <c r="F5675" s="91" t="str">
        <f t="shared" si="1435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7"/>
        <v>0</v>
      </c>
      <c r="L5675" s="95">
        <f t="shared" si="1438"/>
        <v>0</v>
      </c>
    </row>
    <row r="5676" spans="6:12" x14ac:dyDescent="0.25">
      <c r="F5676" s="91" t="str">
        <f t="shared" si="1435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7"/>
        <v>0</v>
      </c>
      <c r="L5676" s="95">
        <f t="shared" si="1438"/>
        <v>0</v>
      </c>
    </row>
    <row r="5677" spans="6:12" x14ac:dyDescent="0.25">
      <c r="F5677" s="91" t="str">
        <f t="shared" si="1435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7"/>
        <v>0</v>
      </c>
      <c r="L5677" s="95">
        <f t="shared" si="1438"/>
        <v>0</v>
      </c>
    </row>
    <row r="5678" spans="6:12" x14ac:dyDescent="0.25">
      <c r="F5678" s="91" t="str">
        <f t="shared" si="1435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7"/>
        <v>0</v>
      </c>
      <c r="L5678" s="95">
        <f t="shared" si="1438"/>
        <v>0</v>
      </c>
    </row>
    <row r="5679" spans="6:12" x14ac:dyDescent="0.25">
      <c r="F5679" s="91" t="str">
        <f t="shared" si="1435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7"/>
        <v>0</v>
      </c>
      <c r="L5679" s="95">
        <f t="shared" si="1438"/>
        <v>0</v>
      </c>
    </row>
    <row r="5680" spans="6:12" x14ac:dyDescent="0.25">
      <c r="F5680" s="91" t="str">
        <f t="shared" ref="F5680:F5743" si="1439">IF($E5680=60.3,6.99,IF($E5680=73,9.67,IF($E5680=88.9,13.84,IF($E5680=114.3,17.26,IF($E5680=177.8,34.23,IF($E5680=244.5,53.57,"ENTER WEIGHT"))))))</f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7"/>
        <v>0</v>
      </c>
      <c r="L5680" s="95">
        <f t="shared" si="1438"/>
        <v>0</v>
      </c>
    </row>
    <row r="5681" spans="6:12" x14ac:dyDescent="0.25">
      <c r="F5681" s="91" t="str">
        <f t="shared" si="1439"/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7"/>
        <v>0</v>
      </c>
      <c r="L5681" s="95">
        <f t="shared" si="1438"/>
        <v>0</v>
      </c>
    </row>
    <row r="5682" spans="6:12" x14ac:dyDescent="0.25">
      <c r="F5682" s="91" t="str">
        <f t="shared" si="1439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7"/>
        <v>0</v>
      </c>
      <c r="L5682" s="95">
        <f t="shared" si="1438"/>
        <v>0</v>
      </c>
    </row>
    <row r="5683" spans="6:12" x14ac:dyDescent="0.25">
      <c r="F5683" s="91" t="str">
        <f t="shared" si="1439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7"/>
        <v>0</v>
      </c>
      <c r="L5683" s="95">
        <f t="shared" si="1438"/>
        <v>0</v>
      </c>
    </row>
    <row r="5684" spans="6:12" x14ac:dyDescent="0.25">
      <c r="F5684" s="91" t="str">
        <f t="shared" si="1439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7"/>
        <v>0</v>
      </c>
      <c r="L5684" s="95">
        <f t="shared" si="1438"/>
        <v>0</v>
      </c>
    </row>
    <row r="5685" spans="6:12" x14ac:dyDescent="0.25">
      <c r="F5685" s="91" t="str">
        <f t="shared" si="1439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7"/>
        <v>0</v>
      </c>
      <c r="L5685" s="95">
        <f t="shared" si="1438"/>
        <v>0</v>
      </c>
    </row>
    <row r="5686" spans="6:12" x14ac:dyDescent="0.25">
      <c r="F5686" s="91" t="str">
        <f t="shared" si="1439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7"/>
        <v>0</v>
      </c>
      <c r="L5686" s="95">
        <f t="shared" si="1438"/>
        <v>0</v>
      </c>
    </row>
    <row r="5687" spans="6:12" x14ac:dyDescent="0.25">
      <c r="F5687" s="91" t="str">
        <f t="shared" si="1439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7"/>
        <v>0</v>
      </c>
      <c r="L5687" s="95">
        <f t="shared" si="1438"/>
        <v>0</v>
      </c>
    </row>
    <row r="5688" spans="6:12" x14ac:dyDescent="0.25">
      <c r="F5688" s="91" t="str">
        <f t="shared" si="1439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7"/>
        <v>0</v>
      </c>
      <c r="L5688" s="95">
        <f t="shared" si="1438"/>
        <v>0</v>
      </c>
    </row>
    <row r="5689" spans="6:12" x14ac:dyDescent="0.25">
      <c r="F5689" s="91" t="str">
        <f t="shared" si="1439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7"/>
        <v>0</v>
      </c>
      <c r="L5689" s="95">
        <f t="shared" si="1438"/>
        <v>0</v>
      </c>
    </row>
    <row r="5690" spans="6:12" x14ac:dyDescent="0.25">
      <c r="F5690" s="91" t="str">
        <f t="shared" si="1439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7"/>
        <v>0</v>
      </c>
      <c r="L5690" s="95">
        <f t="shared" si="1438"/>
        <v>0</v>
      </c>
    </row>
    <row r="5691" spans="6:12" x14ac:dyDescent="0.25">
      <c r="F5691" s="91" t="str">
        <f t="shared" si="1439"/>
        <v>ENTER WEIGHT</v>
      </c>
      <c r="G5691" s="92"/>
      <c r="H5691" s="93"/>
      <c r="I5691" s="93"/>
      <c r="J5691" s="96" t="str">
        <f t="shared" ref="J5691:J5754" si="1440">IF($E5691=60.3,16.2,IF($E5691=73,20.23,IF($E5691=88.9,27.04,IF(AND($E5691=114.3, $F5691=17.26),31.74,IF(AND($E5691=177.8, $F5691=34.23),63.28,IF(AND($E5691=244.5,$F5691=53.57),98.68,"ENTER WEIGHT"))))))</f>
        <v>ENTER WEIGHT</v>
      </c>
      <c r="K5691" s="96" t="b">
        <f t="shared" si="1437"/>
        <v>0</v>
      </c>
      <c r="L5691" s="95">
        <f t="shared" si="1438"/>
        <v>0</v>
      </c>
    </row>
    <row r="5692" spans="6:12" x14ac:dyDescent="0.25">
      <c r="F5692" s="91" t="str">
        <f t="shared" si="1439"/>
        <v>ENTER WEIGHT</v>
      </c>
      <c r="G5692" s="92"/>
      <c r="H5692" s="93"/>
      <c r="I5692" s="93"/>
      <c r="J5692" s="96" t="str">
        <f t="shared" si="1440"/>
        <v>ENTER WEIGHT</v>
      </c>
      <c r="K5692" s="96" t="b">
        <f t="shared" si="1437"/>
        <v>0</v>
      </c>
      <c r="L5692" s="95">
        <f t="shared" si="1438"/>
        <v>0</v>
      </c>
    </row>
    <row r="5693" spans="6:12" x14ac:dyDescent="0.25">
      <c r="F5693" s="91" t="str">
        <f t="shared" si="1439"/>
        <v>ENTER WEIGHT</v>
      </c>
      <c r="G5693" s="92"/>
      <c r="H5693" s="93"/>
      <c r="I5693" s="93"/>
      <c r="J5693" s="96" t="str">
        <f t="shared" si="1440"/>
        <v>ENTER WEIGHT</v>
      </c>
      <c r="K5693" s="96" t="b">
        <f t="shared" si="1437"/>
        <v>0</v>
      </c>
      <c r="L5693" s="95">
        <f t="shared" si="1438"/>
        <v>0</v>
      </c>
    </row>
    <row r="5694" spans="6:12" x14ac:dyDescent="0.25">
      <c r="F5694" s="91" t="str">
        <f t="shared" si="1439"/>
        <v>ENTER WEIGHT</v>
      </c>
      <c r="G5694" s="92"/>
      <c r="H5694" s="93"/>
      <c r="I5694" s="93"/>
      <c r="J5694" s="96" t="str">
        <f t="shared" si="1440"/>
        <v>ENTER WEIGHT</v>
      </c>
      <c r="K5694" s="96" t="b">
        <f t="shared" si="1437"/>
        <v>0</v>
      </c>
      <c r="L5694" s="95">
        <f t="shared" si="1438"/>
        <v>0</v>
      </c>
    </row>
    <row r="5695" spans="6:12" x14ac:dyDescent="0.25">
      <c r="F5695" s="91" t="str">
        <f t="shared" si="1439"/>
        <v>ENTER WEIGHT</v>
      </c>
      <c r="G5695" s="92"/>
      <c r="H5695" s="93"/>
      <c r="I5695" s="93"/>
      <c r="J5695" s="96" t="str">
        <f t="shared" si="1440"/>
        <v>ENTER WEIGHT</v>
      </c>
      <c r="K5695" s="96" t="b">
        <f t="shared" si="1437"/>
        <v>0</v>
      </c>
      <c r="L5695" s="95">
        <f t="shared" si="1438"/>
        <v>0</v>
      </c>
    </row>
    <row r="5696" spans="6:12" x14ac:dyDescent="0.25">
      <c r="F5696" s="91" t="str">
        <f t="shared" si="1439"/>
        <v>ENTER WEIGHT</v>
      </c>
      <c r="G5696" s="92"/>
      <c r="H5696" s="93"/>
      <c r="I5696" s="93"/>
      <c r="J5696" s="96" t="str">
        <f t="shared" si="1440"/>
        <v>ENTER WEIGHT</v>
      </c>
      <c r="K5696" s="96" t="b">
        <f t="shared" si="1437"/>
        <v>0</v>
      </c>
      <c r="L5696" s="95">
        <f t="shared" si="1438"/>
        <v>0</v>
      </c>
    </row>
    <row r="5697" spans="6:12" x14ac:dyDescent="0.25">
      <c r="F5697" s="91" t="str">
        <f t="shared" si="1439"/>
        <v>ENTER WEIGHT</v>
      </c>
      <c r="G5697" s="92"/>
      <c r="H5697" s="93"/>
      <c r="I5697" s="93"/>
      <c r="J5697" s="96" t="str">
        <f t="shared" si="1440"/>
        <v>ENTER WEIGHT</v>
      </c>
      <c r="K5697" s="96" t="b">
        <f t="shared" si="1437"/>
        <v>0</v>
      </c>
      <c r="L5697" s="95">
        <f t="shared" si="1438"/>
        <v>0</v>
      </c>
    </row>
    <row r="5698" spans="6:12" x14ac:dyDescent="0.25">
      <c r="F5698" s="91" t="str">
        <f t="shared" si="1439"/>
        <v>ENTER WEIGHT</v>
      </c>
      <c r="G5698" s="92"/>
      <c r="H5698" s="93"/>
      <c r="I5698" s="93"/>
      <c r="J5698" s="96" t="str">
        <f t="shared" si="1440"/>
        <v>ENTER WEIGHT</v>
      </c>
      <c r="K5698" s="96" t="b">
        <f t="shared" si="1437"/>
        <v>0</v>
      </c>
      <c r="L5698" s="95">
        <f t="shared" si="1438"/>
        <v>0</v>
      </c>
    </row>
    <row r="5699" spans="6:12" x14ac:dyDescent="0.25">
      <c r="F5699" s="91" t="str">
        <f t="shared" si="1439"/>
        <v>ENTER WEIGHT</v>
      </c>
      <c r="G5699" s="92"/>
      <c r="H5699" s="93"/>
      <c r="I5699" s="93"/>
      <c r="J5699" s="96" t="str">
        <f t="shared" si="1440"/>
        <v>ENTER WEIGHT</v>
      </c>
      <c r="K5699" s="96" t="b">
        <f t="shared" si="1437"/>
        <v>0</v>
      </c>
      <c r="L5699" s="95">
        <f t="shared" si="1438"/>
        <v>0</v>
      </c>
    </row>
    <row r="5700" spans="6:12" x14ac:dyDescent="0.25">
      <c r="F5700" s="91" t="str">
        <f t="shared" si="1439"/>
        <v>ENTER WEIGHT</v>
      </c>
      <c r="G5700" s="92"/>
      <c r="H5700" s="93"/>
      <c r="I5700" s="93"/>
      <c r="J5700" s="96" t="str">
        <f t="shared" si="1440"/>
        <v>ENTER WEIGHT</v>
      </c>
      <c r="K5700" s="96" t="b">
        <f t="shared" si="1437"/>
        <v>0</v>
      </c>
      <c r="L5700" s="95">
        <f t="shared" si="1438"/>
        <v>0</v>
      </c>
    </row>
    <row r="5701" spans="6:12" x14ac:dyDescent="0.25">
      <c r="F5701" s="91" t="str">
        <f t="shared" si="1439"/>
        <v>ENTER WEIGHT</v>
      </c>
      <c r="G5701" s="92"/>
      <c r="H5701" s="93"/>
      <c r="I5701" s="93"/>
      <c r="J5701" s="96" t="str">
        <f t="shared" si="1440"/>
        <v>ENTER WEIGHT</v>
      </c>
      <c r="K5701" s="96" t="b">
        <f t="shared" si="1437"/>
        <v>0</v>
      </c>
      <c r="L5701" s="95">
        <f t="shared" si="1438"/>
        <v>0</v>
      </c>
    </row>
    <row r="5702" spans="6:12" x14ac:dyDescent="0.25">
      <c r="F5702" s="91" t="str">
        <f t="shared" si="1439"/>
        <v>ENTER WEIGHT</v>
      </c>
      <c r="G5702" s="92"/>
      <c r="H5702" s="93"/>
      <c r="I5702" s="93"/>
      <c r="J5702" s="96" t="str">
        <f t="shared" si="1440"/>
        <v>ENTER WEIGHT</v>
      </c>
      <c r="K5702" s="96" t="b">
        <f t="shared" ref="K5702:K5765" si="1441">IF(M5702="NEW",J5702*1,IF(M5702="YELLOW",J5702*0.75,IF(M5702="BLUE",J5702*0.5)))</f>
        <v>0</v>
      </c>
      <c r="L5702" s="95">
        <f t="shared" ref="L5702:L5765" si="1442">I5702*K5702</f>
        <v>0</v>
      </c>
    </row>
    <row r="5703" spans="6:12" x14ac:dyDescent="0.25">
      <c r="F5703" s="91" t="str">
        <f t="shared" si="1439"/>
        <v>ENTER WEIGHT</v>
      </c>
      <c r="G5703" s="92"/>
      <c r="H5703" s="93"/>
      <c r="I5703" s="93"/>
      <c r="J5703" s="96" t="str">
        <f t="shared" si="1440"/>
        <v>ENTER WEIGHT</v>
      </c>
      <c r="K5703" s="96" t="b">
        <f t="shared" si="1441"/>
        <v>0</v>
      </c>
      <c r="L5703" s="95">
        <f t="shared" si="1442"/>
        <v>0</v>
      </c>
    </row>
    <row r="5704" spans="6:12" x14ac:dyDescent="0.25">
      <c r="F5704" s="91" t="str">
        <f t="shared" si="1439"/>
        <v>ENTER WEIGHT</v>
      </c>
      <c r="G5704" s="92"/>
      <c r="H5704" s="93"/>
      <c r="I5704" s="93"/>
      <c r="J5704" s="96" t="str">
        <f t="shared" si="1440"/>
        <v>ENTER WEIGHT</v>
      </c>
      <c r="K5704" s="96" t="b">
        <f t="shared" si="1441"/>
        <v>0</v>
      </c>
      <c r="L5704" s="95">
        <f t="shared" si="1442"/>
        <v>0</v>
      </c>
    </row>
    <row r="5705" spans="6:12" x14ac:dyDescent="0.25">
      <c r="F5705" s="91" t="str">
        <f t="shared" si="1439"/>
        <v>ENTER WEIGHT</v>
      </c>
      <c r="G5705" s="92"/>
      <c r="H5705" s="93"/>
      <c r="I5705" s="93"/>
      <c r="J5705" s="96" t="str">
        <f t="shared" si="1440"/>
        <v>ENTER WEIGHT</v>
      </c>
      <c r="K5705" s="96" t="b">
        <f t="shared" si="1441"/>
        <v>0</v>
      </c>
      <c r="L5705" s="95">
        <f t="shared" si="1442"/>
        <v>0</v>
      </c>
    </row>
    <row r="5706" spans="6:12" x14ac:dyDescent="0.25">
      <c r="F5706" s="91" t="str">
        <f t="shared" si="1439"/>
        <v>ENTER WEIGHT</v>
      </c>
      <c r="G5706" s="92"/>
      <c r="H5706" s="93"/>
      <c r="I5706" s="93"/>
      <c r="J5706" s="96" t="str">
        <f t="shared" si="1440"/>
        <v>ENTER WEIGHT</v>
      </c>
      <c r="K5706" s="96" t="b">
        <f t="shared" si="1441"/>
        <v>0</v>
      </c>
      <c r="L5706" s="95">
        <f t="shared" si="1442"/>
        <v>0</v>
      </c>
    </row>
    <row r="5707" spans="6:12" x14ac:dyDescent="0.25">
      <c r="F5707" s="91" t="str">
        <f t="shared" si="1439"/>
        <v>ENTER WEIGHT</v>
      </c>
      <c r="G5707" s="92"/>
      <c r="H5707" s="93"/>
      <c r="I5707" s="93"/>
      <c r="J5707" s="96" t="str">
        <f t="shared" si="1440"/>
        <v>ENTER WEIGHT</v>
      </c>
      <c r="K5707" s="96" t="b">
        <f t="shared" si="1441"/>
        <v>0</v>
      </c>
      <c r="L5707" s="95">
        <f t="shared" si="1442"/>
        <v>0</v>
      </c>
    </row>
    <row r="5708" spans="6:12" x14ac:dyDescent="0.25">
      <c r="F5708" s="91" t="str">
        <f t="shared" si="1439"/>
        <v>ENTER WEIGHT</v>
      </c>
      <c r="G5708" s="92"/>
      <c r="H5708" s="93"/>
      <c r="I5708" s="93"/>
      <c r="J5708" s="96" t="str">
        <f t="shared" si="1440"/>
        <v>ENTER WEIGHT</v>
      </c>
      <c r="K5708" s="96" t="b">
        <f t="shared" si="1441"/>
        <v>0</v>
      </c>
      <c r="L5708" s="95">
        <f t="shared" si="1442"/>
        <v>0</v>
      </c>
    </row>
    <row r="5709" spans="6:12" x14ac:dyDescent="0.25">
      <c r="F5709" s="91" t="str">
        <f t="shared" si="1439"/>
        <v>ENTER WEIGHT</v>
      </c>
      <c r="G5709" s="92"/>
      <c r="H5709" s="93"/>
      <c r="I5709" s="93"/>
      <c r="J5709" s="96" t="str">
        <f t="shared" si="1440"/>
        <v>ENTER WEIGHT</v>
      </c>
      <c r="K5709" s="96" t="b">
        <f t="shared" si="1441"/>
        <v>0</v>
      </c>
      <c r="L5709" s="95">
        <f t="shared" si="1442"/>
        <v>0</v>
      </c>
    </row>
    <row r="5710" spans="6:12" x14ac:dyDescent="0.25">
      <c r="F5710" s="91" t="str">
        <f t="shared" si="1439"/>
        <v>ENTER WEIGHT</v>
      </c>
      <c r="G5710" s="92"/>
      <c r="H5710" s="93"/>
      <c r="I5710" s="93"/>
      <c r="J5710" s="96" t="str">
        <f t="shared" si="1440"/>
        <v>ENTER WEIGHT</v>
      </c>
      <c r="K5710" s="96" t="b">
        <f t="shared" si="1441"/>
        <v>0</v>
      </c>
      <c r="L5710" s="95">
        <f t="shared" si="1442"/>
        <v>0</v>
      </c>
    </row>
    <row r="5711" spans="6:12" x14ac:dyDescent="0.25">
      <c r="F5711" s="91" t="str">
        <f t="shared" si="1439"/>
        <v>ENTER WEIGHT</v>
      </c>
      <c r="G5711" s="92"/>
      <c r="H5711" s="93"/>
      <c r="I5711" s="93"/>
      <c r="J5711" s="96" t="str">
        <f t="shared" si="1440"/>
        <v>ENTER WEIGHT</v>
      </c>
      <c r="K5711" s="96" t="b">
        <f t="shared" si="1441"/>
        <v>0</v>
      </c>
      <c r="L5711" s="95">
        <f t="shared" si="1442"/>
        <v>0</v>
      </c>
    </row>
    <row r="5712" spans="6:12" x14ac:dyDescent="0.25">
      <c r="F5712" s="91" t="str">
        <f t="shared" si="1439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41"/>
        <v>0</v>
      </c>
      <c r="L5712" s="95">
        <f t="shared" si="1442"/>
        <v>0</v>
      </c>
    </row>
    <row r="5713" spans="6:12" x14ac:dyDescent="0.25">
      <c r="F5713" s="91" t="str">
        <f t="shared" si="1439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41"/>
        <v>0</v>
      </c>
      <c r="L5713" s="95">
        <f t="shared" si="1442"/>
        <v>0</v>
      </c>
    </row>
    <row r="5714" spans="6:12" x14ac:dyDescent="0.25">
      <c r="F5714" s="91" t="str">
        <f t="shared" si="1439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41"/>
        <v>0</v>
      </c>
      <c r="L5714" s="95">
        <f t="shared" si="1442"/>
        <v>0</v>
      </c>
    </row>
    <row r="5715" spans="6:12" x14ac:dyDescent="0.25">
      <c r="F5715" s="91" t="str">
        <f t="shared" si="1439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41"/>
        <v>0</v>
      </c>
      <c r="L5715" s="95">
        <f t="shared" si="1442"/>
        <v>0</v>
      </c>
    </row>
    <row r="5716" spans="6:12" x14ac:dyDescent="0.25">
      <c r="F5716" s="91" t="str">
        <f t="shared" si="1439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41"/>
        <v>0</v>
      </c>
      <c r="L5716" s="95">
        <f t="shared" si="1442"/>
        <v>0</v>
      </c>
    </row>
    <row r="5717" spans="6:12" x14ac:dyDescent="0.25">
      <c r="F5717" s="91" t="str">
        <f t="shared" si="1439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41"/>
        <v>0</v>
      </c>
      <c r="L5717" s="95">
        <f t="shared" si="1442"/>
        <v>0</v>
      </c>
    </row>
    <row r="5718" spans="6:12" x14ac:dyDescent="0.25">
      <c r="F5718" s="91" t="str">
        <f t="shared" si="1439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41"/>
        <v>0</v>
      </c>
      <c r="L5718" s="95">
        <f t="shared" si="1442"/>
        <v>0</v>
      </c>
    </row>
    <row r="5719" spans="6:12" x14ac:dyDescent="0.25">
      <c r="F5719" s="91" t="str">
        <f t="shared" si="1439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41"/>
        <v>0</v>
      </c>
      <c r="L5719" s="95">
        <f t="shared" si="1442"/>
        <v>0</v>
      </c>
    </row>
    <row r="5720" spans="6:12" x14ac:dyDescent="0.25">
      <c r="F5720" s="91" t="str">
        <f t="shared" si="1439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41"/>
        <v>0</v>
      </c>
      <c r="L5720" s="95">
        <f t="shared" si="1442"/>
        <v>0</v>
      </c>
    </row>
    <row r="5721" spans="6:12" x14ac:dyDescent="0.25">
      <c r="F5721" s="91" t="str">
        <f t="shared" si="1439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41"/>
        <v>0</v>
      </c>
      <c r="L5721" s="95">
        <f t="shared" si="1442"/>
        <v>0</v>
      </c>
    </row>
    <row r="5722" spans="6:12" x14ac:dyDescent="0.25">
      <c r="F5722" s="91" t="str">
        <f t="shared" si="1439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41"/>
        <v>0</v>
      </c>
      <c r="L5722" s="95">
        <f t="shared" si="1442"/>
        <v>0</v>
      </c>
    </row>
    <row r="5723" spans="6:12" x14ac:dyDescent="0.25">
      <c r="F5723" s="91" t="str">
        <f t="shared" si="1439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41"/>
        <v>0</v>
      </c>
      <c r="L5723" s="95">
        <f t="shared" si="1442"/>
        <v>0</v>
      </c>
    </row>
    <row r="5724" spans="6:12" x14ac:dyDescent="0.25">
      <c r="F5724" s="91" t="str">
        <f t="shared" si="1439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41"/>
        <v>0</v>
      </c>
      <c r="L5724" s="95">
        <f t="shared" si="1442"/>
        <v>0</v>
      </c>
    </row>
    <row r="5725" spans="6:12" x14ac:dyDescent="0.25">
      <c r="F5725" s="91" t="str">
        <f t="shared" si="1439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41"/>
        <v>0</v>
      </c>
      <c r="L5725" s="95">
        <f t="shared" si="1442"/>
        <v>0</v>
      </c>
    </row>
    <row r="5726" spans="6:12" x14ac:dyDescent="0.25">
      <c r="F5726" s="91" t="str">
        <f t="shared" si="1439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41"/>
        <v>0</v>
      </c>
      <c r="L5726" s="95">
        <f t="shared" si="1442"/>
        <v>0</v>
      </c>
    </row>
    <row r="5727" spans="6:12" x14ac:dyDescent="0.25">
      <c r="F5727" s="91" t="str">
        <f t="shared" si="1439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41"/>
        <v>0</v>
      </c>
      <c r="L5727" s="95">
        <f t="shared" si="1442"/>
        <v>0</v>
      </c>
    </row>
    <row r="5728" spans="6:12" x14ac:dyDescent="0.25">
      <c r="F5728" s="91" t="str">
        <f t="shared" si="1439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41"/>
        <v>0</v>
      </c>
      <c r="L5728" s="95">
        <f t="shared" si="1442"/>
        <v>0</v>
      </c>
    </row>
    <row r="5729" spans="6:12" x14ac:dyDescent="0.25">
      <c r="F5729" s="91" t="str">
        <f t="shared" si="1439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41"/>
        <v>0</v>
      </c>
      <c r="L5729" s="95">
        <f t="shared" si="1442"/>
        <v>0</v>
      </c>
    </row>
    <row r="5730" spans="6:12" x14ac:dyDescent="0.25">
      <c r="F5730" s="91" t="str">
        <f t="shared" si="1439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41"/>
        <v>0</v>
      </c>
      <c r="L5730" s="95">
        <f t="shared" si="1442"/>
        <v>0</v>
      </c>
    </row>
    <row r="5731" spans="6:12" x14ac:dyDescent="0.25">
      <c r="F5731" s="91" t="str">
        <f t="shared" si="1439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41"/>
        <v>0</v>
      </c>
      <c r="L5731" s="95">
        <f t="shared" si="1442"/>
        <v>0</v>
      </c>
    </row>
    <row r="5732" spans="6:12" x14ac:dyDescent="0.25">
      <c r="F5732" s="91" t="str">
        <f t="shared" si="1439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41"/>
        <v>0</v>
      </c>
      <c r="L5732" s="95">
        <f t="shared" si="1442"/>
        <v>0</v>
      </c>
    </row>
    <row r="5733" spans="6:12" x14ac:dyDescent="0.25">
      <c r="F5733" s="91" t="str">
        <f t="shared" si="1439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41"/>
        <v>0</v>
      </c>
      <c r="L5733" s="95">
        <f t="shared" si="1442"/>
        <v>0</v>
      </c>
    </row>
    <row r="5734" spans="6:12" x14ac:dyDescent="0.25">
      <c r="F5734" s="91" t="str">
        <f t="shared" si="1439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41"/>
        <v>0</v>
      </c>
      <c r="L5734" s="95">
        <f t="shared" si="1442"/>
        <v>0</v>
      </c>
    </row>
    <row r="5735" spans="6:12" x14ac:dyDescent="0.25">
      <c r="F5735" s="91" t="str">
        <f t="shared" si="1439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41"/>
        <v>0</v>
      </c>
      <c r="L5735" s="95">
        <f t="shared" si="1442"/>
        <v>0</v>
      </c>
    </row>
    <row r="5736" spans="6:12" x14ac:dyDescent="0.25">
      <c r="F5736" s="91" t="str">
        <f t="shared" si="1439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41"/>
        <v>0</v>
      </c>
      <c r="L5736" s="95">
        <f t="shared" si="1442"/>
        <v>0</v>
      </c>
    </row>
    <row r="5737" spans="6:12" x14ac:dyDescent="0.25">
      <c r="F5737" s="91" t="str">
        <f t="shared" si="1439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41"/>
        <v>0</v>
      </c>
      <c r="L5737" s="95">
        <f t="shared" si="1442"/>
        <v>0</v>
      </c>
    </row>
    <row r="5738" spans="6:12" x14ac:dyDescent="0.25">
      <c r="F5738" s="91" t="str">
        <f t="shared" si="1439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41"/>
        <v>0</v>
      </c>
      <c r="L5738" s="95">
        <f t="shared" si="1442"/>
        <v>0</v>
      </c>
    </row>
    <row r="5739" spans="6:12" x14ac:dyDescent="0.25">
      <c r="F5739" s="91" t="str">
        <f t="shared" si="1439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41"/>
        <v>0</v>
      </c>
      <c r="L5739" s="95">
        <f t="shared" si="1442"/>
        <v>0</v>
      </c>
    </row>
    <row r="5740" spans="6:12" x14ac:dyDescent="0.25">
      <c r="F5740" s="91" t="str">
        <f t="shared" si="1439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41"/>
        <v>0</v>
      </c>
      <c r="L5740" s="95">
        <f t="shared" si="1442"/>
        <v>0</v>
      </c>
    </row>
    <row r="5741" spans="6:12" x14ac:dyDescent="0.25">
      <c r="F5741" s="91" t="str">
        <f t="shared" si="1439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41"/>
        <v>0</v>
      </c>
      <c r="L5741" s="95">
        <f t="shared" si="1442"/>
        <v>0</v>
      </c>
    </row>
    <row r="5742" spans="6:12" x14ac:dyDescent="0.25">
      <c r="F5742" s="91" t="str">
        <f t="shared" si="1439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41"/>
        <v>0</v>
      </c>
      <c r="L5742" s="95">
        <f t="shared" si="1442"/>
        <v>0</v>
      </c>
    </row>
    <row r="5743" spans="6:12" x14ac:dyDescent="0.25">
      <c r="F5743" s="91" t="str">
        <f t="shared" si="1439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41"/>
        <v>0</v>
      </c>
      <c r="L5743" s="95">
        <f t="shared" si="1442"/>
        <v>0</v>
      </c>
    </row>
    <row r="5744" spans="6:12" x14ac:dyDescent="0.25">
      <c r="F5744" s="91" t="str">
        <f t="shared" ref="F5744:F5807" si="1443">IF($E5744=60.3,6.99,IF($E5744=73,9.67,IF($E5744=88.9,13.84,IF($E5744=114.3,17.26,IF($E5744=177.8,34.23,IF($E5744=244.5,53.57,"ENTER WEIGHT"))))))</f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41"/>
        <v>0</v>
      </c>
      <c r="L5744" s="95">
        <f t="shared" si="1442"/>
        <v>0</v>
      </c>
    </row>
    <row r="5745" spans="6:12" x14ac:dyDescent="0.25">
      <c r="F5745" s="91" t="str">
        <f t="shared" si="1443"/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41"/>
        <v>0</v>
      </c>
      <c r="L5745" s="95">
        <f t="shared" si="1442"/>
        <v>0</v>
      </c>
    </row>
    <row r="5746" spans="6:12" x14ac:dyDescent="0.25">
      <c r="F5746" s="91" t="str">
        <f t="shared" si="1443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41"/>
        <v>0</v>
      </c>
      <c r="L5746" s="95">
        <f t="shared" si="1442"/>
        <v>0</v>
      </c>
    </row>
    <row r="5747" spans="6:12" x14ac:dyDescent="0.25">
      <c r="F5747" s="91" t="str">
        <f t="shared" si="1443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41"/>
        <v>0</v>
      </c>
      <c r="L5747" s="95">
        <f t="shared" si="1442"/>
        <v>0</v>
      </c>
    </row>
    <row r="5748" spans="6:12" x14ac:dyDescent="0.25">
      <c r="F5748" s="91" t="str">
        <f t="shared" si="1443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41"/>
        <v>0</v>
      </c>
      <c r="L5748" s="95">
        <f t="shared" si="1442"/>
        <v>0</v>
      </c>
    </row>
    <row r="5749" spans="6:12" x14ac:dyDescent="0.25">
      <c r="F5749" s="91" t="str">
        <f t="shared" si="1443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41"/>
        <v>0</v>
      </c>
      <c r="L5749" s="95">
        <f t="shared" si="1442"/>
        <v>0</v>
      </c>
    </row>
    <row r="5750" spans="6:12" x14ac:dyDescent="0.25">
      <c r="F5750" s="91" t="str">
        <f t="shared" si="1443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41"/>
        <v>0</v>
      </c>
      <c r="L5750" s="95">
        <f t="shared" si="1442"/>
        <v>0</v>
      </c>
    </row>
    <row r="5751" spans="6:12" x14ac:dyDescent="0.25">
      <c r="F5751" s="91" t="str">
        <f t="shared" si="1443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41"/>
        <v>0</v>
      </c>
      <c r="L5751" s="95">
        <f t="shared" si="1442"/>
        <v>0</v>
      </c>
    </row>
    <row r="5752" spans="6:12" x14ac:dyDescent="0.25">
      <c r="F5752" s="91" t="str">
        <f t="shared" si="1443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41"/>
        <v>0</v>
      </c>
      <c r="L5752" s="95">
        <f t="shared" si="1442"/>
        <v>0</v>
      </c>
    </row>
    <row r="5753" spans="6:12" x14ac:dyDescent="0.25">
      <c r="F5753" s="91" t="str">
        <f t="shared" si="1443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41"/>
        <v>0</v>
      </c>
      <c r="L5753" s="95">
        <f t="shared" si="1442"/>
        <v>0</v>
      </c>
    </row>
    <row r="5754" spans="6:12" x14ac:dyDescent="0.25">
      <c r="F5754" s="91" t="str">
        <f t="shared" si="1443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41"/>
        <v>0</v>
      </c>
      <c r="L5754" s="95">
        <f t="shared" si="1442"/>
        <v>0</v>
      </c>
    </row>
    <row r="5755" spans="6:12" x14ac:dyDescent="0.25">
      <c r="F5755" s="91" t="str">
        <f t="shared" si="1443"/>
        <v>ENTER WEIGHT</v>
      </c>
      <c r="G5755" s="92"/>
      <c r="H5755" s="93"/>
      <c r="I5755" s="93"/>
      <c r="J5755" s="96" t="str">
        <f t="shared" ref="J5755:J5818" si="1444">IF($E5755=60.3,16.2,IF($E5755=73,20.23,IF($E5755=88.9,27.04,IF(AND($E5755=114.3, $F5755=17.26),31.74,IF(AND($E5755=177.8, $F5755=34.23),63.28,IF(AND($E5755=244.5,$F5755=53.57),98.68,"ENTER WEIGHT"))))))</f>
        <v>ENTER WEIGHT</v>
      </c>
      <c r="K5755" s="96" t="b">
        <f t="shared" si="1441"/>
        <v>0</v>
      </c>
      <c r="L5755" s="95">
        <f t="shared" si="1442"/>
        <v>0</v>
      </c>
    </row>
    <row r="5756" spans="6:12" x14ac:dyDescent="0.25">
      <c r="F5756" s="91" t="str">
        <f t="shared" si="1443"/>
        <v>ENTER WEIGHT</v>
      </c>
      <c r="G5756" s="92"/>
      <c r="H5756" s="93"/>
      <c r="I5756" s="93"/>
      <c r="J5756" s="96" t="str">
        <f t="shared" si="1444"/>
        <v>ENTER WEIGHT</v>
      </c>
      <c r="K5756" s="96" t="b">
        <f t="shared" si="1441"/>
        <v>0</v>
      </c>
      <c r="L5756" s="95">
        <f t="shared" si="1442"/>
        <v>0</v>
      </c>
    </row>
    <row r="5757" spans="6:12" x14ac:dyDescent="0.25">
      <c r="F5757" s="91" t="str">
        <f t="shared" si="1443"/>
        <v>ENTER WEIGHT</v>
      </c>
      <c r="G5757" s="92"/>
      <c r="H5757" s="93"/>
      <c r="I5757" s="93"/>
      <c r="J5757" s="96" t="str">
        <f t="shared" si="1444"/>
        <v>ENTER WEIGHT</v>
      </c>
      <c r="K5757" s="96" t="b">
        <f t="shared" si="1441"/>
        <v>0</v>
      </c>
      <c r="L5757" s="95">
        <f t="shared" si="1442"/>
        <v>0</v>
      </c>
    </row>
    <row r="5758" spans="6:12" x14ac:dyDescent="0.25">
      <c r="F5758" s="91" t="str">
        <f t="shared" si="1443"/>
        <v>ENTER WEIGHT</v>
      </c>
      <c r="G5758" s="92"/>
      <c r="H5758" s="93"/>
      <c r="I5758" s="93"/>
      <c r="J5758" s="96" t="str">
        <f t="shared" si="1444"/>
        <v>ENTER WEIGHT</v>
      </c>
      <c r="K5758" s="96" t="b">
        <f t="shared" si="1441"/>
        <v>0</v>
      </c>
      <c r="L5758" s="95">
        <f t="shared" si="1442"/>
        <v>0</v>
      </c>
    </row>
    <row r="5759" spans="6:12" x14ac:dyDescent="0.25">
      <c r="F5759" s="91" t="str">
        <f t="shared" si="1443"/>
        <v>ENTER WEIGHT</v>
      </c>
      <c r="G5759" s="92"/>
      <c r="H5759" s="93"/>
      <c r="I5759" s="93"/>
      <c r="J5759" s="96" t="str">
        <f t="shared" si="1444"/>
        <v>ENTER WEIGHT</v>
      </c>
      <c r="K5759" s="96" t="b">
        <f t="shared" si="1441"/>
        <v>0</v>
      </c>
      <c r="L5759" s="95">
        <f t="shared" si="1442"/>
        <v>0</v>
      </c>
    </row>
    <row r="5760" spans="6:12" x14ac:dyDescent="0.25">
      <c r="F5760" s="91" t="str">
        <f t="shared" si="1443"/>
        <v>ENTER WEIGHT</v>
      </c>
      <c r="G5760" s="92"/>
      <c r="H5760" s="93"/>
      <c r="I5760" s="93"/>
      <c r="J5760" s="96" t="str">
        <f t="shared" si="1444"/>
        <v>ENTER WEIGHT</v>
      </c>
      <c r="K5760" s="96" t="b">
        <f t="shared" si="1441"/>
        <v>0</v>
      </c>
      <c r="L5760" s="95">
        <f t="shared" si="1442"/>
        <v>0</v>
      </c>
    </row>
    <row r="5761" spans="6:12" x14ac:dyDescent="0.25">
      <c r="F5761" s="91" t="str">
        <f t="shared" si="1443"/>
        <v>ENTER WEIGHT</v>
      </c>
      <c r="G5761" s="92"/>
      <c r="H5761" s="93"/>
      <c r="I5761" s="93"/>
      <c r="J5761" s="96" t="str">
        <f t="shared" si="1444"/>
        <v>ENTER WEIGHT</v>
      </c>
      <c r="K5761" s="96" t="b">
        <f t="shared" si="1441"/>
        <v>0</v>
      </c>
      <c r="L5761" s="95">
        <f t="shared" si="1442"/>
        <v>0</v>
      </c>
    </row>
    <row r="5762" spans="6:12" x14ac:dyDescent="0.25">
      <c r="F5762" s="91" t="str">
        <f t="shared" si="1443"/>
        <v>ENTER WEIGHT</v>
      </c>
      <c r="G5762" s="92"/>
      <c r="H5762" s="93"/>
      <c r="I5762" s="93"/>
      <c r="J5762" s="96" t="str">
        <f t="shared" si="1444"/>
        <v>ENTER WEIGHT</v>
      </c>
      <c r="K5762" s="96" t="b">
        <f t="shared" si="1441"/>
        <v>0</v>
      </c>
      <c r="L5762" s="95">
        <f t="shared" si="1442"/>
        <v>0</v>
      </c>
    </row>
    <row r="5763" spans="6:12" x14ac:dyDescent="0.25">
      <c r="F5763" s="91" t="str">
        <f t="shared" si="1443"/>
        <v>ENTER WEIGHT</v>
      </c>
      <c r="G5763" s="92"/>
      <c r="H5763" s="93"/>
      <c r="I5763" s="93"/>
      <c r="J5763" s="96" t="str">
        <f t="shared" si="1444"/>
        <v>ENTER WEIGHT</v>
      </c>
      <c r="K5763" s="96" t="b">
        <f t="shared" si="1441"/>
        <v>0</v>
      </c>
      <c r="L5763" s="95">
        <f t="shared" si="1442"/>
        <v>0</v>
      </c>
    </row>
    <row r="5764" spans="6:12" x14ac:dyDescent="0.25">
      <c r="F5764" s="91" t="str">
        <f t="shared" si="1443"/>
        <v>ENTER WEIGHT</v>
      </c>
      <c r="G5764" s="92"/>
      <c r="H5764" s="93"/>
      <c r="I5764" s="93"/>
      <c r="J5764" s="96" t="str">
        <f t="shared" si="1444"/>
        <v>ENTER WEIGHT</v>
      </c>
      <c r="K5764" s="96" t="b">
        <f t="shared" si="1441"/>
        <v>0</v>
      </c>
      <c r="L5764" s="95">
        <f t="shared" si="1442"/>
        <v>0</v>
      </c>
    </row>
    <row r="5765" spans="6:12" x14ac:dyDescent="0.25">
      <c r="F5765" s="91" t="str">
        <f t="shared" si="1443"/>
        <v>ENTER WEIGHT</v>
      </c>
      <c r="G5765" s="92"/>
      <c r="H5765" s="93"/>
      <c r="I5765" s="93"/>
      <c r="J5765" s="96" t="str">
        <f t="shared" si="1444"/>
        <v>ENTER WEIGHT</v>
      </c>
      <c r="K5765" s="96" t="b">
        <f t="shared" si="1441"/>
        <v>0</v>
      </c>
      <c r="L5765" s="95">
        <f t="shared" si="1442"/>
        <v>0</v>
      </c>
    </row>
    <row r="5766" spans="6:12" x14ac:dyDescent="0.25">
      <c r="F5766" s="91" t="str">
        <f t="shared" si="1443"/>
        <v>ENTER WEIGHT</v>
      </c>
      <c r="G5766" s="92"/>
      <c r="H5766" s="93"/>
      <c r="I5766" s="93"/>
      <c r="J5766" s="96" t="str">
        <f t="shared" si="1444"/>
        <v>ENTER WEIGHT</v>
      </c>
      <c r="K5766" s="96" t="b">
        <f t="shared" ref="K5766:K5829" si="1445">IF(M5766="NEW",J5766*1,IF(M5766="YELLOW",J5766*0.75,IF(M5766="BLUE",J5766*0.5)))</f>
        <v>0</v>
      </c>
      <c r="L5766" s="95">
        <f t="shared" ref="L5766:L5829" si="1446">I5766*K5766</f>
        <v>0</v>
      </c>
    </row>
    <row r="5767" spans="6:12" x14ac:dyDescent="0.25">
      <c r="F5767" s="91" t="str">
        <f t="shared" si="1443"/>
        <v>ENTER WEIGHT</v>
      </c>
      <c r="G5767" s="92"/>
      <c r="H5767" s="93"/>
      <c r="I5767" s="93"/>
      <c r="J5767" s="96" t="str">
        <f t="shared" si="1444"/>
        <v>ENTER WEIGHT</v>
      </c>
      <c r="K5767" s="96" t="b">
        <f t="shared" si="1445"/>
        <v>0</v>
      </c>
      <c r="L5767" s="95">
        <f t="shared" si="1446"/>
        <v>0</v>
      </c>
    </row>
    <row r="5768" spans="6:12" x14ac:dyDescent="0.25">
      <c r="F5768" s="91" t="str">
        <f t="shared" si="1443"/>
        <v>ENTER WEIGHT</v>
      </c>
      <c r="G5768" s="92"/>
      <c r="H5768" s="93"/>
      <c r="I5768" s="93"/>
      <c r="J5768" s="96" t="str">
        <f t="shared" si="1444"/>
        <v>ENTER WEIGHT</v>
      </c>
      <c r="K5768" s="96" t="b">
        <f t="shared" si="1445"/>
        <v>0</v>
      </c>
      <c r="L5768" s="95">
        <f t="shared" si="1446"/>
        <v>0</v>
      </c>
    </row>
    <row r="5769" spans="6:12" x14ac:dyDescent="0.25">
      <c r="F5769" s="91" t="str">
        <f t="shared" si="1443"/>
        <v>ENTER WEIGHT</v>
      </c>
      <c r="G5769" s="92"/>
      <c r="H5769" s="93"/>
      <c r="I5769" s="93"/>
      <c r="J5769" s="96" t="str">
        <f t="shared" si="1444"/>
        <v>ENTER WEIGHT</v>
      </c>
      <c r="K5769" s="96" t="b">
        <f t="shared" si="1445"/>
        <v>0</v>
      </c>
      <c r="L5769" s="95">
        <f t="shared" si="1446"/>
        <v>0</v>
      </c>
    </row>
    <row r="5770" spans="6:12" x14ac:dyDescent="0.25">
      <c r="F5770" s="91" t="str">
        <f t="shared" si="1443"/>
        <v>ENTER WEIGHT</v>
      </c>
      <c r="G5770" s="92"/>
      <c r="H5770" s="93"/>
      <c r="I5770" s="93"/>
      <c r="J5770" s="96" t="str">
        <f t="shared" si="1444"/>
        <v>ENTER WEIGHT</v>
      </c>
      <c r="K5770" s="96" t="b">
        <f t="shared" si="1445"/>
        <v>0</v>
      </c>
      <c r="L5770" s="95">
        <f t="shared" si="1446"/>
        <v>0</v>
      </c>
    </row>
    <row r="5771" spans="6:12" x14ac:dyDescent="0.25">
      <c r="F5771" s="91" t="str">
        <f t="shared" si="1443"/>
        <v>ENTER WEIGHT</v>
      </c>
      <c r="G5771" s="92"/>
      <c r="H5771" s="93"/>
      <c r="I5771" s="93"/>
      <c r="J5771" s="96" t="str">
        <f t="shared" si="1444"/>
        <v>ENTER WEIGHT</v>
      </c>
      <c r="K5771" s="96" t="b">
        <f t="shared" si="1445"/>
        <v>0</v>
      </c>
      <c r="L5771" s="95">
        <f t="shared" si="1446"/>
        <v>0</v>
      </c>
    </row>
    <row r="5772" spans="6:12" x14ac:dyDescent="0.25">
      <c r="F5772" s="91" t="str">
        <f t="shared" si="1443"/>
        <v>ENTER WEIGHT</v>
      </c>
      <c r="G5772" s="92"/>
      <c r="H5772" s="93"/>
      <c r="I5772" s="93"/>
      <c r="J5772" s="96" t="str">
        <f t="shared" si="1444"/>
        <v>ENTER WEIGHT</v>
      </c>
      <c r="K5772" s="96" t="b">
        <f t="shared" si="1445"/>
        <v>0</v>
      </c>
      <c r="L5772" s="95">
        <f t="shared" si="1446"/>
        <v>0</v>
      </c>
    </row>
    <row r="5773" spans="6:12" x14ac:dyDescent="0.25">
      <c r="F5773" s="91" t="str">
        <f t="shared" si="1443"/>
        <v>ENTER WEIGHT</v>
      </c>
      <c r="G5773" s="92"/>
      <c r="H5773" s="93"/>
      <c r="I5773" s="93"/>
      <c r="J5773" s="96" t="str">
        <f t="shared" si="1444"/>
        <v>ENTER WEIGHT</v>
      </c>
      <c r="K5773" s="96" t="b">
        <f t="shared" si="1445"/>
        <v>0</v>
      </c>
      <c r="L5773" s="95">
        <f t="shared" si="1446"/>
        <v>0</v>
      </c>
    </row>
    <row r="5774" spans="6:12" x14ac:dyDescent="0.25">
      <c r="F5774" s="91" t="str">
        <f t="shared" si="1443"/>
        <v>ENTER WEIGHT</v>
      </c>
      <c r="G5774" s="92"/>
      <c r="H5774" s="93"/>
      <c r="I5774" s="93"/>
      <c r="J5774" s="96" t="str">
        <f t="shared" si="1444"/>
        <v>ENTER WEIGHT</v>
      </c>
      <c r="K5774" s="96" t="b">
        <f t="shared" si="1445"/>
        <v>0</v>
      </c>
      <c r="L5774" s="95">
        <f t="shared" si="1446"/>
        <v>0</v>
      </c>
    </row>
    <row r="5775" spans="6:12" x14ac:dyDescent="0.25">
      <c r="F5775" s="91" t="str">
        <f t="shared" si="1443"/>
        <v>ENTER WEIGHT</v>
      </c>
      <c r="G5775" s="92"/>
      <c r="H5775" s="93"/>
      <c r="I5775" s="93"/>
      <c r="J5775" s="96" t="str">
        <f t="shared" si="1444"/>
        <v>ENTER WEIGHT</v>
      </c>
      <c r="K5775" s="96" t="b">
        <f t="shared" si="1445"/>
        <v>0</v>
      </c>
      <c r="L5775" s="95">
        <f t="shared" si="1446"/>
        <v>0</v>
      </c>
    </row>
    <row r="5776" spans="6:12" x14ac:dyDescent="0.25">
      <c r="F5776" s="91" t="str">
        <f t="shared" si="1443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5"/>
        <v>0</v>
      </c>
      <c r="L5776" s="95">
        <f t="shared" si="1446"/>
        <v>0</v>
      </c>
    </row>
    <row r="5777" spans="6:12" x14ac:dyDescent="0.25">
      <c r="F5777" s="91" t="str">
        <f t="shared" si="1443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5"/>
        <v>0</v>
      </c>
      <c r="L5777" s="95">
        <f t="shared" si="1446"/>
        <v>0</v>
      </c>
    </row>
    <row r="5778" spans="6:12" x14ac:dyDescent="0.25">
      <c r="F5778" s="91" t="str">
        <f t="shared" si="1443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5"/>
        <v>0</v>
      </c>
      <c r="L5778" s="95">
        <f t="shared" si="1446"/>
        <v>0</v>
      </c>
    </row>
    <row r="5779" spans="6:12" x14ac:dyDescent="0.25">
      <c r="F5779" s="91" t="str">
        <f t="shared" si="1443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5"/>
        <v>0</v>
      </c>
      <c r="L5779" s="95">
        <f t="shared" si="1446"/>
        <v>0</v>
      </c>
    </row>
    <row r="5780" spans="6:12" x14ac:dyDescent="0.25">
      <c r="F5780" s="91" t="str">
        <f t="shared" si="1443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5"/>
        <v>0</v>
      </c>
      <c r="L5780" s="95">
        <f t="shared" si="1446"/>
        <v>0</v>
      </c>
    </row>
    <row r="5781" spans="6:12" x14ac:dyDescent="0.25">
      <c r="F5781" s="91" t="str">
        <f t="shared" si="1443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5"/>
        <v>0</v>
      </c>
      <c r="L5781" s="95">
        <f t="shared" si="1446"/>
        <v>0</v>
      </c>
    </row>
    <row r="5782" spans="6:12" x14ac:dyDescent="0.25">
      <c r="F5782" s="91" t="str">
        <f t="shared" si="1443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5"/>
        <v>0</v>
      </c>
      <c r="L5782" s="95">
        <f t="shared" si="1446"/>
        <v>0</v>
      </c>
    </row>
    <row r="5783" spans="6:12" x14ac:dyDescent="0.25">
      <c r="F5783" s="91" t="str">
        <f t="shared" si="1443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5"/>
        <v>0</v>
      </c>
      <c r="L5783" s="95">
        <f t="shared" si="1446"/>
        <v>0</v>
      </c>
    </row>
    <row r="5784" spans="6:12" x14ac:dyDescent="0.25">
      <c r="F5784" s="91" t="str">
        <f t="shared" si="1443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5"/>
        <v>0</v>
      </c>
      <c r="L5784" s="95">
        <f t="shared" si="1446"/>
        <v>0</v>
      </c>
    </row>
    <row r="5785" spans="6:12" x14ac:dyDescent="0.25">
      <c r="F5785" s="91" t="str">
        <f t="shared" si="1443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5"/>
        <v>0</v>
      </c>
      <c r="L5785" s="95">
        <f t="shared" si="1446"/>
        <v>0</v>
      </c>
    </row>
    <row r="5786" spans="6:12" x14ac:dyDescent="0.25">
      <c r="F5786" s="91" t="str">
        <f t="shared" si="1443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5"/>
        <v>0</v>
      </c>
      <c r="L5786" s="95">
        <f t="shared" si="1446"/>
        <v>0</v>
      </c>
    </row>
    <row r="5787" spans="6:12" x14ac:dyDescent="0.25">
      <c r="F5787" s="91" t="str">
        <f t="shared" si="1443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5"/>
        <v>0</v>
      </c>
      <c r="L5787" s="95">
        <f t="shared" si="1446"/>
        <v>0</v>
      </c>
    </row>
    <row r="5788" spans="6:12" x14ac:dyDescent="0.25">
      <c r="F5788" s="91" t="str">
        <f t="shared" si="1443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5"/>
        <v>0</v>
      </c>
      <c r="L5788" s="95">
        <f t="shared" si="1446"/>
        <v>0</v>
      </c>
    </row>
    <row r="5789" spans="6:12" x14ac:dyDescent="0.25">
      <c r="F5789" s="91" t="str">
        <f t="shared" si="1443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5"/>
        <v>0</v>
      </c>
      <c r="L5789" s="95">
        <f t="shared" si="1446"/>
        <v>0</v>
      </c>
    </row>
    <row r="5790" spans="6:12" x14ac:dyDescent="0.25">
      <c r="F5790" s="91" t="str">
        <f t="shared" si="1443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5"/>
        <v>0</v>
      </c>
      <c r="L5790" s="95">
        <f t="shared" si="1446"/>
        <v>0</v>
      </c>
    </row>
    <row r="5791" spans="6:12" x14ac:dyDescent="0.25">
      <c r="F5791" s="91" t="str">
        <f t="shared" si="1443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5"/>
        <v>0</v>
      </c>
      <c r="L5791" s="95">
        <f t="shared" si="1446"/>
        <v>0</v>
      </c>
    </row>
    <row r="5792" spans="6:12" x14ac:dyDescent="0.25">
      <c r="F5792" s="91" t="str">
        <f t="shared" si="1443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5"/>
        <v>0</v>
      </c>
      <c r="L5792" s="95">
        <f t="shared" si="1446"/>
        <v>0</v>
      </c>
    </row>
    <row r="5793" spans="6:12" x14ac:dyDescent="0.25">
      <c r="F5793" s="91" t="str">
        <f t="shared" si="1443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5"/>
        <v>0</v>
      </c>
      <c r="L5793" s="95">
        <f t="shared" si="1446"/>
        <v>0</v>
      </c>
    </row>
    <row r="5794" spans="6:12" x14ac:dyDescent="0.25">
      <c r="F5794" s="91" t="str">
        <f t="shared" si="1443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5"/>
        <v>0</v>
      </c>
      <c r="L5794" s="95">
        <f t="shared" si="1446"/>
        <v>0</v>
      </c>
    </row>
    <row r="5795" spans="6:12" x14ac:dyDescent="0.25">
      <c r="F5795" s="91" t="str">
        <f t="shared" si="1443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5"/>
        <v>0</v>
      </c>
      <c r="L5795" s="95">
        <f t="shared" si="1446"/>
        <v>0</v>
      </c>
    </row>
    <row r="5796" spans="6:12" x14ac:dyDescent="0.25">
      <c r="F5796" s="91" t="str">
        <f t="shared" si="1443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5"/>
        <v>0</v>
      </c>
      <c r="L5796" s="95">
        <f t="shared" si="1446"/>
        <v>0</v>
      </c>
    </row>
    <row r="5797" spans="6:12" x14ac:dyDescent="0.25">
      <c r="F5797" s="91" t="str">
        <f t="shared" si="1443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5"/>
        <v>0</v>
      </c>
      <c r="L5797" s="95">
        <f t="shared" si="1446"/>
        <v>0</v>
      </c>
    </row>
    <row r="5798" spans="6:12" x14ac:dyDescent="0.25">
      <c r="F5798" s="91" t="str">
        <f t="shared" si="1443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5"/>
        <v>0</v>
      </c>
      <c r="L5798" s="95">
        <f t="shared" si="1446"/>
        <v>0</v>
      </c>
    </row>
    <row r="5799" spans="6:12" x14ac:dyDescent="0.25">
      <c r="F5799" s="91" t="str">
        <f t="shared" si="1443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5"/>
        <v>0</v>
      </c>
      <c r="L5799" s="95">
        <f t="shared" si="1446"/>
        <v>0</v>
      </c>
    </row>
    <row r="5800" spans="6:12" x14ac:dyDescent="0.25">
      <c r="F5800" s="91" t="str">
        <f t="shared" si="1443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5"/>
        <v>0</v>
      </c>
      <c r="L5800" s="95">
        <f t="shared" si="1446"/>
        <v>0</v>
      </c>
    </row>
    <row r="5801" spans="6:12" x14ac:dyDescent="0.25">
      <c r="F5801" s="91" t="str">
        <f t="shared" si="1443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5"/>
        <v>0</v>
      </c>
      <c r="L5801" s="95">
        <f t="shared" si="1446"/>
        <v>0</v>
      </c>
    </row>
    <row r="5802" spans="6:12" x14ac:dyDescent="0.25">
      <c r="F5802" s="91" t="str">
        <f t="shared" si="1443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5"/>
        <v>0</v>
      </c>
      <c r="L5802" s="95">
        <f t="shared" si="1446"/>
        <v>0</v>
      </c>
    </row>
    <row r="5803" spans="6:12" x14ac:dyDescent="0.25">
      <c r="F5803" s="91" t="str">
        <f t="shared" si="1443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5"/>
        <v>0</v>
      </c>
      <c r="L5803" s="95">
        <f t="shared" si="1446"/>
        <v>0</v>
      </c>
    </row>
    <row r="5804" spans="6:12" x14ac:dyDescent="0.25">
      <c r="F5804" s="91" t="str">
        <f t="shared" si="1443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5"/>
        <v>0</v>
      </c>
      <c r="L5804" s="95">
        <f t="shared" si="1446"/>
        <v>0</v>
      </c>
    </row>
    <row r="5805" spans="6:12" x14ac:dyDescent="0.25">
      <c r="F5805" s="91" t="str">
        <f t="shared" si="1443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5"/>
        <v>0</v>
      </c>
      <c r="L5805" s="95">
        <f t="shared" si="1446"/>
        <v>0</v>
      </c>
    </row>
    <row r="5806" spans="6:12" x14ac:dyDescent="0.25">
      <c r="F5806" s="91" t="str">
        <f t="shared" si="1443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5"/>
        <v>0</v>
      </c>
      <c r="L5806" s="95">
        <f t="shared" si="1446"/>
        <v>0</v>
      </c>
    </row>
    <row r="5807" spans="6:12" x14ac:dyDescent="0.25">
      <c r="F5807" s="91" t="str">
        <f t="shared" si="1443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5"/>
        <v>0</v>
      </c>
      <c r="L5807" s="95">
        <f t="shared" si="1446"/>
        <v>0</v>
      </c>
    </row>
    <row r="5808" spans="6:12" x14ac:dyDescent="0.25">
      <c r="F5808" s="91" t="str">
        <f t="shared" ref="F5808:F5871" si="1447">IF($E5808=60.3,6.99,IF($E5808=73,9.67,IF($E5808=88.9,13.84,IF($E5808=114.3,17.26,IF($E5808=177.8,34.23,IF($E5808=244.5,53.57,"ENTER WEIGHT"))))))</f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5"/>
        <v>0</v>
      </c>
      <c r="L5808" s="95">
        <f t="shared" si="1446"/>
        <v>0</v>
      </c>
    </row>
    <row r="5809" spans="6:12" x14ac:dyDescent="0.25">
      <c r="F5809" s="91" t="str">
        <f t="shared" si="1447"/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5"/>
        <v>0</v>
      </c>
      <c r="L5809" s="95">
        <f t="shared" si="1446"/>
        <v>0</v>
      </c>
    </row>
    <row r="5810" spans="6:12" x14ac:dyDescent="0.25">
      <c r="F5810" s="91" t="str">
        <f t="shared" si="1447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5"/>
        <v>0</v>
      </c>
      <c r="L5810" s="95">
        <f t="shared" si="1446"/>
        <v>0</v>
      </c>
    </row>
    <row r="5811" spans="6:12" x14ac:dyDescent="0.25">
      <c r="F5811" s="91" t="str">
        <f t="shared" si="1447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5"/>
        <v>0</v>
      </c>
      <c r="L5811" s="95">
        <f t="shared" si="1446"/>
        <v>0</v>
      </c>
    </row>
    <row r="5812" spans="6:12" x14ac:dyDescent="0.25">
      <c r="F5812" s="91" t="str">
        <f t="shared" si="1447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5"/>
        <v>0</v>
      </c>
      <c r="L5812" s="95">
        <f t="shared" si="1446"/>
        <v>0</v>
      </c>
    </row>
    <row r="5813" spans="6:12" x14ac:dyDescent="0.25">
      <c r="F5813" s="91" t="str">
        <f t="shared" si="1447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5"/>
        <v>0</v>
      </c>
      <c r="L5813" s="95">
        <f t="shared" si="1446"/>
        <v>0</v>
      </c>
    </row>
    <row r="5814" spans="6:12" x14ac:dyDescent="0.25">
      <c r="F5814" s="91" t="str">
        <f t="shared" si="1447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5"/>
        <v>0</v>
      </c>
      <c r="L5814" s="95">
        <f t="shared" si="1446"/>
        <v>0</v>
      </c>
    </row>
    <row r="5815" spans="6:12" x14ac:dyDescent="0.25">
      <c r="F5815" s="91" t="str">
        <f t="shared" si="1447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5"/>
        <v>0</v>
      </c>
      <c r="L5815" s="95">
        <f t="shared" si="1446"/>
        <v>0</v>
      </c>
    </row>
    <row r="5816" spans="6:12" x14ac:dyDescent="0.25">
      <c r="F5816" s="91" t="str">
        <f t="shared" si="1447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5"/>
        <v>0</v>
      </c>
      <c r="L5816" s="95">
        <f t="shared" si="1446"/>
        <v>0</v>
      </c>
    </row>
    <row r="5817" spans="6:12" x14ac:dyDescent="0.25">
      <c r="F5817" s="91" t="str">
        <f t="shared" si="1447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5"/>
        <v>0</v>
      </c>
      <c r="L5817" s="95">
        <f t="shared" si="1446"/>
        <v>0</v>
      </c>
    </row>
    <row r="5818" spans="6:12" x14ac:dyDescent="0.25">
      <c r="F5818" s="91" t="str">
        <f t="shared" si="1447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5"/>
        <v>0</v>
      </c>
      <c r="L5818" s="95">
        <f t="shared" si="1446"/>
        <v>0</v>
      </c>
    </row>
    <row r="5819" spans="6:12" x14ac:dyDescent="0.25">
      <c r="F5819" s="91" t="str">
        <f t="shared" si="1447"/>
        <v>ENTER WEIGHT</v>
      </c>
      <c r="G5819" s="92"/>
      <c r="H5819" s="93"/>
      <c r="I5819" s="93"/>
      <c r="J5819" s="96" t="str">
        <f t="shared" ref="J5819:J5882" si="1448">IF($E5819=60.3,16.2,IF($E5819=73,20.23,IF($E5819=88.9,27.04,IF(AND($E5819=114.3, $F5819=17.26),31.74,IF(AND($E5819=177.8, $F5819=34.23),63.28,IF(AND($E5819=244.5,$F5819=53.57),98.68,"ENTER WEIGHT"))))))</f>
        <v>ENTER WEIGHT</v>
      </c>
      <c r="K5819" s="96" t="b">
        <f t="shared" si="1445"/>
        <v>0</v>
      </c>
      <c r="L5819" s="95">
        <f t="shared" si="1446"/>
        <v>0</v>
      </c>
    </row>
    <row r="5820" spans="6:12" x14ac:dyDescent="0.25">
      <c r="F5820" s="91" t="str">
        <f t="shared" si="1447"/>
        <v>ENTER WEIGHT</v>
      </c>
      <c r="G5820" s="92"/>
      <c r="H5820" s="93"/>
      <c r="I5820" s="93"/>
      <c r="J5820" s="96" t="str">
        <f t="shared" si="1448"/>
        <v>ENTER WEIGHT</v>
      </c>
      <c r="K5820" s="96" t="b">
        <f t="shared" si="1445"/>
        <v>0</v>
      </c>
      <c r="L5820" s="95">
        <f t="shared" si="1446"/>
        <v>0</v>
      </c>
    </row>
    <row r="5821" spans="6:12" x14ac:dyDescent="0.25">
      <c r="F5821" s="91" t="str">
        <f t="shared" si="1447"/>
        <v>ENTER WEIGHT</v>
      </c>
      <c r="G5821" s="92"/>
      <c r="H5821" s="93"/>
      <c r="I5821" s="93"/>
      <c r="J5821" s="96" t="str">
        <f t="shared" si="1448"/>
        <v>ENTER WEIGHT</v>
      </c>
      <c r="K5821" s="96" t="b">
        <f t="shared" si="1445"/>
        <v>0</v>
      </c>
      <c r="L5821" s="95">
        <f t="shared" si="1446"/>
        <v>0</v>
      </c>
    </row>
    <row r="5822" spans="6:12" x14ac:dyDescent="0.25">
      <c r="F5822" s="91" t="str">
        <f t="shared" si="1447"/>
        <v>ENTER WEIGHT</v>
      </c>
      <c r="G5822" s="92"/>
      <c r="H5822" s="93"/>
      <c r="I5822" s="93"/>
      <c r="J5822" s="96" t="str">
        <f t="shared" si="1448"/>
        <v>ENTER WEIGHT</v>
      </c>
      <c r="K5822" s="96" t="b">
        <f t="shared" si="1445"/>
        <v>0</v>
      </c>
      <c r="L5822" s="95">
        <f t="shared" si="1446"/>
        <v>0</v>
      </c>
    </row>
    <row r="5823" spans="6:12" x14ac:dyDescent="0.25">
      <c r="F5823" s="91" t="str">
        <f t="shared" si="1447"/>
        <v>ENTER WEIGHT</v>
      </c>
      <c r="G5823" s="92"/>
      <c r="H5823" s="93"/>
      <c r="I5823" s="93"/>
      <c r="J5823" s="96" t="str">
        <f t="shared" si="1448"/>
        <v>ENTER WEIGHT</v>
      </c>
      <c r="K5823" s="96" t="b">
        <f t="shared" si="1445"/>
        <v>0</v>
      </c>
      <c r="L5823" s="95">
        <f t="shared" si="1446"/>
        <v>0</v>
      </c>
    </row>
    <row r="5824" spans="6:12" x14ac:dyDescent="0.25">
      <c r="F5824" s="91" t="str">
        <f t="shared" si="1447"/>
        <v>ENTER WEIGHT</v>
      </c>
      <c r="G5824" s="92"/>
      <c r="H5824" s="93"/>
      <c r="I5824" s="93"/>
      <c r="J5824" s="96" t="str">
        <f t="shared" si="1448"/>
        <v>ENTER WEIGHT</v>
      </c>
      <c r="K5824" s="96" t="b">
        <f t="shared" si="1445"/>
        <v>0</v>
      </c>
      <c r="L5824" s="95">
        <f t="shared" si="1446"/>
        <v>0</v>
      </c>
    </row>
    <row r="5825" spans="6:12" x14ac:dyDescent="0.25">
      <c r="F5825" s="91" t="str">
        <f t="shared" si="1447"/>
        <v>ENTER WEIGHT</v>
      </c>
      <c r="G5825" s="92"/>
      <c r="H5825" s="93"/>
      <c r="I5825" s="93"/>
      <c r="J5825" s="96" t="str">
        <f t="shared" si="1448"/>
        <v>ENTER WEIGHT</v>
      </c>
      <c r="K5825" s="96" t="b">
        <f t="shared" si="1445"/>
        <v>0</v>
      </c>
      <c r="L5825" s="95">
        <f t="shared" si="1446"/>
        <v>0</v>
      </c>
    </row>
    <row r="5826" spans="6:12" x14ac:dyDescent="0.25">
      <c r="F5826" s="91" t="str">
        <f t="shared" si="1447"/>
        <v>ENTER WEIGHT</v>
      </c>
      <c r="G5826" s="92"/>
      <c r="H5826" s="93"/>
      <c r="I5826" s="93"/>
      <c r="J5826" s="96" t="str">
        <f t="shared" si="1448"/>
        <v>ENTER WEIGHT</v>
      </c>
      <c r="K5826" s="96" t="b">
        <f t="shared" si="1445"/>
        <v>0</v>
      </c>
      <c r="L5826" s="95">
        <f t="shared" si="1446"/>
        <v>0</v>
      </c>
    </row>
    <row r="5827" spans="6:12" x14ac:dyDescent="0.25">
      <c r="F5827" s="91" t="str">
        <f t="shared" si="1447"/>
        <v>ENTER WEIGHT</v>
      </c>
      <c r="G5827" s="92"/>
      <c r="H5827" s="93"/>
      <c r="I5827" s="93"/>
      <c r="J5827" s="96" t="str">
        <f t="shared" si="1448"/>
        <v>ENTER WEIGHT</v>
      </c>
      <c r="K5827" s="96" t="b">
        <f t="shared" si="1445"/>
        <v>0</v>
      </c>
      <c r="L5827" s="95">
        <f t="shared" si="1446"/>
        <v>0</v>
      </c>
    </row>
    <row r="5828" spans="6:12" x14ac:dyDescent="0.25">
      <c r="F5828" s="91" t="str">
        <f t="shared" si="1447"/>
        <v>ENTER WEIGHT</v>
      </c>
      <c r="G5828" s="92"/>
      <c r="H5828" s="93"/>
      <c r="I5828" s="93"/>
      <c r="J5828" s="96" t="str">
        <f t="shared" si="1448"/>
        <v>ENTER WEIGHT</v>
      </c>
      <c r="K5828" s="96" t="b">
        <f t="shared" si="1445"/>
        <v>0</v>
      </c>
      <c r="L5828" s="95">
        <f t="shared" si="1446"/>
        <v>0</v>
      </c>
    </row>
    <row r="5829" spans="6:12" x14ac:dyDescent="0.25">
      <c r="F5829" s="91" t="str">
        <f t="shared" si="1447"/>
        <v>ENTER WEIGHT</v>
      </c>
      <c r="G5829" s="92"/>
      <c r="H5829" s="93"/>
      <c r="I5829" s="93"/>
      <c r="J5829" s="96" t="str">
        <f t="shared" si="1448"/>
        <v>ENTER WEIGHT</v>
      </c>
      <c r="K5829" s="96" t="b">
        <f t="shared" si="1445"/>
        <v>0</v>
      </c>
      <c r="L5829" s="95">
        <f t="shared" si="1446"/>
        <v>0</v>
      </c>
    </row>
    <row r="5830" spans="6:12" x14ac:dyDescent="0.25">
      <c r="F5830" s="91" t="str">
        <f t="shared" si="1447"/>
        <v>ENTER WEIGHT</v>
      </c>
      <c r="G5830" s="92"/>
      <c r="H5830" s="93"/>
      <c r="I5830" s="93"/>
      <c r="J5830" s="96" t="str">
        <f t="shared" si="1448"/>
        <v>ENTER WEIGHT</v>
      </c>
      <c r="K5830" s="96" t="b">
        <f t="shared" ref="K5830:K5893" si="1449">IF(M5830="NEW",J5830*1,IF(M5830="YELLOW",J5830*0.75,IF(M5830="BLUE",J5830*0.5)))</f>
        <v>0</v>
      </c>
      <c r="L5830" s="95">
        <f t="shared" ref="L5830:L5893" si="1450">I5830*K5830</f>
        <v>0</v>
      </c>
    </row>
    <row r="5831" spans="6:12" x14ac:dyDescent="0.25">
      <c r="F5831" s="91" t="str">
        <f t="shared" si="1447"/>
        <v>ENTER WEIGHT</v>
      </c>
      <c r="G5831" s="92"/>
      <c r="H5831" s="93"/>
      <c r="I5831" s="93"/>
      <c r="J5831" s="96" t="str">
        <f t="shared" si="1448"/>
        <v>ENTER WEIGHT</v>
      </c>
      <c r="K5831" s="96" t="b">
        <f t="shared" si="1449"/>
        <v>0</v>
      </c>
      <c r="L5831" s="95">
        <f t="shared" si="1450"/>
        <v>0</v>
      </c>
    </row>
    <row r="5832" spans="6:12" x14ac:dyDescent="0.25">
      <c r="F5832" s="91" t="str">
        <f t="shared" si="1447"/>
        <v>ENTER WEIGHT</v>
      </c>
      <c r="G5832" s="92"/>
      <c r="H5832" s="93"/>
      <c r="I5832" s="93"/>
      <c r="J5832" s="96" t="str">
        <f t="shared" si="1448"/>
        <v>ENTER WEIGHT</v>
      </c>
      <c r="K5832" s="96" t="b">
        <f t="shared" si="1449"/>
        <v>0</v>
      </c>
      <c r="L5832" s="95">
        <f t="shared" si="1450"/>
        <v>0</v>
      </c>
    </row>
    <row r="5833" spans="6:12" x14ac:dyDescent="0.25">
      <c r="F5833" s="91" t="str">
        <f t="shared" si="1447"/>
        <v>ENTER WEIGHT</v>
      </c>
      <c r="G5833" s="92"/>
      <c r="H5833" s="93"/>
      <c r="I5833" s="93"/>
      <c r="J5833" s="96" t="str">
        <f t="shared" si="1448"/>
        <v>ENTER WEIGHT</v>
      </c>
      <c r="K5833" s="96" t="b">
        <f t="shared" si="1449"/>
        <v>0</v>
      </c>
      <c r="L5833" s="95">
        <f t="shared" si="1450"/>
        <v>0</v>
      </c>
    </row>
    <row r="5834" spans="6:12" x14ac:dyDescent="0.25">
      <c r="F5834" s="91" t="str">
        <f t="shared" si="1447"/>
        <v>ENTER WEIGHT</v>
      </c>
      <c r="G5834" s="92"/>
      <c r="H5834" s="93"/>
      <c r="I5834" s="93"/>
      <c r="J5834" s="96" t="str">
        <f t="shared" si="1448"/>
        <v>ENTER WEIGHT</v>
      </c>
      <c r="K5834" s="96" t="b">
        <f t="shared" si="1449"/>
        <v>0</v>
      </c>
      <c r="L5834" s="95">
        <f t="shared" si="1450"/>
        <v>0</v>
      </c>
    </row>
    <row r="5835" spans="6:12" x14ac:dyDescent="0.25">
      <c r="F5835" s="91" t="str">
        <f t="shared" si="1447"/>
        <v>ENTER WEIGHT</v>
      </c>
      <c r="G5835" s="92"/>
      <c r="H5835" s="93"/>
      <c r="I5835" s="93"/>
      <c r="J5835" s="96" t="str">
        <f t="shared" si="1448"/>
        <v>ENTER WEIGHT</v>
      </c>
      <c r="K5835" s="96" t="b">
        <f t="shared" si="1449"/>
        <v>0</v>
      </c>
      <c r="L5835" s="95">
        <f t="shared" si="1450"/>
        <v>0</v>
      </c>
    </row>
    <row r="5836" spans="6:12" x14ac:dyDescent="0.25">
      <c r="F5836" s="91" t="str">
        <f t="shared" si="1447"/>
        <v>ENTER WEIGHT</v>
      </c>
      <c r="G5836" s="92"/>
      <c r="H5836" s="93"/>
      <c r="I5836" s="93"/>
      <c r="J5836" s="96" t="str">
        <f t="shared" si="1448"/>
        <v>ENTER WEIGHT</v>
      </c>
      <c r="K5836" s="96" t="b">
        <f t="shared" si="1449"/>
        <v>0</v>
      </c>
      <c r="L5836" s="95">
        <f t="shared" si="1450"/>
        <v>0</v>
      </c>
    </row>
    <row r="5837" spans="6:12" x14ac:dyDescent="0.25">
      <c r="F5837" s="91" t="str">
        <f t="shared" si="1447"/>
        <v>ENTER WEIGHT</v>
      </c>
      <c r="G5837" s="92"/>
      <c r="H5837" s="93"/>
      <c r="I5837" s="93"/>
      <c r="J5837" s="96" t="str">
        <f t="shared" si="1448"/>
        <v>ENTER WEIGHT</v>
      </c>
      <c r="K5837" s="96" t="b">
        <f t="shared" si="1449"/>
        <v>0</v>
      </c>
      <c r="L5837" s="95">
        <f t="shared" si="1450"/>
        <v>0</v>
      </c>
    </row>
    <row r="5838" spans="6:12" x14ac:dyDescent="0.25">
      <c r="F5838" s="91" t="str">
        <f t="shared" si="1447"/>
        <v>ENTER WEIGHT</v>
      </c>
      <c r="G5838" s="92"/>
      <c r="H5838" s="93"/>
      <c r="I5838" s="93"/>
      <c r="J5838" s="96" t="str">
        <f t="shared" si="1448"/>
        <v>ENTER WEIGHT</v>
      </c>
      <c r="K5838" s="96" t="b">
        <f t="shared" si="1449"/>
        <v>0</v>
      </c>
      <c r="L5838" s="95">
        <f t="shared" si="1450"/>
        <v>0</v>
      </c>
    </row>
    <row r="5839" spans="6:12" x14ac:dyDescent="0.25">
      <c r="F5839" s="91" t="str">
        <f t="shared" si="1447"/>
        <v>ENTER WEIGHT</v>
      </c>
      <c r="G5839" s="92"/>
      <c r="H5839" s="93"/>
      <c r="I5839" s="93"/>
      <c r="J5839" s="96" t="str">
        <f t="shared" si="1448"/>
        <v>ENTER WEIGHT</v>
      </c>
      <c r="K5839" s="96" t="b">
        <f t="shared" si="1449"/>
        <v>0</v>
      </c>
      <c r="L5839" s="95">
        <f t="shared" si="1450"/>
        <v>0</v>
      </c>
    </row>
    <row r="5840" spans="6:12" x14ac:dyDescent="0.25">
      <c r="F5840" s="91" t="str">
        <f t="shared" si="1447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9"/>
        <v>0</v>
      </c>
      <c r="L5840" s="95">
        <f t="shared" si="1450"/>
        <v>0</v>
      </c>
    </row>
    <row r="5841" spans="6:12" x14ac:dyDescent="0.25">
      <c r="F5841" s="91" t="str">
        <f t="shared" si="1447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9"/>
        <v>0</v>
      </c>
      <c r="L5841" s="95">
        <f t="shared" si="1450"/>
        <v>0</v>
      </c>
    </row>
    <row r="5842" spans="6:12" x14ac:dyDescent="0.25">
      <c r="F5842" s="91" t="str">
        <f t="shared" si="1447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9"/>
        <v>0</v>
      </c>
      <c r="L5842" s="95">
        <f t="shared" si="1450"/>
        <v>0</v>
      </c>
    </row>
    <row r="5843" spans="6:12" x14ac:dyDescent="0.25">
      <c r="F5843" s="91" t="str">
        <f t="shared" si="1447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9"/>
        <v>0</v>
      </c>
      <c r="L5843" s="95">
        <f t="shared" si="1450"/>
        <v>0</v>
      </c>
    </row>
    <row r="5844" spans="6:12" x14ac:dyDescent="0.25">
      <c r="F5844" s="91" t="str">
        <f t="shared" si="1447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9"/>
        <v>0</v>
      </c>
      <c r="L5844" s="95">
        <f t="shared" si="1450"/>
        <v>0</v>
      </c>
    </row>
    <row r="5845" spans="6:12" x14ac:dyDescent="0.25">
      <c r="F5845" s="91" t="str">
        <f t="shared" si="1447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9"/>
        <v>0</v>
      </c>
      <c r="L5845" s="95">
        <f t="shared" si="1450"/>
        <v>0</v>
      </c>
    </row>
    <row r="5846" spans="6:12" x14ac:dyDescent="0.25">
      <c r="F5846" s="91" t="str">
        <f t="shared" si="1447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9"/>
        <v>0</v>
      </c>
      <c r="L5846" s="95">
        <f t="shared" si="1450"/>
        <v>0</v>
      </c>
    </row>
    <row r="5847" spans="6:12" x14ac:dyDescent="0.25">
      <c r="F5847" s="91" t="str">
        <f t="shared" si="1447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9"/>
        <v>0</v>
      </c>
      <c r="L5847" s="95">
        <f t="shared" si="1450"/>
        <v>0</v>
      </c>
    </row>
    <row r="5848" spans="6:12" x14ac:dyDescent="0.25">
      <c r="F5848" s="91" t="str">
        <f t="shared" si="1447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9"/>
        <v>0</v>
      </c>
      <c r="L5848" s="95">
        <f t="shared" si="1450"/>
        <v>0</v>
      </c>
    </row>
    <row r="5849" spans="6:12" x14ac:dyDescent="0.25">
      <c r="F5849" s="91" t="str">
        <f t="shared" si="1447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9"/>
        <v>0</v>
      </c>
      <c r="L5849" s="95">
        <f t="shared" si="1450"/>
        <v>0</v>
      </c>
    </row>
    <row r="5850" spans="6:12" x14ac:dyDescent="0.25">
      <c r="F5850" s="91" t="str">
        <f t="shared" si="1447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9"/>
        <v>0</v>
      </c>
      <c r="L5850" s="95">
        <f t="shared" si="1450"/>
        <v>0</v>
      </c>
    </row>
    <row r="5851" spans="6:12" x14ac:dyDescent="0.25">
      <c r="F5851" s="91" t="str">
        <f t="shared" si="1447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9"/>
        <v>0</v>
      </c>
      <c r="L5851" s="95">
        <f t="shared" si="1450"/>
        <v>0</v>
      </c>
    </row>
    <row r="5852" spans="6:12" x14ac:dyDescent="0.25">
      <c r="F5852" s="91" t="str">
        <f t="shared" si="1447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9"/>
        <v>0</v>
      </c>
      <c r="L5852" s="95">
        <f t="shared" si="1450"/>
        <v>0</v>
      </c>
    </row>
    <row r="5853" spans="6:12" x14ac:dyDescent="0.25">
      <c r="F5853" s="91" t="str">
        <f t="shared" si="1447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9"/>
        <v>0</v>
      </c>
      <c r="L5853" s="95">
        <f t="shared" si="1450"/>
        <v>0</v>
      </c>
    </row>
    <row r="5854" spans="6:12" x14ac:dyDescent="0.25">
      <c r="F5854" s="91" t="str">
        <f t="shared" si="1447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9"/>
        <v>0</v>
      </c>
      <c r="L5854" s="95">
        <f t="shared" si="1450"/>
        <v>0</v>
      </c>
    </row>
    <row r="5855" spans="6:12" x14ac:dyDescent="0.25">
      <c r="F5855" s="91" t="str">
        <f t="shared" si="1447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9"/>
        <v>0</v>
      </c>
      <c r="L5855" s="95">
        <f t="shared" si="1450"/>
        <v>0</v>
      </c>
    </row>
    <row r="5856" spans="6:12" x14ac:dyDescent="0.25">
      <c r="F5856" s="91" t="str">
        <f t="shared" si="1447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9"/>
        <v>0</v>
      </c>
      <c r="L5856" s="95">
        <f t="shared" si="1450"/>
        <v>0</v>
      </c>
    </row>
    <row r="5857" spans="6:12" x14ac:dyDescent="0.25">
      <c r="F5857" s="91" t="str">
        <f t="shared" si="1447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9"/>
        <v>0</v>
      </c>
      <c r="L5857" s="95">
        <f t="shared" si="1450"/>
        <v>0</v>
      </c>
    </row>
    <row r="5858" spans="6:12" x14ac:dyDescent="0.25">
      <c r="F5858" s="91" t="str">
        <f t="shared" si="1447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9"/>
        <v>0</v>
      </c>
      <c r="L5858" s="95">
        <f t="shared" si="1450"/>
        <v>0</v>
      </c>
    </row>
    <row r="5859" spans="6:12" x14ac:dyDescent="0.25">
      <c r="F5859" s="91" t="str">
        <f t="shared" si="1447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9"/>
        <v>0</v>
      </c>
      <c r="L5859" s="95">
        <f t="shared" si="1450"/>
        <v>0</v>
      </c>
    </row>
    <row r="5860" spans="6:12" x14ac:dyDescent="0.25">
      <c r="F5860" s="91" t="str">
        <f t="shared" si="1447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9"/>
        <v>0</v>
      </c>
      <c r="L5860" s="95">
        <f t="shared" si="1450"/>
        <v>0</v>
      </c>
    </row>
    <row r="5861" spans="6:12" x14ac:dyDescent="0.25">
      <c r="F5861" s="91" t="str">
        <f t="shared" si="1447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9"/>
        <v>0</v>
      </c>
      <c r="L5861" s="95">
        <f t="shared" si="1450"/>
        <v>0</v>
      </c>
    </row>
    <row r="5862" spans="6:12" x14ac:dyDescent="0.25">
      <c r="F5862" s="91" t="str">
        <f t="shared" si="1447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9"/>
        <v>0</v>
      </c>
      <c r="L5862" s="95">
        <f t="shared" si="1450"/>
        <v>0</v>
      </c>
    </row>
    <row r="5863" spans="6:12" x14ac:dyDescent="0.25">
      <c r="F5863" s="91" t="str">
        <f t="shared" si="1447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9"/>
        <v>0</v>
      </c>
      <c r="L5863" s="95">
        <f t="shared" si="1450"/>
        <v>0</v>
      </c>
    </row>
    <row r="5864" spans="6:12" x14ac:dyDescent="0.25">
      <c r="F5864" s="91" t="str">
        <f t="shared" si="1447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9"/>
        <v>0</v>
      </c>
      <c r="L5864" s="95">
        <f t="shared" si="1450"/>
        <v>0</v>
      </c>
    </row>
    <row r="5865" spans="6:12" x14ac:dyDescent="0.25">
      <c r="F5865" s="91" t="str">
        <f t="shared" si="1447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9"/>
        <v>0</v>
      </c>
      <c r="L5865" s="95">
        <f t="shared" si="1450"/>
        <v>0</v>
      </c>
    </row>
    <row r="5866" spans="6:12" x14ac:dyDescent="0.25">
      <c r="F5866" s="91" t="str">
        <f t="shared" si="1447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9"/>
        <v>0</v>
      </c>
      <c r="L5866" s="95">
        <f t="shared" si="1450"/>
        <v>0</v>
      </c>
    </row>
    <row r="5867" spans="6:12" x14ac:dyDescent="0.25">
      <c r="F5867" s="91" t="str">
        <f t="shared" si="1447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9"/>
        <v>0</v>
      </c>
      <c r="L5867" s="95">
        <f t="shared" si="1450"/>
        <v>0</v>
      </c>
    </row>
    <row r="5868" spans="6:12" x14ac:dyDescent="0.25">
      <c r="F5868" s="91" t="str">
        <f t="shared" si="1447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9"/>
        <v>0</v>
      </c>
      <c r="L5868" s="95">
        <f t="shared" si="1450"/>
        <v>0</v>
      </c>
    </row>
    <row r="5869" spans="6:12" x14ac:dyDescent="0.25">
      <c r="F5869" s="91" t="str">
        <f t="shared" si="1447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9"/>
        <v>0</v>
      </c>
      <c r="L5869" s="95">
        <f t="shared" si="1450"/>
        <v>0</v>
      </c>
    </row>
    <row r="5870" spans="6:12" x14ac:dyDescent="0.25">
      <c r="F5870" s="91" t="str">
        <f t="shared" si="1447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9"/>
        <v>0</v>
      </c>
      <c r="L5870" s="95">
        <f t="shared" si="1450"/>
        <v>0</v>
      </c>
    </row>
    <row r="5871" spans="6:12" x14ac:dyDescent="0.25">
      <c r="F5871" s="91" t="str">
        <f t="shared" si="1447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9"/>
        <v>0</v>
      </c>
      <c r="L5871" s="95">
        <f t="shared" si="1450"/>
        <v>0</v>
      </c>
    </row>
    <row r="5872" spans="6:12" x14ac:dyDescent="0.25">
      <c r="F5872" s="91" t="str">
        <f t="shared" ref="F5872:F5935" si="1451">IF($E5872=60.3,6.99,IF($E5872=73,9.67,IF($E5872=88.9,13.84,IF($E5872=114.3,17.26,IF($E5872=177.8,34.23,IF($E5872=244.5,53.57,"ENTER WEIGHT"))))))</f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9"/>
        <v>0</v>
      </c>
      <c r="L5872" s="95">
        <f t="shared" si="1450"/>
        <v>0</v>
      </c>
    </row>
    <row r="5873" spans="6:12" x14ac:dyDescent="0.25">
      <c r="F5873" s="91" t="str">
        <f t="shared" si="1451"/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9"/>
        <v>0</v>
      </c>
      <c r="L5873" s="95">
        <f t="shared" si="1450"/>
        <v>0</v>
      </c>
    </row>
    <row r="5874" spans="6:12" x14ac:dyDescent="0.25">
      <c r="F5874" s="91" t="str">
        <f t="shared" si="1451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9"/>
        <v>0</v>
      </c>
      <c r="L5874" s="95">
        <f t="shared" si="1450"/>
        <v>0</v>
      </c>
    </row>
    <row r="5875" spans="6:12" x14ac:dyDescent="0.25">
      <c r="F5875" s="91" t="str">
        <f t="shared" si="1451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9"/>
        <v>0</v>
      </c>
      <c r="L5875" s="95">
        <f t="shared" si="1450"/>
        <v>0</v>
      </c>
    </row>
    <row r="5876" spans="6:12" x14ac:dyDescent="0.25">
      <c r="F5876" s="91" t="str">
        <f t="shared" si="1451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9"/>
        <v>0</v>
      </c>
      <c r="L5876" s="95">
        <f t="shared" si="1450"/>
        <v>0</v>
      </c>
    </row>
    <row r="5877" spans="6:12" x14ac:dyDescent="0.25">
      <c r="F5877" s="91" t="str">
        <f t="shared" si="1451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9"/>
        <v>0</v>
      </c>
      <c r="L5877" s="95">
        <f t="shared" si="1450"/>
        <v>0</v>
      </c>
    </row>
    <row r="5878" spans="6:12" x14ac:dyDescent="0.25">
      <c r="F5878" s="91" t="str">
        <f t="shared" si="1451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9"/>
        <v>0</v>
      </c>
      <c r="L5878" s="95">
        <f t="shared" si="1450"/>
        <v>0</v>
      </c>
    </row>
    <row r="5879" spans="6:12" x14ac:dyDescent="0.25">
      <c r="F5879" s="91" t="str">
        <f t="shared" si="1451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9"/>
        <v>0</v>
      </c>
      <c r="L5879" s="95">
        <f t="shared" si="1450"/>
        <v>0</v>
      </c>
    </row>
    <row r="5880" spans="6:12" x14ac:dyDescent="0.25">
      <c r="F5880" s="91" t="str">
        <f t="shared" si="1451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9"/>
        <v>0</v>
      </c>
      <c r="L5880" s="95">
        <f t="shared" si="1450"/>
        <v>0</v>
      </c>
    </row>
    <row r="5881" spans="6:12" x14ac:dyDescent="0.25">
      <c r="F5881" s="91" t="str">
        <f t="shared" si="1451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9"/>
        <v>0</v>
      </c>
      <c r="L5881" s="95">
        <f t="shared" si="1450"/>
        <v>0</v>
      </c>
    </row>
    <row r="5882" spans="6:12" x14ac:dyDescent="0.25">
      <c r="F5882" s="91" t="str">
        <f t="shared" si="1451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9"/>
        <v>0</v>
      </c>
      <c r="L5882" s="95">
        <f t="shared" si="1450"/>
        <v>0</v>
      </c>
    </row>
    <row r="5883" spans="6:12" x14ac:dyDescent="0.25">
      <c r="F5883" s="91" t="str">
        <f t="shared" si="1451"/>
        <v>ENTER WEIGHT</v>
      </c>
      <c r="G5883" s="92"/>
      <c r="H5883" s="93"/>
      <c r="I5883" s="93"/>
      <c r="J5883" s="96" t="str">
        <f t="shared" ref="J5883:J5946" si="1452">IF($E5883=60.3,16.2,IF($E5883=73,20.23,IF($E5883=88.9,27.04,IF(AND($E5883=114.3, $F5883=17.26),31.74,IF(AND($E5883=177.8, $F5883=34.23),63.28,IF(AND($E5883=244.5,$F5883=53.57),98.68,"ENTER WEIGHT"))))))</f>
        <v>ENTER WEIGHT</v>
      </c>
      <c r="K5883" s="96" t="b">
        <f t="shared" si="1449"/>
        <v>0</v>
      </c>
      <c r="L5883" s="95">
        <f t="shared" si="1450"/>
        <v>0</v>
      </c>
    </row>
    <row r="5884" spans="6:12" x14ac:dyDescent="0.25">
      <c r="F5884" s="91" t="str">
        <f t="shared" si="1451"/>
        <v>ENTER WEIGHT</v>
      </c>
      <c r="G5884" s="92"/>
      <c r="H5884" s="93"/>
      <c r="I5884" s="93"/>
      <c r="J5884" s="96" t="str">
        <f t="shared" si="1452"/>
        <v>ENTER WEIGHT</v>
      </c>
      <c r="K5884" s="96" t="b">
        <f t="shared" si="1449"/>
        <v>0</v>
      </c>
      <c r="L5884" s="95">
        <f t="shared" si="1450"/>
        <v>0</v>
      </c>
    </row>
    <row r="5885" spans="6:12" x14ac:dyDescent="0.25">
      <c r="F5885" s="91" t="str">
        <f t="shared" si="1451"/>
        <v>ENTER WEIGHT</v>
      </c>
      <c r="G5885" s="92"/>
      <c r="H5885" s="93"/>
      <c r="I5885" s="93"/>
      <c r="J5885" s="96" t="str">
        <f t="shared" si="1452"/>
        <v>ENTER WEIGHT</v>
      </c>
      <c r="K5885" s="96" t="b">
        <f t="shared" si="1449"/>
        <v>0</v>
      </c>
      <c r="L5885" s="95">
        <f t="shared" si="1450"/>
        <v>0</v>
      </c>
    </row>
    <row r="5886" spans="6:12" x14ac:dyDescent="0.25">
      <c r="F5886" s="91" t="str">
        <f t="shared" si="1451"/>
        <v>ENTER WEIGHT</v>
      </c>
      <c r="G5886" s="92"/>
      <c r="H5886" s="93"/>
      <c r="I5886" s="93"/>
      <c r="J5886" s="96" t="str">
        <f t="shared" si="1452"/>
        <v>ENTER WEIGHT</v>
      </c>
      <c r="K5886" s="96" t="b">
        <f t="shared" si="1449"/>
        <v>0</v>
      </c>
      <c r="L5886" s="95">
        <f t="shared" si="1450"/>
        <v>0</v>
      </c>
    </row>
    <row r="5887" spans="6:12" x14ac:dyDescent="0.25">
      <c r="F5887" s="91" t="str">
        <f t="shared" si="1451"/>
        <v>ENTER WEIGHT</v>
      </c>
      <c r="G5887" s="92"/>
      <c r="H5887" s="93"/>
      <c r="I5887" s="93"/>
      <c r="J5887" s="96" t="str">
        <f t="shared" si="1452"/>
        <v>ENTER WEIGHT</v>
      </c>
      <c r="K5887" s="96" t="b">
        <f t="shared" si="1449"/>
        <v>0</v>
      </c>
      <c r="L5887" s="95">
        <f t="shared" si="1450"/>
        <v>0</v>
      </c>
    </row>
    <row r="5888" spans="6:12" x14ac:dyDescent="0.25">
      <c r="F5888" s="91" t="str">
        <f t="shared" si="1451"/>
        <v>ENTER WEIGHT</v>
      </c>
      <c r="G5888" s="92"/>
      <c r="H5888" s="93"/>
      <c r="I5888" s="93"/>
      <c r="J5888" s="96" t="str">
        <f t="shared" si="1452"/>
        <v>ENTER WEIGHT</v>
      </c>
      <c r="K5888" s="96" t="b">
        <f t="shared" si="1449"/>
        <v>0</v>
      </c>
      <c r="L5888" s="95">
        <f t="shared" si="1450"/>
        <v>0</v>
      </c>
    </row>
    <row r="5889" spans="6:12" x14ac:dyDescent="0.25">
      <c r="F5889" s="91" t="str">
        <f t="shared" si="1451"/>
        <v>ENTER WEIGHT</v>
      </c>
      <c r="G5889" s="92"/>
      <c r="H5889" s="93"/>
      <c r="I5889" s="93"/>
      <c r="J5889" s="96" t="str">
        <f t="shared" si="1452"/>
        <v>ENTER WEIGHT</v>
      </c>
      <c r="K5889" s="96" t="b">
        <f t="shared" si="1449"/>
        <v>0</v>
      </c>
      <c r="L5889" s="95">
        <f t="shared" si="1450"/>
        <v>0</v>
      </c>
    </row>
    <row r="5890" spans="6:12" x14ac:dyDescent="0.25">
      <c r="F5890" s="91" t="str">
        <f t="shared" si="1451"/>
        <v>ENTER WEIGHT</v>
      </c>
      <c r="G5890" s="92"/>
      <c r="H5890" s="93"/>
      <c r="I5890" s="93"/>
      <c r="J5890" s="96" t="str">
        <f t="shared" si="1452"/>
        <v>ENTER WEIGHT</v>
      </c>
      <c r="K5890" s="96" t="b">
        <f t="shared" si="1449"/>
        <v>0</v>
      </c>
      <c r="L5890" s="95">
        <f t="shared" si="1450"/>
        <v>0</v>
      </c>
    </row>
    <row r="5891" spans="6:12" x14ac:dyDescent="0.25">
      <c r="F5891" s="91" t="str">
        <f t="shared" si="1451"/>
        <v>ENTER WEIGHT</v>
      </c>
      <c r="G5891" s="92"/>
      <c r="H5891" s="93"/>
      <c r="I5891" s="93"/>
      <c r="J5891" s="96" t="str">
        <f t="shared" si="1452"/>
        <v>ENTER WEIGHT</v>
      </c>
      <c r="K5891" s="96" t="b">
        <f t="shared" si="1449"/>
        <v>0</v>
      </c>
      <c r="L5891" s="95">
        <f t="shared" si="1450"/>
        <v>0</v>
      </c>
    </row>
    <row r="5892" spans="6:12" x14ac:dyDescent="0.25">
      <c r="F5892" s="91" t="str">
        <f t="shared" si="1451"/>
        <v>ENTER WEIGHT</v>
      </c>
      <c r="G5892" s="92"/>
      <c r="H5892" s="93"/>
      <c r="I5892" s="93"/>
      <c r="J5892" s="96" t="str">
        <f t="shared" si="1452"/>
        <v>ENTER WEIGHT</v>
      </c>
      <c r="K5892" s="96" t="b">
        <f t="shared" si="1449"/>
        <v>0</v>
      </c>
      <c r="L5892" s="95">
        <f t="shared" si="1450"/>
        <v>0</v>
      </c>
    </row>
    <row r="5893" spans="6:12" x14ac:dyDescent="0.25">
      <c r="F5893" s="91" t="str">
        <f t="shared" si="1451"/>
        <v>ENTER WEIGHT</v>
      </c>
      <c r="G5893" s="92"/>
      <c r="H5893" s="93"/>
      <c r="I5893" s="93"/>
      <c r="J5893" s="96" t="str">
        <f t="shared" si="1452"/>
        <v>ENTER WEIGHT</v>
      </c>
      <c r="K5893" s="96" t="b">
        <f t="shared" si="1449"/>
        <v>0</v>
      </c>
      <c r="L5893" s="95">
        <f t="shared" si="1450"/>
        <v>0</v>
      </c>
    </row>
    <row r="5894" spans="6:12" x14ac:dyDescent="0.25">
      <c r="F5894" s="91" t="str">
        <f t="shared" si="1451"/>
        <v>ENTER WEIGHT</v>
      </c>
      <c r="G5894" s="92"/>
      <c r="H5894" s="93"/>
      <c r="I5894" s="93"/>
      <c r="J5894" s="96" t="str">
        <f t="shared" si="1452"/>
        <v>ENTER WEIGHT</v>
      </c>
      <c r="K5894" s="96" t="b">
        <f t="shared" ref="K5894:K5957" si="1453">IF(M5894="NEW",J5894*1,IF(M5894="YELLOW",J5894*0.75,IF(M5894="BLUE",J5894*0.5)))</f>
        <v>0</v>
      </c>
      <c r="L5894" s="95">
        <f t="shared" ref="L5894:L5957" si="1454">I5894*K5894</f>
        <v>0</v>
      </c>
    </row>
    <row r="5895" spans="6:12" x14ac:dyDescent="0.25">
      <c r="F5895" s="91" t="str">
        <f t="shared" si="1451"/>
        <v>ENTER WEIGHT</v>
      </c>
      <c r="G5895" s="92"/>
      <c r="H5895" s="93"/>
      <c r="I5895" s="93"/>
      <c r="J5895" s="96" t="str">
        <f t="shared" si="1452"/>
        <v>ENTER WEIGHT</v>
      </c>
      <c r="K5895" s="96" t="b">
        <f t="shared" si="1453"/>
        <v>0</v>
      </c>
      <c r="L5895" s="95">
        <f t="shared" si="1454"/>
        <v>0</v>
      </c>
    </row>
    <row r="5896" spans="6:12" x14ac:dyDescent="0.25">
      <c r="F5896" s="91" t="str">
        <f t="shared" si="1451"/>
        <v>ENTER WEIGHT</v>
      </c>
      <c r="G5896" s="92"/>
      <c r="H5896" s="93"/>
      <c r="I5896" s="93"/>
      <c r="J5896" s="96" t="str">
        <f t="shared" si="1452"/>
        <v>ENTER WEIGHT</v>
      </c>
      <c r="K5896" s="96" t="b">
        <f t="shared" si="1453"/>
        <v>0</v>
      </c>
      <c r="L5896" s="95">
        <f t="shared" si="1454"/>
        <v>0</v>
      </c>
    </row>
    <row r="5897" spans="6:12" x14ac:dyDescent="0.25">
      <c r="F5897" s="91" t="str">
        <f t="shared" si="1451"/>
        <v>ENTER WEIGHT</v>
      </c>
      <c r="G5897" s="92"/>
      <c r="H5897" s="93"/>
      <c r="I5897" s="93"/>
      <c r="J5897" s="96" t="str">
        <f t="shared" si="1452"/>
        <v>ENTER WEIGHT</v>
      </c>
      <c r="K5897" s="96" t="b">
        <f t="shared" si="1453"/>
        <v>0</v>
      </c>
      <c r="L5897" s="95">
        <f t="shared" si="1454"/>
        <v>0</v>
      </c>
    </row>
    <row r="5898" spans="6:12" x14ac:dyDescent="0.25">
      <c r="F5898" s="91" t="str">
        <f t="shared" si="1451"/>
        <v>ENTER WEIGHT</v>
      </c>
      <c r="G5898" s="92"/>
      <c r="H5898" s="93"/>
      <c r="I5898" s="93"/>
      <c r="J5898" s="96" t="str">
        <f t="shared" si="1452"/>
        <v>ENTER WEIGHT</v>
      </c>
      <c r="K5898" s="96" t="b">
        <f t="shared" si="1453"/>
        <v>0</v>
      </c>
      <c r="L5898" s="95">
        <f t="shared" si="1454"/>
        <v>0</v>
      </c>
    </row>
    <row r="5899" spans="6:12" x14ac:dyDescent="0.25">
      <c r="F5899" s="91" t="str">
        <f t="shared" si="1451"/>
        <v>ENTER WEIGHT</v>
      </c>
      <c r="G5899" s="92"/>
      <c r="H5899" s="93"/>
      <c r="I5899" s="93"/>
      <c r="J5899" s="96" t="str">
        <f t="shared" si="1452"/>
        <v>ENTER WEIGHT</v>
      </c>
      <c r="K5899" s="96" t="b">
        <f t="shared" si="1453"/>
        <v>0</v>
      </c>
      <c r="L5899" s="95">
        <f t="shared" si="1454"/>
        <v>0</v>
      </c>
    </row>
    <row r="5900" spans="6:12" x14ac:dyDescent="0.25">
      <c r="F5900" s="91" t="str">
        <f t="shared" si="1451"/>
        <v>ENTER WEIGHT</v>
      </c>
      <c r="G5900" s="92"/>
      <c r="H5900" s="93"/>
      <c r="I5900" s="93"/>
      <c r="J5900" s="96" t="str">
        <f t="shared" si="1452"/>
        <v>ENTER WEIGHT</v>
      </c>
      <c r="K5900" s="96" t="b">
        <f t="shared" si="1453"/>
        <v>0</v>
      </c>
      <c r="L5900" s="95">
        <f t="shared" si="1454"/>
        <v>0</v>
      </c>
    </row>
    <row r="5901" spans="6:12" x14ac:dyDescent="0.25">
      <c r="F5901" s="91" t="str">
        <f t="shared" si="1451"/>
        <v>ENTER WEIGHT</v>
      </c>
      <c r="G5901" s="92"/>
      <c r="H5901" s="93"/>
      <c r="I5901" s="93"/>
      <c r="J5901" s="96" t="str">
        <f t="shared" si="1452"/>
        <v>ENTER WEIGHT</v>
      </c>
      <c r="K5901" s="96" t="b">
        <f t="shared" si="1453"/>
        <v>0</v>
      </c>
      <c r="L5901" s="95">
        <f t="shared" si="1454"/>
        <v>0</v>
      </c>
    </row>
    <row r="5902" spans="6:12" x14ac:dyDescent="0.25">
      <c r="F5902" s="91" t="str">
        <f t="shared" si="1451"/>
        <v>ENTER WEIGHT</v>
      </c>
      <c r="G5902" s="92"/>
      <c r="H5902" s="93"/>
      <c r="I5902" s="93"/>
      <c r="J5902" s="96" t="str">
        <f t="shared" si="1452"/>
        <v>ENTER WEIGHT</v>
      </c>
      <c r="K5902" s="96" t="b">
        <f t="shared" si="1453"/>
        <v>0</v>
      </c>
      <c r="L5902" s="95">
        <f t="shared" si="1454"/>
        <v>0</v>
      </c>
    </row>
    <row r="5903" spans="6:12" x14ac:dyDescent="0.25">
      <c r="F5903" s="91" t="str">
        <f t="shared" si="1451"/>
        <v>ENTER WEIGHT</v>
      </c>
      <c r="G5903" s="92"/>
      <c r="H5903" s="93"/>
      <c r="I5903" s="93"/>
      <c r="J5903" s="96" t="str">
        <f t="shared" si="1452"/>
        <v>ENTER WEIGHT</v>
      </c>
      <c r="K5903" s="96" t="b">
        <f t="shared" si="1453"/>
        <v>0</v>
      </c>
      <c r="L5903" s="95">
        <f t="shared" si="1454"/>
        <v>0</v>
      </c>
    </row>
    <row r="5904" spans="6:12" x14ac:dyDescent="0.25">
      <c r="F5904" s="91" t="str">
        <f t="shared" si="1451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3"/>
        <v>0</v>
      </c>
      <c r="L5904" s="95">
        <f t="shared" si="1454"/>
        <v>0</v>
      </c>
    </row>
    <row r="5905" spans="6:12" x14ac:dyDescent="0.25">
      <c r="F5905" s="91" t="str">
        <f t="shared" si="1451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3"/>
        <v>0</v>
      </c>
      <c r="L5905" s="95">
        <f t="shared" si="1454"/>
        <v>0</v>
      </c>
    </row>
    <row r="5906" spans="6:12" x14ac:dyDescent="0.25">
      <c r="F5906" s="91" t="str">
        <f t="shared" si="1451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3"/>
        <v>0</v>
      </c>
      <c r="L5906" s="95">
        <f t="shared" si="1454"/>
        <v>0</v>
      </c>
    </row>
    <row r="5907" spans="6:12" x14ac:dyDescent="0.25">
      <c r="F5907" s="91" t="str">
        <f t="shared" si="1451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3"/>
        <v>0</v>
      </c>
      <c r="L5907" s="95">
        <f t="shared" si="1454"/>
        <v>0</v>
      </c>
    </row>
    <row r="5908" spans="6:12" x14ac:dyDescent="0.25">
      <c r="F5908" s="91" t="str">
        <f t="shared" si="1451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3"/>
        <v>0</v>
      </c>
      <c r="L5908" s="95">
        <f t="shared" si="1454"/>
        <v>0</v>
      </c>
    </row>
    <row r="5909" spans="6:12" x14ac:dyDescent="0.25">
      <c r="F5909" s="91" t="str">
        <f t="shared" si="1451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3"/>
        <v>0</v>
      </c>
      <c r="L5909" s="95">
        <f t="shared" si="1454"/>
        <v>0</v>
      </c>
    </row>
    <row r="5910" spans="6:12" x14ac:dyDescent="0.25">
      <c r="F5910" s="91" t="str">
        <f t="shared" si="1451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3"/>
        <v>0</v>
      </c>
      <c r="L5910" s="95">
        <f t="shared" si="1454"/>
        <v>0</v>
      </c>
    </row>
    <row r="5911" spans="6:12" x14ac:dyDescent="0.25">
      <c r="F5911" s="91" t="str">
        <f t="shared" si="1451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3"/>
        <v>0</v>
      </c>
      <c r="L5911" s="95">
        <f t="shared" si="1454"/>
        <v>0</v>
      </c>
    </row>
    <row r="5912" spans="6:12" x14ac:dyDescent="0.25">
      <c r="F5912" s="91" t="str">
        <f t="shared" si="1451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3"/>
        <v>0</v>
      </c>
      <c r="L5912" s="95">
        <f t="shared" si="1454"/>
        <v>0</v>
      </c>
    </row>
    <row r="5913" spans="6:12" x14ac:dyDescent="0.25">
      <c r="F5913" s="91" t="str">
        <f t="shared" si="1451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3"/>
        <v>0</v>
      </c>
      <c r="L5913" s="95">
        <f t="shared" si="1454"/>
        <v>0</v>
      </c>
    </row>
    <row r="5914" spans="6:12" x14ac:dyDescent="0.25">
      <c r="F5914" s="91" t="str">
        <f t="shared" si="1451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3"/>
        <v>0</v>
      </c>
      <c r="L5914" s="95">
        <f t="shared" si="1454"/>
        <v>0</v>
      </c>
    </row>
    <row r="5915" spans="6:12" x14ac:dyDescent="0.25">
      <c r="F5915" s="91" t="str">
        <f t="shared" si="1451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3"/>
        <v>0</v>
      </c>
      <c r="L5915" s="95">
        <f t="shared" si="1454"/>
        <v>0</v>
      </c>
    </row>
    <row r="5916" spans="6:12" x14ac:dyDescent="0.25">
      <c r="F5916" s="91" t="str">
        <f t="shared" si="1451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3"/>
        <v>0</v>
      </c>
      <c r="L5916" s="95">
        <f t="shared" si="1454"/>
        <v>0</v>
      </c>
    </row>
    <row r="5917" spans="6:12" x14ac:dyDescent="0.25">
      <c r="F5917" s="91" t="str">
        <f t="shared" si="1451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3"/>
        <v>0</v>
      </c>
      <c r="L5917" s="95">
        <f t="shared" si="1454"/>
        <v>0</v>
      </c>
    </row>
    <row r="5918" spans="6:12" x14ac:dyDescent="0.25">
      <c r="F5918" s="91" t="str">
        <f t="shared" si="1451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3"/>
        <v>0</v>
      </c>
      <c r="L5918" s="95">
        <f t="shared" si="1454"/>
        <v>0</v>
      </c>
    </row>
    <row r="5919" spans="6:12" x14ac:dyDescent="0.25">
      <c r="F5919" s="91" t="str">
        <f t="shared" si="1451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3"/>
        <v>0</v>
      </c>
      <c r="L5919" s="95">
        <f t="shared" si="1454"/>
        <v>0</v>
      </c>
    </row>
    <row r="5920" spans="6:12" x14ac:dyDescent="0.25">
      <c r="F5920" s="91" t="str">
        <f t="shared" si="1451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3"/>
        <v>0</v>
      </c>
      <c r="L5920" s="95">
        <f t="shared" si="1454"/>
        <v>0</v>
      </c>
    </row>
    <row r="5921" spans="6:12" x14ac:dyDescent="0.25">
      <c r="F5921" s="91" t="str">
        <f t="shared" si="1451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3"/>
        <v>0</v>
      </c>
      <c r="L5921" s="95">
        <f t="shared" si="1454"/>
        <v>0</v>
      </c>
    </row>
    <row r="5922" spans="6:12" x14ac:dyDescent="0.25">
      <c r="F5922" s="91" t="str">
        <f t="shared" si="1451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3"/>
        <v>0</v>
      </c>
      <c r="L5922" s="95">
        <f t="shared" si="1454"/>
        <v>0</v>
      </c>
    </row>
    <row r="5923" spans="6:12" x14ac:dyDescent="0.25">
      <c r="F5923" s="91" t="str">
        <f t="shared" si="1451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3"/>
        <v>0</v>
      </c>
      <c r="L5923" s="95">
        <f t="shared" si="1454"/>
        <v>0</v>
      </c>
    </row>
    <row r="5924" spans="6:12" x14ac:dyDescent="0.25">
      <c r="F5924" s="91" t="str">
        <f t="shared" si="1451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3"/>
        <v>0</v>
      </c>
      <c r="L5924" s="95">
        <f t="shared" si="1454"/>
        <v>0</v>
      </c>
    </row>
    <row r="5925" spans="6:12" x14ac:dyDescent="0.25">
      <c r="F5925" s="91" t="str">
        <f t="shared" si="1451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3"/>
        <v>0</v>
      </c>
      <c r="L5925" s="95">
        <f t="shared" si="1454"/>
        <v>0</v>
      </c>
    </row>
    <row r="5926" spans="6:12" x14ac:dyDescent="0.25">
      <c r="F5926" s="91" t="str">
        <f t="shared" si="1451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3"/>
        <v>0</v>
      </c>
      <c r="L5926" s="95">
        <f t="shared" si="1454"/>
        <v>0</v>
      </c>
    </row>
    <row r="5927" spans="6:12" x14ac:dyDescent="0.25">
      <c r="F5927" s="91" t="str">
        <f t="shared" si="1451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3"/>
        <v>0</v>
      </c>
      <c r="L5927" s="95">
        <f t="shared" si="1454"/>
        <v>0</v>
      </c>
    </row>
    <row r="5928" spans="6:12" x14ac:dyDescent="0.25">
      <c r="F5928" s="91" t="str">
        <f t="shared" si="1451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3"/>
        <v>0</v>
      </c>
      <c r="L5928" s="95">
        <f t="shared" si="1454"/>
        <v>0</v>
      </c>
    </row>
    <row r="5929" spans="6:12" x14ac:dyDescent="0.25">
      <c r="F5929" s="91" t="str">
        <f t="shared" si="1451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3"/>
        <v>0</v>
      </c>
      <c r="L5929" s="95">
        <f t="shared" si="1454"/>
        <v>0</v>
      </c>
    </row>
    <row r="5930" spans="6:12" x14ac:dyDescent="0.25">
      <c r="F5930" s="91" t="str">
        <f t="shared" si="1451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3"/>
        <v>0</v>
      </c>
      <c r="L5930" s="95">
        <f t="shared" si="1454"/>
        <v>0</v>
      </c>
    </row>
    <row r="5931" spans="6:12" x14ac:dyDescent="0.25">
      <c r="F5931" s="91" t="str">
        <f t="shared" si="1451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3"/>
        <v>0</v>
      </c>
      <c r="L5931" s="95">
        <f t="shared" si="1454"/>
        <v>0</v>
      </c>
    </row>
    <row r="5932" spans="6:12" x14ac:dyDescent="0.25">
      <c r="F5932" s="91" t="str">
        <f t="shared" si="1451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3"/>
        <v>0</v>
      </c>
      <c r="L5932" s="95">
        <f t="shared" si="1454"/>
        <v>0</v>
      </c>
    </row>
    <row r="5933" spans="6:12" x14ac:dyDescent="0.25">
      <c r="F5933" s="91" t="str">
        <f t="shared" si="1451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3"/>
        <v>0</v>
      </c>
      <c r="L5933" s="95">
        <f t="shared" si="1454"/>
        <v>0</v>
      </c>
    </row>
    <row r="5934" spans="6:12" x14ac:dyDescent="0.25">
      <c r="F5934" s="91" t="str">
        <f t="shared" si="1451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3"/>
        <v>0</v>
      </c>
      <c r="L5934" s="95">
        <f t="shared" si="1454"/>
        <v>0</v>
      </c>
    </row>
    <row r="5935" spans="6:12" x14ac:dyDescent="0.25">
      <c r="F5935" s="91" t="str">
        <f t="shared" si="1451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3"/>
        <v>0</v>
      </c>
      <c r="L5935" s="95">
        <f t="shared" si="1454"/>
        <v>0</v>
      </c>
    </row>
    <row r="5936" spans="6:12" x14ac:dyDescent="0.25">
      <c r="F5936" s="91" t="str">
        <f t="shared" ref="F5936:F5999" si="1455">IF($E5936=60.3,6.99,IF($E5936=73,9.67,IF($E5936=88.9,13.84,IF($E5936=114.3,17.26,IF($E5936=177.8,34.23,IF($E5936=244.5,53.57,"ENTER WEIGHT"))))))</f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3"/>
        <v>0</v>
      </c>
      <c r="L5936" s="95">
        <f t="shared" si="1454"/>
        <v>0</v>
      </c>
    </row>
    <row r="5937" spans="6:12" x14ac:dyDescent="0.25">
      <c r="F5937" s="91" t="str">
        <f t="shared" si="1455"/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3"/>
        <v>0</v>
      </c>
      <c r="L5937" s="95">
        <f t="shared" si="1454"/>
        <v>0</v>
      </c>
    </row>
    <row r="5938" spans="6:12" x14ac:dyDescent="0.25">
      <c r="F5938" s="91" t="str">
        <f t="shared" si="1455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3"/>
        <v>0</v>
      </c>
      <c r="L5938" s="95">
        <f t="shared" si="1454"/>
        <v>0</v>
      </c>
    </row>
    <row r="5939" spans="6:12" x14ac:dyDescent="0.25">
      <c r="F5939" s="91" t="str">
        <f t="shared" si="1455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3"/>
        <v>0</v>
      </c>
      <c r="L5939" s="95">
        <f t="shared" si="1454"/>
        <v>0</v>
      </c>
    </row>
    <row r="5940" spans="6:12" x14ac:dyDescent="0.25">
      <c r="F5940" s="91" t="str">
        <f t="shared" si="1455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3"/>
        <v>0</v>
      </c>
      <c r="L5940" s="95">
        <f t="shared" si="1454"/>
        <v>0</v>
      </c>
    </row>
    <row r="5941" spans="6:12" x14ac:dyDescent="0.25">
      <c r="F5941" s="91" t="str">
        <f t="shared" si="1455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3"/>
        <v>0</v>
      </c>
      <c r="L5941" s="95">
        <f t="shared" si="1454"/>
        <v>0</v>
      </c>
    </row>
    <row r="5942" spans="6:12" x14ac:dyDescent="0.25">
      <c r="F5942" s="91" t="str">
        <f t="shared" si="1455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3"/>
        <v>0</v>
      </c>
      <c r="L5942" s="95">
        <f t="shared" si="1454"/>
        <v>0</v>
      </c>
    </row>
    <row r="5943" spans="6:12" x14ac:dyDescent="0.25">
      <c r="F5943" s="91" t="str">
        <f t="shared" si="1455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3"/>
        <v>0</v>
      </c>
      <c r="L5943" s="95">
        <f t="shared" si="1454"/>
        <v>0</v>
      </c>
    </row>
    <row r="5944" spans="6:12" x14ac:dyDescent="0.25">
      <c r="F5944" s="91" t="str">
        <f t="shared" si="1455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3"/>
        <v>0</v>
      </c>
      <c r="L5944" s="95">
        <f t="shared" si="1454"/>
        <v>0</v>
      </c>
    </row>
    <row r="5945" spans="6:12" x14ac:dyDescent="0.25">
      <c r="F5945" s="91" t="str">
        <f t="shared" si="1455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3"/>
        <v>0</v>
      </c>
      <c r="L5945" s="95">
        <f t="shared" si="1454"/>
        <v>0</v>
      </c>
    </row>
    <row r="5946" spans="6:12" x14ac:dyDescent="0.25">
      <c r="F5946" s="91" t="str">
        <f t="shared" si="1455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3"/>
        <v>0</v>
      </c>
      <c r="L5946" s="95">
        <f t="shared" si="1454"/>
        <v>0</v>
      </c>
    </row>
    <row r="5947" spans="6:12" x14ac:dyDescent="0.25">
      <c r="F5947" s="91" t="str">
        <f t="shared" si="1455"/>
        <v>ENTER WEIGHT</v>
      </c>
      <c r="G5947" s="92"/>
      <c r="H5947" s="93"/>
      <c r="I5947" s="93"/>
      <c r="J5947" s="96" t="str">
        <f t="shared" ref="J5947:J6010" si="1456">IF($E5947=60.3,16.2,IF($E5947=73,20.23,IF($E5947=88.9,27.04,IF(AND($E5947=114.3, $F5947=17.26),31.74,IF(AND($E5947=177.8, $F5947=34.23),63.28,IF(AND($E5947=244.5,$F5947=53.57),98.68,"ENTER WEIGHT"))))))</f>
        <v>ENTER WEIGHT</v>
      </c>
      <c r="K5947" s="96" t="b">
        <f t="shared" si="1453"/>
        <v>0</v>
      </c>
      <c r="L5947" s="95">
        <f t="shared" si="1454"/>
        <v>0</v>
      </c>
    </row>
    <row r="5948" spans="6:12" x14ac:dyDescent="0.25">
      <c r="F5948" s="91" t="str">
        <f t="shared" si="1455"/>
        <v>ENTER WEIGHT</v>
      </c>
      <c r="G5948" s="92"/>
      <c r="H5948" s="93"/>
      <c r="I5948" s="93"/>
      <c r="J5948" s="96" t="str">
        <f t="shared" si="1456"/>
        <v>ENTER WEIGHT</v>
      </c>
      <c r="K5948" s="96" t="b">
        <f t="shared" si="1453"/>
        <v>0</v>
      </c>
      <c r="L5948" s="95">
        <f t="shared" si="1454"/>
        <v>0</v>
      </c>
    </row>
    <row r="5949" spans="6:12" x14ac:dyDescent="0.25">
      <c r="F5949" s="91" t="str">
        <f t="shared" si="1455"/>
        <v>ENTER WEIGHT</v>
      </c>
      <c r="G5949" s="92"/>
      <c r="H5949" s="93"/>
      <c r="I5949" s="93"/>
      <c r="J5949" s="96" t="str">
        <f t="shared" si="1456"/>
        <v>ENTER WEIGHT</v>
      </c>
      <c r="K5949" s="96" t="b">
        <f t="shared" si="1453"/>
        <v>0</v>
      </c>
      <c r="L5949" s="95">
        <f t="shared" si="1454"/>
        <v>0</v>
      </c>
    </row>
    <row r="5950" spans="6:12" x14ac:dyDescent="0.25">
      <c r="F5950" s="91" t="str">
        <f t="shared" si="1455"/>
        <v>ENTER WEIGHT</v>
      </c>
      <c r="G5950" s="92"/>
      <c r="H5950" s="93"/>
      <c r="I5950" s="93"/>
      <c r="J5950" s="96" t="str">
        <f t="shared" si="1456"/>
        <v>ENTER WEIGHT</v>
      </c>
      <c r="K5950" s="96" t="b">
        <f t="shared" si="1453"/>
        <v>0</v>
      </c>
      <c r="L5950" s="95">
        <f t="shared" si="1454"/>
        <v>0</v>
      </c>
    </row>
    <row r="5951" spans="6:12" x14ac:dyDescent="0.25">
      <c r="F5951" s="91" t="str">
        <f t="shared" si="1455"/>
        <v>ENTER WEIGHT</v>
      </c>
      <c r="G5951" s="92"/>
      <c r="H5951" s="93"/>
      <c r="I5951" s="93"/>
      <c r="J5951" s="96" t="str">
        <f t="shared" si="1456"/>
        <v>ENTER WEIGHT</v>
      </c>
      <c r="K5951" s="96" t="b">
        <f t="shared" si="1453"/>
        <v>0</v>
      </c>
      <c r="L5951" s="95">
        <f t="shared" si="1454"/>
        <v>0</v>
      </c>
    </row>
    <row r="5952" spans="6:12" x14ac:dyDescent="0.25">
      <c r="F5952" s="91" t="str">
        <f t="shared" si="1455"/>
        <v>ENTER WEIGHT</v>
      </c>
      <c r="G5952" s="92"/>
      <c r="H5952" s="93"/>
      <c r="I5952" s="93"/>
      <c r="J5952" s="96" t="str">
        <f t="shared" si="1456"/>
        <v>ENTER WEIGHT</v>
      </c>
      <c r="K5952" s="96" t="b">
        <f t="shared" si="1453"/>
        <v>0</v>
      </c>
      <c r="L5952" s="95">
        <f t="shared" si="1454"/>
        <v>0</v>
      </c>
    </row>
    <row r="5953" spans="6:12" x14ac:dyDescent="0.25">
      <c r="F5953" s="91" t="str">
        <f t="shared" si="1455"/>
        <v>ENTER WEIGHT</v>
      </c>
      <c r="G5953" s="92"/>
      <c r="H5953" s="93"/>
      <c r="I5953" s="93"/>
      <c r="J5953" s="96" t="str">
        <f t="shared" si="1456"/>
        <v>ENTER WEIGHT</v>
      </c>
      <c r="K5953" s="96" t="b">
        <f t="shared" si="1453"/>
        <v>0</v>
      </c>
      <c r="L5953" s="95">
        <f t="shared" si="1454"/>
        <v>0</v>
      </c>
    </row>
    <row r="5954" spans="6:12" x14ac:dyDescent="0.25">
      <c r="F5954" s="91" t="str">
        <f t="shared" si="1455"/>
        <v>ENTER WEIGHT</v>
      </c>
      <c r="G5954" s="92"/>
      <c r="H5954" s="93"/>
      <c r="I5954" s="93"/>
      <c r="J5954" s="96" t="str">
        <f t="shared" si="1456"/>
        <v>ENTER WEIGHT</v>
      </c>
      <c r="K5954" s="96" t="b">
        <f t="shared" si="1453"/>
        <v>0</v>
      </c>
      <c r="L5954" s="95">
        <f t="shared" si="1454"/>
        <v>0</v>
      </c>
    </row>
    <row r="5955" spans="6:12" x14ac:dyDescent="0.25">
      <c r="F5955" s="91" t="str">
        <f t="shared" si="1455"/>
        <v>ENTER WEIGHT</v>
      </c>
      <c r="G5955" s="92"/>
      <c r="H5955" s="93"/>
      <c r="I5955" s="93"/>
      <c r="J5955" s="96" t="str">
        <f t="shared" si="1456"/>
        <v>ENTER WEIGHT</v>
      </c>
      <c r="K5955" s="96" t="b">
        <f t="shared" si="1453"/>
        <v>0</v>
      </c>
      <c r="L5955" s="95">
        <f t="shared" si="1454"/>
        <v>0</v>
      </c>
    </row>
    <row r="5956" spans="6:12" x14ac:dyDescent="0.25">
      <c r="F5956" s="91" t="str">
        <f t="shared" si="1455"/>
        <v>ENTER WEIGHT</v>
      </c>
      <c r="G5956" s="92"/>
      <c r="H5956" s="93"/>
      <c r="I5956" s="93"/>
      <c r="J5956" s="96" t="str">
        <f t="shared" si="1456"/>
        <v>ENTER WEIGHT</v>
      </c>
      <c r="K5956" s="96" t="b">
        <f t="shared" si="1453"/>
        <v>0</v>
      </c>
      <c r="L5956" s="95">
        <f t="shared" si="1454"/>
        <v>0</v>
      </c>
    </row>
    <row r="5957" spans="6:12" x14ac:dyDescent="0.25">
      <c r="F5957" s="91" t="str">
        <f t="shared" si="1455"/>
        <v>ENTER WEIGHT</v>
      </c>
      <c r="G5957" s="92"/>
      <c r="H5957" s="93"/>
      <c r="I5957" s="93"/>
      <c r="J5957" s="96" t="str">
        <f t="shared" si="1456"/>
        <v>ENTER WEIGHT</v>
      </c>
      <c r="K5957" s="96" t="b">
        <f t="shared" si="1453"/>
        <v>0</v>
      </c>
      <c r="L5957" s="95">
        <f t="shared" si="1454"/>
        <v>0</v>
      </c>
    </row>
    <row r="5958" spans="6:12" x14ac:dyDescent="0.25">
      <c r="F5958" s="91" t="str">
        <f t="shared" si="1455"/>
        <v>ENTER WEIGHT</v>
      </c>
      <c r="G5958" s="92"/>
      <c r="H5958" s="93"/>
      <c r="I5958" s="93"/>
      <c r="J5958" s="96" t="str">
        <f t="shared" si="1456"/>
        <v>ENTER WEIGHT</v>
      </c>
      <c r="K5958" s="96" t="b">
        <f t="shared" ref="K5958:K6021" si="1457">IF(M5958="NEW",J5958*1,IF(M5958="YELLOW",J5958*0.75,IF(M5958="BLUE",J5958*0.5)))</f>
        <v>0</v>
      </c>
      <c r="L5958" s="95">
        <f t="shared" ref="L5958:L6021" si="1458">I5958*K5958</f>
        <v>0</v>
      </c>
    </row>
    <row r="5959" spans="6:12" x14ac:dyDescent="0.25">
      <c r="F5959" s="91" t="str">
        <f t="shared" si="1455"/>
        <v>ENTER WEIGHT</v>
      </c>
      <c r="G5959" s="92"/>
      <c r="H5959" s="93"/>
      <c r="I5959" s="93"/>
      <c r="J5959" s="96" t="str">
        <f t="shared" si="1456"/>
        <v>ENTER WEIGHT</v>
      </c>
      <c r="K5959" s="96" t="b">
        <f t="shared" si="1457"/>
        <v>0</v>
      </c>
      <c r="L5959" s="95">
        <f t="shared" si="1458"/>
        <v>0</v>
      </c>
    </row>
    <row r="5960" spans="6:12" x14ac:dyDescent="0.25">
      <c r="F5960" s="91" t="str">
        <f t="shared" si="1455"/>
        <v>ENTER WEIGHT</v>
      </c>
      <c r="G5960" s="92"/>
      <c r="H5960" s="93"/>
      <c r="I5960" s="93"/>
      <c r="J5960" s="96" t="str">
        <f t="shared" si="1456"/>
        <v>ENTER WEIGHT</v>
      </c>
      <c r="K5960" s="96" t="b">
        <f t="shared" si="1457"/>
        <v>0</v>
      </c>
      <c r="L5960" s="95">
        <f t="shared" si="1458"/>
        <v>0</v>
      </c>
    </row>
    <row r="5961" spans="6:12" x14ac:dyDescent="0.25">
      <c r="F5961" s="91" t="str">
        <f t="shared" si="1455"/>
        <v>ENTER WEIGHT</v>
      </c>
      <c r="G5961" s="92"/>
      <c r="H5961" s="93"/>
      <c r="I5961" s="93"/>
      <c r="J5961" s="96" t="str">
        <f t="shared" si="1456"/>
        <v>ENTER WEIGHT</v>
      </c>
      <c r="K5961" s="96" t="b">
        <f t="shared" si="1457"/>
        <v>0</v>
      </c>
      <c r="L5961" s="95">
        <f t="shared" si="1458"/>
        <v>0</v>
      </c>
    </row>
    <row r="5962" spans="6:12" x14ac:dyDescent="0.25">
      <c r="F5962" s="91" t="str">
        <f t="shared" si="1455"/>
        <v>ENTER WEIGHT</v>
      </c>
      <c r="G5962" s="92"/>
      <c r="H5962" s="93"/>
      <c r="I5962" s="93"/>
      <c r="J5962" s="96" t="str">
        <f t="shared" si="1456"/>
        <v>ENTER WEIGHT</v>
      </c>
      <c r="K5962" s="96" t="b">
        <f t="shared" si="1457"/>
        <v>0</v>
      </c>
      <c r="L5962" s="95">
        <f t="shared" si="1458"/>
        <v>0</v>
      </c>
    </row>
    <row r="5963" spans="6:12" x14ac:dyDescent="0.25">
      <c r="F5963" s="91" t="str">
        <f t="shared" si="1455"/>
        <v>ENTER WEIGHT</v>
      </c>
      <c r="G5963" s="92"/>
      <c r="H5963" s="93"/>
      <c r="I5963" s="93"/>
      <c r="J5963" s="96" t="str">
        <f t="shared" si="1456"/>
        <v>ENTER WEIGHT</v>
      </c>
      <c r="K5963" s="96" t="b">
        <f t="shared" si="1457"/>
        <v>0</v>
      </c>
      <c r="L5963" s="95">
        <f t="shared" si="1458"/>
        <v>0</v>
      </c>
    </row>
    <row r="5964" spans="6:12" x14ac:dyDescent="0.25">
      <c r="F5964" s="91" t="str">
        <f t="shared" si="1455"/>
        <v>ENTER WEIGHT</v>
      </c>
      <c r="G5964" s="92"/>
      <c r="H5964" s="93"/>
      <c r="I5964" s="93"/>
      <c r="J5964" s="96" t="str">
        <f t="shared" si="1456"/>
        <v>ENTER WEIGHT</v>
      </c>
      <c r="K5964" s="96" t="b">
        <f t="shared" si="1457"/>
        <v>0</v>
      </c>
      <c r="L5964" s="95">
        <f t="shared" si="1458"/>
        <v>0</v>
      </c>
    </row>
    <row r="5965" spans="6:12" x14ac:dyDescent="0.25">
      <c r="F5965" s="91" t="str">
        <f t="shared" si="1455"/>
        <v>ENTER WEIGHT</v>
      </c>
      <c r="G5965" s="92"/>
      <c r="H5965" s="93"/>
      <c r="I5965" s="93"/>
      <c r="J5965" s="96" t="str">
        <f t="shared" si="1456"/>
        <v>ENTER WEIGHT</v>
      </c>
      <c r="K5965" s="96" t="b">
        <f t="shared" si="1457"/>
        <v>0</v>
      </c>
      <c r="L5965" s="95">
        <f t="shared" si="1458"/>
        <v>0</v>
      </c>
    </row>
    <row r="5966" spans="6:12" x14ac:dyDescent="0.25">
      <c r="F5966" s="91" t="str">
        <f t="shared" si="1455"/>
        <v>ENTER WEIGHT</v>
      </c>
      <c r="G5966" s="92"/>
      <c r="H5966" s="93"/>
      <c r="I5966" s="93"/>
      <c r="J5966" s="96" t="str">
        <f t="shared" si="1456"/>
        <v>ENTER WEIGHT</v>
      </c>
      <c r="K5966" s="96" t="b">
        <f t="shared" si="1457"/>
        <v>0</v>
      </c>
      <c r="L5966" s="95">
        <f t="shared" si="1458"/>
        <v>0</v>
      </c>
    </row>
    <row r="5967" spans="6:12" x14ac:dyDescent="0.25">
      <c r="F5967" s="91" t="str">
        <f t="shared" si="1455"/>
        <v>ENTER WEIGHT</v>
      </c>
      <c r="G5967" s="92"/>
      <c r="H5967" s="93"/>
      <c r="I5967" s="93"/>
      <c r="J5967" s="96" t="str">
        <f t="shared" si="1456"/>
        <v>ENTER WEIGHT</v>
      </c>
      <c r="K5967" s="96" t="b">
        <f t="shared" si="1457"/>
        <v>0</v>
      </c>
      <c r="L5967" s="95">
        <f t="shared" si="1458"/>
        <v>0</v>
      </c>
    </row>
    <row r="5968" spans="6:12" x14ac:dyDescent="0.25">
      <c r="F5968" s="91" t="str">
        <f t="shared" si="1455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7"/>
        <v>0</v>
      </c>
      <c r="L5968" s="95">
        <f t="shared" si="1458"/>
        <v>0</v>
      </c>
    </row>
    <row r="5969" spans="6:12" x14ac:dyDescent="0.25">
      <c r="F5969" s="91" t="str">
        <f t="shared" si="1455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7"/>
        <v>0</v>
      </c>
      <c r="L5969" s="95">
        <f t="shared" si="1458"/>
        <v>0</v>
      </c>
    </row>
    <row r="5970" spans="6:12" x14ac:dyDescent="0.25">
      <c r="F5970" s="91" t="str">
        <f t="shared" si="1455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7"/>
        <v>0</v>
      </c>
      <c r="L5970" s="95">
        <f t="shared" si="1458"/>
        <v>0</v>
      </c>
    </row>
    <row r="5971" spans="6:12" x14ac:dyDescent="0.25">
      <c r="F5971" s="91" t="str">
        <f t="shared" si="1455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7"/>
        <v>0</v>
      </c>
      <c r="L5971" s="95">
        <f t="shared" si="1458"/>
        <v>0</v>
      </c>
    </row>
    <row r="5972" spans="6:12" x14ac:dyDescent="0.25">
      <c r="F5972" s="91" t="str">
        <f t="shared" si="1455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7"/>
        <v>0</v>
      </c>
      <c r="L5972" s="95">
        <f t="shared" si="1458"/>
        <v>0</v>
      </c>
    </row>
    <row r="5973" spans="6:12" x14ac:dyDescent="0.25">
      <c r="F5973" s="91" t="str">
        <f t="shared" si="1455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7"/>
        <v>0</v>
      </c>
      <c r="L5973" s="95">
        <f t="shared" si="1458"/>
        <v>0</v>
      </c>
    </row>
    <row r="5974" spans="6:12" x14ac:dyDescent="0.25">
      <c r="F5974" s="91" t="str">
        <f t="shared" si="1455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7"/>
        <v>0</v>
      </c>
      <c r="L5974" s="95">
        <f t="shared" si="1458"/>
        <v>0</v>
      </c>
    </row>
    <row r="5975" spans="6:12" x14ac:dyDescent="0.25">
      <c r="F5975" s="91" t="str">
        <f t="shared" si="1455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7"/>
        <v>0</v>
      </c>
      <c r="L5975" s="95">
        <f t="shared" si="1458"/>
        <v>0</v>
      </c>
    </row>
    <row r="5976" spans="6:12" x14ac:dyDescent="0.25">
      <c r="F5976" s="91" t="str">
        <f t="shared" si="1455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7"/>
        <v>0</v>
      </c>
      <c r="L5976" s="95">
        <f t="shared" si="1458"/>
        <v>0</v>
      </c>
    </row>
    <row r="5977" spans="6:12" x14ac:dyDescent="0.25">
      <c r="F5977" s="91" t="str">
        <f t="shared" si="1455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7"/>
        <v>0</v>
      </c>
      <c r="L5977" s="95">
        <f t="shared" si="1458"/>
        <v>0</v>
      </c>
    </row>
    <row r="5978" spans="6:12" x14ac:dyDescent="0.25">
      <c r="F5978" s="91" t="str">
        <f t="shared" si="1455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7"/>
        <v>0</v>
      </c>
      <c r="L5978" s="95">
        <f t="shared" si="1458"/>
        <v>0</v>
      </c>
    </row>
    <row r="5979" spans="6:12" x14ac:dyDescent="0.25">
      <c r="F5979" s="91" t="str">
        <f t="shared" si="1455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7"/>
        <v>0</v>
      </c>
      <c r="L5979" s="95">
        <f t="shared" si="1458"/>
        <v>0</v>
      </c>
    </row>
    <row r="5980" spans="6:12" x14ac:dyDescent="0.25">
      <c r="F5980" s="91" t="str">
        <f t="shared" si="1455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7"/>
        <v>0</v>
      </c>
      <c r="L5980" s="95">
        <f t="shared" si="1458"/>
        <v>0</v>
      </c>
    </row>
    <row r="5981" spans="6:12" x14ac:dyDescent="0.25">
      <c r="F5981" s="91" t="str">
        <f t="shared" si="1455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7"/>
        <v>0</v>
      </c>
      <c r="L5981" s="95">
        <f t="shared" si="1458"/>
        <v>0</v>
      </c>
    </row>
    <row r="5982" spans="6:12" x14ac:dyDescent="0.25">
      <c r="F5982" s="91" t="str">
        <f t="shared" si="1455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7"/>
        <v>0</v>
      </c>
      <c r="L5982" s="95">
        <f t="shared" si="1458"/>
        <v>0</v>
      </c>
    </row>
    <row r="5983" spans="6:12" x14ac:dyDescent="0.25">
      <c r="F5983" s="91" t="str">
        <f t="shared" si="1455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7"/>
        <v>0</v>
      </c>
      <c r="L5983" s="95">
        <f t="shared" si="1458"/>
        <v>0</v>
      </c>
    </row>
    <row r="5984" spans="6:12" x14ac:dyDescent="0.25">
      <c r="F5984" s="91" t="str">
        <f t="shared" si="1455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7"/>
        <v>0</v>
      </c>
      <c r="L5984" s="95">
        <f t="shared" si="1458"/>
        <v>0</v>
      </c>
    </row>
    <row r="5985" spans="6:12" x14ac:dyDescent="0.25">
      <c r="F5985" s="91" t="str">
        <f t="shared" si="1455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7"/>
        <v>0</v>
      </c>
      <c r="L5985" s="95">
        <f t="shared" si="1458"/>
        <v>0</v>
      </c>
    </row>
    <row r="5986" spans="6:12" x14ac:dyDescent="0.25">
      <c r="F5986" s="91" t="str">
        <f t="shared" si="1455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7"/>
        <v>0</v>
      </c>
      <c r="L5986" s="95">
        <f t="shared" si="1458"/>
        <v>0</v>
      </c>
    </row>
    <row r="5987" spans="6:12" x14ac:dyDescent="0.25">
      <c r="F5987" s="91" t="str">
        <f t="shared" si="1455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7"/>
        <v>0</v>
      </c>
      <c r="L5987" s="95">
        <f t="shared" si="1458"/>
        <v>0</v>
      </c>
    </row>
    <row r="5988" spans="6:12" x14ac:dyDescent="0.25">
      <c r="F5988" s="91" t="str">
        <f t="shared" si="1455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7"/>
        <v>0</v>
      </c>
      <c r="L5988" s="95">
        <f t="shared" si="1458"/>
        <v>0</v>
      </c>
    </row>
    <row r="5989" spans="6:12" x14ac:dyDescent="0.25">
      <c r="F5989" s="91" t="str">
        <f t="shared" si="1455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7"/>
        <v>0</v>
      </c>
      <c r="L5989" s="95">
        <f t="shared" si="1458"/>
        <v>0</v>
      </c>
    </row>
    <row r="5990" spans="6:12" x14ac:dyDescent="0.25">
      <c r="F5990" s="91" t="str">
        <f t="shared" si="1455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7"/>
        <v>0</v>
      </c>
      <c r="L5990" s="95">
        <f t="shared" si="1458"/>
        <v>0</v>
      </c>
    </row>
    <row r="5991" spans="6:12" x14ac:dyDescent="0.25">
      <c r="F5991" s="91" t="str">
        <f t="shared" si="1455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7"/>
        <v>0</v>
      </c>
      <c r="L5991" s="95">
        <f t="shared" si="1458"/>
        <v>0</v>
      </c>
    </row>
    <row r="5992" spans="6:12" x14ac:dyDescent="0.25">
      <c r="F5992" s="91" t="str">
        <f t="shared" si="1455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7"/>
        <v>0</v>
      </c>
      <c r="L5992" s="95">
        <f t="shared" si="1458"/>
        <v>0</v>
      </c>
    </row>
    <row r="5993" spans="6:12" x14ac:dyDescent="0.25">
      <c r="F5993" s="91" t="str">
        <f t="shared" si="1455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7"/>
        <v>0</v>
      </c>
      <c r="L5993" s="95">
        <f t="shared" si="1458"/>
        <v>0</v>
      </c>
    </row>
    <row r="5994" spans="6:12" x14ac:dyDescent="0.25">
      <c r="F5994" s="91" t="str">
        <f t="shared" si="1455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7"/>
        <v>0</v>
      </c>
      <c r="L5994" s="95">
        <f t="shared" si="1458"/>
        <v>0</v>
      </c>
    </row>
    <row r="5995" spans="6:12" x14ac:dyDescent="0.25">
      <c r="F5995" s="91" t="str">
        <f t="shared" si="1455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7"/>
        <v>0</v>
      </c>
      <c r="L5995" s="95">
        <f t="shared" si="1458"/>
        <v>0</v>
      </c>
    </row>
    <row r="5996" spans="6:12" x14ac:dyDescent="0.25">
      <c r="F5996" s="91" t="str">
        <f t="shared" si="1455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7"/>
        <v>0</v>
      </c>
      <c r="L5996" s="95">
        <f t="shared" si="1458"/>
        <v>0</v>
      </c>
    </row>
    <row r="5997" spans="6:12" x14ac:dyDescent="0.25">
      <c r="F5997" s="91" t="str">
        <f t="shared" si="1455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7"/>
        <v>0</v>
      </c>
      <c r="L5997" s="95">
        <f t="shared" si="1458"/>
        <v>0</v>
      </c>
    </row>
    <row r="5998" spans="6:12" x14ac:dyDescent="0.25">
      <c r="F5998" s="91" t="str">
        <f t="shared" si="1455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7"/>
        <v>0</v>
      </c>
      <c r="L5998" s="95">
        <f t="shared" si="1458"/>
        <v>0</v>
      </c>
    </row>
    <row r="5999" spans="6:12" x14ac:dyDescent="0.25">
      <c r="F5999" s="91" t="str">
        <f t="shared" si="1455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7"/>
        <v>0</v>
      </c>
      <c r="L5999" s="95">
        <f t="shared" si="1458"/>
        <v>0</v>
      </c>
    </row>
    <row r="6000" spans="6:12" x14ac:dyDescent="0.25">
      <c r="F6000" s="91" t="str">
        <f t="shared" ref="F6000:F6063" si="1459">IF($E6000=60.3,6.99,IF($E6000=73,9.67,IF($E6000=88.9,13.84,IF($E6000=114.3,17.26,IF($E6000=177.8,34.23,IF($E6000=244.5,53.57,"ENTER WEIGHT"))))))</f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7"/>
        <v>0</v>
      </c>
      <c r="L6000" s="95">
        <f t="shared" si="1458"/>
        <v>0</v>
      </c>
    </row>
    <row r="6001" spans="6:12" x14ac:dyDescent="0.25">
      <c r="F6001" s="91" t="str">
        <f t="shared" si="1459"/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7"/>
        <v>0</v>
      </c>
      <c r="L6001" s="95">
        <f t="shared" si="1458"/>
        <v>0</v>
      </c>
    </row>
    <row r="6002" spans="6:12" x14ac:dyDescent="0.25">
      <c r="F6002" s="91" t="str">
        <f t="shared" si="1459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7"/>
        <v>0</v>
      </c>
      <c r="L6002" s="95">
        <f t="shared" si="1458"/>
        <v>0</v>
      </c>
    </row>
    <row r="6003" spans="6:12" x14ac:dyDescent="0.25">
      <c r="F6003" s="91" t="str">
        <f t="shared" si="1459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7"/>
        <v>0</v>
      </c>
      <c r="L6003" s="95">
        <f t="shared" si="1458"/>
        <v>0</v>
      </c>
    </row>
    <row r="6004" spans="6:12" x14ac:dyDescent="0.25">
      <c r="F6004" s="91" t="str">
        <f t="shared" si="1459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7"/>
        <v>0</v>
      </c>
      <c r="L6004" s="95">
        <f t="shared" si="1458"/>
        <v>0</v>
      </c>
    </row>
    <row r="6005" spans="6:12" x14ac:dyDescent="0.25">
      <c r="F6005" s="91" t="str">
        <f t="shared" si="1459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7"/>
        <v>0</v>
      </c>
      <c r="L6005" s="95">
        <f t="shared" si="1458"/>
        <v>0</v>
      </c>
    </row>
    <row r="6006" spans="6:12" x14ac:dyDescent="0.25">
      <c r="F6006" s="91" t="str">
        <f t="shared" si="1459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7"/>
        <v>0</v>
      </c>
      <c r="L6006" s="95">
        <f t="shared" si="1458"/>
        <v>0</v>
      </c>
    </row>
    <row r="6007" spans="6:12" x14ac:dyDescent="0.25">
      <c r="F6007" s="91" t="str">
        <f t="shared" si="1459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7"/>
        <v>0</v>
      </c>
      <c r="L6007" s="95">
        <f t="shared" si="1458"/>
        <v>0</v>
      </c>
    </row>
    <row r="6008" spans="6:12" x14ac:dyDescent="0.25">
      <c r="F6008" s="91" t="str">
        <f t="shared" si="1459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7"/>
        <v>0</v>
      </c>
      <c r="L6008" s="95">
        <f t="shared" si="1458"/>
        <v>0</v>
      </c>
    </row>
    <row r="6009" spans="6:12" x14ac:dyDescent="0.25">
      <c r="F6009" s="91" t="str">
        <f t="shared" si="1459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7"/>
        <v>0</v>
      </c>
      <c r="L6009" s="95">
        <f t="shared" si="1458"/>
        <v>0</v>
      </c>
    </row>
    <row r="6010" spans="6:12" x14ac:dyDescent="0.25">
      <c r="F6010" s="91" t="str">
        <f t="shared" si="1459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7"/>
        <v>0</v>
      </c>
      <c r="L6010" s="95">
        <f t="shared" si="1458"/>
        <v>0</v>
      </c>
    </row>
    <row r="6011" spans="6:12" x14ac:dyDescent="0.25">
      <c r="F6011" s="91" t="str">
        <f t="shared" si="1459"/>
        <v>ENTER WEIGHT</v>
      </c>
      <c r="G6011" s="92"/>
      <c r="H6011" s="93"/>
      <c r="I6011" s="93"/>
      <c r="J6011" s="96" t="str">
        <f t="shared" ref="J6011:J6074" si="1460">IF($E6011=60.3,16.2,IF($E6011=73,20.23,IF($E6011=88.9,27.04,IF(AND($E6011=114.3, $F6011=17.26),31.74,IF(AND($E6011=177.8, $F6011=34.23),63.28,IF(AND($E6011=244.5,$F6011=53.57),98.68,"ENTER WEIGHT"))))))</f>
        <v>ENTER WEIGHT</v>
      </c>
      <c r="K6011" s="96" t="b">
        <f t="shared" si="1457"/>
        <v>0</v>
      </c>
      <c r="L6011" s="95">
        <f t="shared" si="1458"/>
        <v>0</v>
      </c>
    </row>
    <row r="6012" spans="6:12" x14ac:dyDescent="0.25">
      <c r="F6012" s="91" t="str">
        <f t="shared" si="1459"/>
        <v>ENTER WEIGHT</v>
      </c>
      <c r="G6012" s="92"/>
      <c r="H6012" s="93"/>
      <c r="I6012" s="93"/>
      <c r="J6012" s="96" t="str">
        <f t="shared" si="1460"/>
        <v>ENTER WEIGHT</v>
      </c>
      <c r="K6012" s="96" t="b">
        <f t="shared" si="1457"/>
        <v>0</v>
      </c>
      <c r="L6012" s="95">
        <f t="shared" si="1458"/>
        <v>0</v>
      </c>
    </row>
    <row r="6013" spans="6:12" x14ac:dyDescent="0.25">
      <c r="F6013" s="91" t="str">
        <f t="shared" si="1459"/>
        <v>ENTER WEIGHT</v>
      </c>
      <c r="G6013" s="92"/>
      <c r="H6013" s="93"/>
      <c r="I6013" s="93"/>
      <c r="J6013" s="96" t="str">
        <f t="shared" si="1460"/>
        <v>ENTER WEIGHT</v>
      </c>
      <c r="K6013" s="96" t="b">
        <f t="shared" si="1457"/>
        <v>0</v>
      </c>
      <c r="L6013" s="95">
        <f t="shared" si="1458"/>
        <v>0</v>
      </c>
    </row>
    <row r="6014" spans="6:12" x14ac:dyDescent="0.25">
      <c r="F6014" s="91" t="str">
        <f t="shared" si="1459"/>
        <v>ENTER WEIGHT</v>
      </c>
      <c r="G6014" s="92"/>
      <c r="H6014" s="93"/>
      <c r="I6014" s="93"/>
      <c r="J6014" s="96" t="str">
        <f t="shared" si="1460"/>
        <v>ENTER WEIGHT</v>
      </c>
      <c r="K6014" s="96" t="b">
        <f t="shared" si="1457"/>
        <v>0</v>
      </c>
      <c r="L6014" s="95">
        <f t="shared" si="1458"/>
        <v>0</v>
      </c>
    </row>
    <row r="6015" spans="6:12" x14ac:dyDescent="0.25">
      <c r="F6015" s="91" t="str">
        <f t="shared" si="1459"/>
        <v>ENTER WEIGHT</v>
      </c>
      <c r="G6015" s="92"/>
      <c r="H6015" s="93"/>
      <c r="I6015" s="93"/>
      <c r="J6015" s="96" t="str">
        <f t="shared" si="1460"/>
        <v>ENTER WEIGHT</v>
      </c>
      <c r="K6015" s="96" t="b">
        <f t="shared" si="1457"/>
        <v>0</v>
      </c>
      <c r="L6015" s="95">
        <f t="shared" si="1458"/>
        <v>0</v>
      </c>
    </row>
    <row r="6016" spans="6:12" x14ac:dyDescent="0.25">
      <c r="F6016" s="91" t="str">
        <f t="shared" si="1459"/>
        <v>ENTER WEIGHT</v>
      </c>
      <c r="G6016" s="92"/>
      <c r="H6016" s="93"/>
      <c r="I6016" s="93"/>
      <c r="J6016" s="96" t="str">
        <f t="shared" si="1460"/>
        <v>ENTER WEIGHT</v>
      </c>
      <c r="K6016" s="96" t="b">
        <f t="shared" si="1457"/>
        <v>0</v>
      </c>
      <c r="L6016" s="95">
        <f t="shared" si="1458"/>
        <v>0</v>
      </c>
    </row>
    <row r="6017" spans="6:12" x14ac:dyDescent="0.25">
      <c r="F6017" s="91" t="str">
        <f t="shared" si="1459"/>
        <v>ENTER WEIGHT</v>
      </c>
      <c r="G6017" s="92"/>
      <c r="H6017" s="93"/>
      <c r="I6017" s="93"/>
      <c r="J6017" s="96" t="str">
        <f t="shared" si="1460"/>
        <v>ENTER WEIGHT</v>
      </c>
      <c r="K6017" s="96" t="b">
        <f t="shared" si="1457"/>
        <v>0</v>
      </c>
      <c r="L6017" s="95">
        <f t="shared" si="1458"/>
        <v>0</v>
      </c>
    </row>
    <row r="6018" spans="6:12" x14ac:dyDescent="0.25">
      <c r="F6018" s="91" t="str">
        <f t="shared" si="1459"/>
        <v>ENTER WEIGHT</v>
      </c>
      <c r="G6018" s="92"/>
      <c r="H6018" s="93"/>
      <c r="I6018" s="93"/>
      <c r="J6018" s="96" t="str">
        <f t="shared" si="1460"/>
        <v>ENTER WEIGHT</v>
      </c>
      <c r="K6018" s="96" t="b">
        <f t="shared" si="1457"/>
        <v>0</v>
      </c>
      <c r="L6018" s="95">
        <f t="shared" si="1458"/>
        <v>0</v>
      </c>
    </row>
    <row r="6019" spans="6:12" x14ac:dyDescent="0.25">
      <c r="F6019" s="91" t="str">
        <f t="shared" si="1459"/>
        <v>ENTER WEIGHT</v>
      </c>
      <c r="G6019" s="92"/>
      <c r="H6019" s="93"/>
      <c r="I6019" s="93"/>
      <c r="J6019" s="96" t="str">
        <f t="shared" si="1460"/>
        <v>ENTER WEIGHT</v>
      </c>
      <c r="K6019" s="96" t="b">
        <f t="shared" si="1457"/>
        <v>0</v>
      </c>
      <c r="L6019" s="95">
        <f t="shared" si="1458"/>
        <v>0</v>
      </c>
    </row>
    <row r="6020" spans="6:12" x14ac:dyDescent="0.25">
      <c r="F6020" s="91" t="str">
        <f t="shared" si="1459"/>
        <v>ENTER WEIGHT</v>
      </c>
      <c r="G6020" s="92"/>
      <c r="H6020" s="93"/>
      <c r="I6020" s="93"/>
      <c r="J6020" s="96" t="str">
        <f t="shared" si="1460"/>
        <v>ENTER WEIGHT</v>
      </c>
      <c r="K6020" s="96" t="b">
        <f t="shared" si="1457"/>
        <v>0</v>
      </c>
      <c r="L6020" s="95">
        <f t="shared" si="1458"/>
        <v>0</v>
      </c>
    </row>
    <row r="6021" spans="6:12" x14ac:dyDescent="0.25">
      <c r="F6021" s="91" t="str">
        <f t="shared" si="1459"/>
        <v>ENTER WEIGHT</v>
      </c>
      <c r="G6021" s="92"/>
      <c r="H6021" s="93"/>
      <c r="I6021" s="93"/>
      <c r="J6021" s="96" t="str">
        <f t="shared" si="1460"/>
        <v>ENTER WEIGHT</v>
      </c>
      <c r="K6021" s="96" t="b">
        <f t="shared" si="1457"/>
        <v>0</v>
      </c>
      <c r="L6021" s="95">
        <f t="shared" si="1458"/>
        <v>0</v>
      </c>
    </row>
    <row r="6022" spans="6:12" x14ac:dyDescent="0.25">
      <c r="F6022" s="91" t="str">
        <f t="shared" si="1459"/>
        <v>ENTER WEIGHT</v>
      </c>
      <c r="G6022" s="92"/>
      <c r="H6022" s="93"/>
      <c r="I6022" s="93"/>
      <c r="J6022" s="96" t="str">
        <f t="shared" si="1460"/>
        <v>ENTER WEIGHT</v>
      </c>
      <c r="K6022" s="96" t="b">
        <f t="shared" ref="K6022:K6085" si="1461">IF(M6022="NEW",J6022*1,IF(M6022="YELLOW",J6022*0.75,IF(M6022="BLUE",J6022*0.5)))</f>
        <v>0</v>
      </c>
      <c r="L6022" s="95">
        <f t="shared" ref="L6022:L6085" si="1462">I6022*K6022</f>
        <v>0</v>
      </c>
    </row>
    <row r="6023" spans="6:12" x14ac:dyDescent="0.25">
      <c r="F6023" s="91" t="str">
        <f t="shared" si="1459"/>
        <v>ENTER WEIGHT</v>
      </c>
      <c r="G6023" s="92"/>
      <c r="H6023" s="93"/>
      <c r="I6023" s="93"/>
      <c r="J6023" s="96" t="str">
        <f t="shared" si="1460"/>
        <v>ENTER WEIGHT</v>
      </c>
      <c r="K6023" s="96" t="b">
        <f t="shared" si="1461"/>
        <v>0</v>
      </c>
      <c r="L6023" s="95">
        <f t="shared" si="1462"/>
        <v>0</v>
      </c>
    </row>
    <row r="6024" spans="6:12" x14ac:dyDescent="0.25">
      <c r="F6024" s="91" t="str">
        <f t="shared" si="1459"/>
        <v>ENTER WEIGHT</v>
      </c>
      <c r="G6024" s="92"/>
      <c r="H6024" s="93"/>
      <c r="I6024" s="93"/>
      <c r="J6024" s="96" t="str">
        <f t="shared" si="1460"/>
        <v>ENTER WEIGHT</v>
      </c>
      <c r="K6024" s="96" t="b">
        <f t="shared" si="1461"/>
        <v>0</v>
      </c>
      <c r="L6024" s="95">
        <f t="shared" si="1462"/>
        <v>0</v>
      </c>
    </row>
    <row r="6025" spans="6:12" x14ac:dyDescent="0.25">
      <c r="F6025" s="91" t="str">
        <f t="shared" si="1459"/>
        <v>ENTER WEIGHT</v>
      </c>
      <c r="G6025" s="92"/>
      <c r="H6025" s="93"/>
      <c r="I6025" s="93"/>
      <c r="J6025" s="96" t="str">
        <f t="shared" si="1460"/>
        <v>ENTER WEIGHT</v>
      </c>
      <c r="K6025" s="96" t="b">
        <f t="shared" si="1461"/>
        <v>0</v>
      </c>
      <c r="L6025" s="95">
        <f t="shared" si="1462"/>
        <v>0</v>
      </c>
    </row>
    <row r="6026" spans="6:12" x14ac:dyDescent="0.25">
      <c r="F6026" s="91" t="str">
        <f t="shared" si="1459"/>
        <v>ENTER WEIGHT</v>
      </c>
      <c r="G6026" s="92"/>
      <c r="H6026" s="93"/>
      <c r="I6026" s="93"/>
      <c r="J6026" s="96" t="str">
        <f t="shared" si="1460"/>
        <v>ENTER WEIGHT</v>
      </c>
      <c r="K6026" s="96" t="b">
        <f t="shared" si="1461"/>
        <v>0</v>
      </c>
      <c r="L6026" s="95">
        <f t="shared" si="1462"/>
        <v>0</v>
      </c>
    </row>
    <row r="6027" spans="6:12" x14ac:dyDescent="0.25">
      <c r="F6027" s="91" t="str">
        <f t="shared" si="1459"/>
        <v>ENTER WEIGHT</v>
      </c>
      <c r="G6027" s="92"/>
      <c r="H6027" s="93"/>
      <c r="I6027" s="93"/>
      <c r="J6027" s="96" t="str">
        <f t="shared" si="1460"/>
        <v>ENTER WEIGHT</v>
      </c>
      <c r="K6027" s="96" t="b">
        <f t="shared" si="1461"/>
        <v>0</v>
      </c>
      <c r="L6027" s="95">
        <f t="shared" si="1462"/>
        <v>0</v>
      </c>
    </row>
    <row r="6028" spans="6:12" x14ac:dyDescent="0.25">
      <c r="F6028" s="91" t="str">
        <f t="shared" si="1459"/>
        <v>ENTER WEIGHT</v>
      </c>
      <c r="G6028" s="92"/>
      <c r="H6028" s="93"/>
      <c r="I6028" s="93"/>
      <c r="J6028" s="96" t="str">
        <f t="shared" si="1460"/>
        <v>ENTER WEIGHT</v>
      </c>
      <c r="K6028" s="96" t="b">
        <f t="shared" si="1461"/>
        <v>0</v>
      </c>
      <c r="L6028" s="95">
        <f t="shared" si="1462"/>
        <v>0</v>
      </c>
    </row>
    <row r="6029" spans="6:12" x14ac:dyDescent="0.25">
      <c r="F6029" s="91" t="str">
        <f t="shared" si="1459"/>
        <v>ENTER WEIGHT</v>
      </c>
      <c r="G6029" s="92"/>
      <c r="H6029" s="93"/>
      <c r="I6029" s="93"/>
      <c r="J6029" s="96" t="str">
        <f t="shared" si="1460"/>
        <v>ENTER WEIGHT</v>
      </c>
      <c r="K6029" s="96" t="b">
        <f t="shared" si="1461"/>
        <v>0</v>
      </c>
      <c r="L6029" s="95">
        <f t="shared" si="1462"/>
        <v>0</v>
      </c>
    </row>
    <row r="6030" spans="6:12" x14ac:dyDescent="0.25">
      <c r="F6030" s="91" t="str">
        <f t="shared" si="1459"/>
        <v>ENTER WEIGHT</v>
      </c>
      <c r="G6030" s="92"/>
      <c r="H6030" s="93"/>
      <c r="I6030" s="93"/>
      <c r="J6030" s="96" t="str">
        <f t="shared" si="1460"/>
        <v>ENTER WEIGHT</v>
      </c>
      <c r="K6030" s="96" t="b">
        <f t="shared" si="1461"/>
        <v>0</v>
      </c>
      <c r="L6030" s="95">
        <f t="shared" si="1462"/>
        <v>0</v>
      </c>
    </row>
    <row r="6031" spans="6:12" x14ac:dyDescent="0.25">
      <c r="F6031" s="91" t="str">
        <f t="shared" si="1459"/>
        <v>ENTER WEIGHT</v>
      </c>
      <c r="G6031" s="92"/>
      <c r="H6031" s="93"/>
      <c r="I6031" s="93"/>
      <c r="J6031" s="96" t="str">
        <f t="shared" si="1460"/>
        <v>ENTER WEIGHT</v>
      </c>
      <c r="K6031" s="96" t="b">
        <f t="shared" si="1461"/>
        <v>0</v>
      </c>
      <c r="L6031" s="95">
        <f t="shared" si="1462"/>
        <v>0</v>
      </c>
    </row>
    <row r="6032" spans="6:12" x14ac:dyDescent="0.25">
      <c r="F6032" s="91" t="str">
        <f t="shared" si="1459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61"/>
        <v>0</v>
      </c>
      <c r="L6032" s="95">
        <f t="shared" si="1462"/>
        <v>0</v>
      </c>
    </row>
    <row r="6033" spans="6:12" x14ac:dyDescent="0.25">
      <c r="F6033" s="91" t="str">
        <f t="shared" si="1459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61"/>
        <v>0</v>
      </c>
      <c r="L6033" s="95">
        <f t="shared" si="1462"/>
        <v>0</v>
      </c>
    </row>
    <row r="6034" spans="6:12" x14ac:dyDescent="0.25">
      <c r="F6034" s="91" t="str">
        <f t="shared" si="1459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61"/>
        <v>0</v>
      </c>
      <c r="L6034" s="95">
        <f t="shared" si="1462"/>
        <v>0</v>
      </c>
    </row>
    <row r="6035" spans="6:12" x14ac:dyDescent="0.25">
      <c r="F6035" s="91" t="str">
        <f t="shared" si="1459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61"/>
        <v>0</v>
      </c>
      <c r="L6035" s="95">
        <f t="shared" si="1462"/>
        <v>0</v>
      </c>
    </row>
    <row r="6036" spans="6:12" x14ac:dyDescent="0.25">
      <c r="F6036" s="91" t="str">
        <f t="shared" si="1459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61"/>
        <v>0</v>
      </c>
      <c r="L6036" s="95">
        <f t="shared" si="1462"/>
        <v>0</v>
      </c>
    </row>
    <row r="6037" spans="6:12" x14ac:dyDescent="0.25">
      <c r="F6037" s="91" t="str">
        <f t="shared" si="1459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61"/>
        <v>0</v>
      </c>
      <c r="L6037" s="95">
        <f t="shared" si="1462"/>
        <v>0</v>
      </c>
    </row>
    <row r="6038" spans="6:12" x14ac:dyDescent="0.25">
      <c r="F6038" s="91" t="str">
        <f t="shared" si="1459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61"/>
        <v>0</v>
      </c>
      <c r="L6038" s="95">
        <f t="shared" si="1462"/>
        <v>0</v>
      </c>
    </row>
    <row r="6039" spans="6:12" x14ac:dyDescent="0.25">
      <c r="F6039" s="91" t="str">
        <f t="shared" si="1459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61"/>
        <v>0</v>
      </c>
      <c r="L6039" s="95">
        <f t="shared" si="1462"/>
        <v>0</v>
      </c>
    </row>
    <row r="6040" spans="6:12" x14ac:dyDescent="0.25">
      <c r="F6040" s="91" t="str">
        <f t="shared" si="1459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61"/>
        <v>0</v>
      </c>
      <c r="L6040" s="95">
        <f t="shared" si="1462"/>
        <v>0</v>
      </c>
    </row>
    <row r="6041" spans="6:12" x14ac:dyDescent="0.25">
      <c r="F6041" s="91" t="str">
        <f t="shared" si="1459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61"/>
        <v>0</v>
      </c>
      <c r="L6041" s="95">
        <f t="shared" si="1462"/>
        <v>0</v>
      </c>
    </row>
    <row r="6042" spans="6:12" x14ac:dyDescent="0.25">
      <c r="F6042" s="91" t="str">
        <f t="shared" si="1459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61"/>
        <v>0</v>
      </c>
      <c r="L6042" s="95">
        <f t="shared" si="1462"/>
        <v>0</v>
      </c>
    </row>
    <row r="6043" spans="6:12" x14ac:dyDescent="0.25">
      <c r="F6043" s="91" t="str">
        <f t="shared" si="1459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61"/>
        <v>0</v>
      </c>
      <c r="L6043" s="95">
        <f t="shared" si="1462"/>
        <v>0</v>
      </c>
    </row>
    <row r="6044" spans="6:12" x14ac:dyDescent="0.25">
      <c r="F6044" s="91" t="str">
        <f t="shared" si="1459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61"/>
        <v>0</v>
      </c>
      <c r="L6044" s="95">
        <f t="shared" si="1462"/>
        <v>0</v>
      </c>
    </row>
    <row r="6045" spans="6:12" x14ac:dyDescent="0.25">
      <c r="F6045" s="91" t="str">
        <f t="shared" si="1459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61"/>
        <v>0</v>
      </c>
      <c r="L6045" s="95">
        <f t="shared" si="1462"/>
        <v>0</v>
      </c>
    </row>
    <row r="6046" spans="6:12" x14ac:dyDescent="0.25">
      <c r="F6046" s="91" t="str">
        <f t="shared" si="1459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61"/>
        <v>0</v>
      </c>
      <c r="L6046" s="95">
        <f t="shared" si="1462"/>
        <v>0</v>
      </c>
    </row>
    <row r="6047" spans="6:12" x14ac:dyDescent="0.25">
      <c r="F6047" s="91" t="str">
        <f t="shared" si="1459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61"/>
        <v>0</v>
      </c>
      <c r="L6047" s="95">
        <f t="shared" si="1462"/>
        <v>0</v>
      </c>
    </row>
    <row r="6048" spans="6:12" x14ac:dyDescent="0.25">
      <c r="F6048" s="91" t="str">
        <f t="shared" si="1459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61"/>
        <v>0</v>
      </c>
      <c r="L6048" s="95">
        <f t="shared" si="1462"/>
        <v>0</v>
      </c>
    </row>
    <row r="6049" spans="6:12" x14ac:dyDescent="0.25">
      <c r="F6049" s="91" t="str">
        <f t="shared" si="1459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61"/>
        <v>0</v>
      </c>
      <c r="L6049" s="95">
        <f t="shared" si="1462"/>
        <v>0</v>
      </c>
    </row>
    <row r="6050" spans="6:12" x14ac:dyDescent="0.25">
      <c r="F6050" s="91" t="str">
        <f t="shared" si="1459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61"/>
        <v>0</v>
      </c>
      <c r="L6050" s="95">
        <f t="shared" si="1462"/>
        <v>0</v>
      </c>
    </row>
    <row r="6051" spans="6:12" x14ac:dyDescent="0.25">
      <c r="F6051" s="91" t="str">
        <f t="shared" si="1459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61"/>
        <v>0</v>
      </c>
      <c r="L6051" s="95">
        <f t="shared" si="1462"/>
        <v>0</v>
      </c>
    </row>
    <row r="6052" spans="6:12" x14ac:dyDescent="0.25">
      <c r="F6052" s="91" t="str">
        <f t="shared" si="1459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61"/>
        <v>0</v>
      </c>
      <c r="L6052" s="95">
        <f t="shared" si="1462"/>
        <v>0</v>
      </c>
    </row>
    <row r="6053" spans="6:12" x14ac:dyDescent="0.25">
      <c r="F6053" s="91" t="str">
        <f t="shared" si="1459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61"/>
        <v>0</v>
      </c>
      <c r="L6053" s="95">
        <f t="shared" si="1462"/>
        <v>0</v>
      </c>
    </row>
    <row r="6054" spans="6:12" x14ac:dyDescent="0.25">
      <c r="F6054" s="91" t="str">
        <f t="shared" si="1459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61"/>
        <v>0</v>
      </c>
      <c r="L6054" s="95">
        <f t="shared" si="1462"/>
        <v>0</v>
      </c>
    </row>
    <row r="6055" spans="6:12" x14ac:dyDescent="0.25">
      <c r="F6055" s="91" t="str">
        <f t="shared" si="1459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61"/>
        <v>0</v>
      </c>
      <c r="L6055" s="95">
        <f t="shared" si="1462"/>
        <v>0</v>
      </c>
    </row>
    <row r="6056" spans="6:12" x14ac:dyDescent="0.25">
      <c r="F6056" s="91" t="str">
        <f t="shared" si="1459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61"/>
        <v>0</v>
      </c>
      <c r="L6056" s="95">
        <f t="shared" si="1462"/>
        <v>0</v>
      </c>
    </row>
    <row r="6057" spans="6:12" x14ac:dyDescent="0.25">
      <c r="F6057" s="91" t="str">
        <f t="shared" si="1459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61"/>
        <v>0</v>
      </c>
      <c r="L6057" s="95">
        <f t="shared" si="1462"/>
        <v>0</v>
      </c>
    </row>
    <row r="6058" spans="6:12" x14ac:dyDescent="0.25">
      <c r="F6058" s="91" t="str">
        <f t="shared" si="1459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61"/>
        <v>0</v>
      </c>
      <c r="L6058" s="95">
        <f t="shared" si="1462"/>
        <v>0</v>
      </c>
    </row>
    <row r="6059" spans="6:12" x14ac:dyDescent="0.25">
      <c r="F6059" s="91" t="str">
        <f t="shared" si="1459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61"/>
        <v>0</v>
      </c>
      <c r="L6059" s="95">
        <f t="shared" si="1462"/>
        <v>0</v>
      </c>
    </row>
    <row r="6060" spans="6:12" x14ac:dyDescent="0.25">
      <c r="F6060" s="91" t="str">
        <f t="shared" si="1459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61"/>
        <v>0</v>
      </c>
      <c r="L6060" s="95">
        <f t="shared" si="1462"/>
        <v>0</v>
      </c>
    </row>
    <row r="6061" spans="6:12" x14ac:dyDescent="0.25">
      <c r="F6061" s="91" t="str">
        <f t="shared" si="1459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61"/>
        <v>0</v>
      </c>
      <c r="L6061" s="95">
        <f t="shared" si="1462"/>
        <v>0</v>
      </c>
    </row>
    <row r="6062" spans="6:12" x14ac:dyDescent="0.25">
      <c r="F6062" s="91" t="str">
        <f t="shared" si="1459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61"/>
        <v>0</v>
      </c>
      <c r="L6062" s="95">
        <f t="shared" si="1462"/>
        <v>0</v>
      </c>
    </row>
    <row r="6063" spans="6:12" x14ac:dyDescent="0.25">
      <c r="F6063" s="91" t="str">
        <f t="shared" si="1459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61"/>
        <v>0</v>
      </c>
      <c r="L6063" s="95">
        <f t="shared" si="1462"/>
        <v>0</v>
      </c>
    </row>
    <row r="6064" spans="6:12" x14ac:dyDescent="0.25">
      <c r="F6064" s="91" t="str">
        <f t="shared" ref="F6064:F6127" si="1463">IF($E6064=60.3,6.99,IF($E6064=73,9.67,IF($E6064=88.9,13.84,IF($E6064=114.3,17.26,IF($E6064=177.8,34.23,IF($E6064=244.5,53.57,"ENTER WEIGHT"))))))</f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61"/>
        <v>0</v>
      </c>
      <c r="L6064" s="95">
        <f t="shared" si="1462"/>
        <v>0</v>
      </c>
    </row>
    <row r="6065" spans="6:12" x14ac:dyDescent="0.25">
      <c r="F6065" s="91" t="str">
        <f t="shared" si="1463"/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61"/>
        <v>0</v>
      </c>
      <c r="L6065" s="95">
        <f t="shared" si="1462"/>
        <v>0</v>
      </c>
    </row>
    <row r="6066" spans="6:12" x14ac:dyDescent="0.25">
      <c r="F6066" s="91" t="str">
        <f t="shared" si="1463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61"/>
        <v>0</v>
      </c>
      <c r="L6066" s="95">
        <f t="shared" si="1462"/>
        <v>0</v>
      </c>
    </row>
    <row r="6067" spans="6:12" x14ac:dyDescent="0.25">
      <c r="F6067" s="91" t="str">
        <f t="shared" si="1463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61"/>
        <v>0</v>
      </c>
      <c r="L6067" s="95">
        <f t="shared" si="1462"/>
        <v>0</v>
      </c>
    </row>
    <row r="6068" spans="6:12" x14ac:dyDescent="0.25">
      <c r="F6068" s="91" t="str">
        <f t="shared" si="1463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61"/>
        <v>0</v>
      </c>
      <c r="L6068" s="95">
        <f t="shared" si="1462"/>
        <v>0</v>
      </c>
    </row>
    <row r="6069" spans="6:12" x14ac:dyDescent="0.25">
      <c r="F6069" s="91" t="str">
        <f t="shared" si="1463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61"/>
        <v>0</v>
      </c>
      <c r="L6069" s="95">
        <f t="shared" si="1462"/>
        <v>0</v>
      </c>
    </row>
    <row r="6070" spans="6:12" x14ac:dyDescent="0.25">
      <c r="F6070" s="91" t="str">
        <f t="shared" si="1463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61"/>
        <v>0</v>
      </c>
      <c r="L6070" s="95">
        <f t="shared" si="1462"/>
        <v>0</v>
      </c>
    </row>
    <row r="6071" spans="6:12" x14ac:dyDescent="0.25">
      <c r="F6071" s="91" t="str">
        <f t="shared" si="1463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61"/>
        <v>0</v>
      </c>
      <c r="L6071" s="95">
        <f t="shared" si="1462"/>
        <v>0</v>
      </c>
    </row>
    <row r="6072" spans="6:12" x14ac:dyDescent="0.25">
      <c r="F6072" s="91" t="str">
        <f t="shared" si="1463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61"/>
        <v>0</v>
      </c>
      <c r="L6072" s="95">
        <f t="shared" si="1462"/>
        <v>0</v>
      </c>
    </row>
    <row r="6073" spans="6:12" x14ac:dyDescent="0.25">
      <c r="F6073" s="91" t="str">
        <f t="shared" si="1463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61"/>
        <v>0</v>
      </c>
      <c r="L6073" s="95">
        <f t="shared" si="1462"/>
        <v>0</v>
      </c>
    </row>
    <row r="6074" spans="6:12" x14ac:dyDescent="0.25">
      <c r="F6074" s="91" t="str">
        <f t="shared" si="1463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61"/>
        <v>0</v>
      </c>
      <c r="L6074" s="95">
        <f t="shared" si="1462"/>
        <v>0</v>
      </c>
    </row>
    <row r="6075" spans="6:12" x14ac:dyDescent="0.25">
      <c r="F6075" s="91" t="str">
        <f t="shared" si="1463"/>
        <v>ENTER WEIGHT</v>
      </c>
      <c r="G6075" s="92"/>
      <c r="H6075" s="93"/>
      <c r="I6075" s="93"/>
      <c r="J6075" s="96" t="str">
        <f t="shared" ref="J6075:J6138" si="1464">IF($E6075=60.3,16.2,IF($E6075=73,20.23,IF($E6075=88.9,27.04,IF(AND($E6075=114.3, $F6075=17.26),31.74,IF(AND($E6075=177.8, $F6075=34.23),63.28,IF(AND($E6075=244.5,$F6075=53.57),98.68,"ENTER WEIGHT"))))))</f>
        <v>ENTER WEIGHT</v>
      </c>
      <c r="K6075" s="96" t="b">
        <f t="shared" si="1461"/>
        <v>0</v>
      </c>
      <c r="L6075" s="95">
        <f t="shared" si="1462"/>
        <v>0</v>
      </c>
    </row>
    <row r="6076" spans="6:12" x14ac:dyDescent="0.25">
      <c r="F6076" s="91" t="str">
        <f t="shared" si="1463"/>
        <v>ENTER WEIGHT</v>
      </c>
      <c r="G6076" s="92"/>
      <c r="H6076" s="93"/>
      <c r="I6076" s="93"/>
      <c r="J6076" s="96" t="str">
        <f t="shared" si="1464"/>
        <v>ENTER WEIGHT</v>
      </c>
      <c r="K6076" s="96" t="b">
        <f t="shared" si="1461"/>
        <v>0</v>
      </c>
      <c r="L6076" s="95">
        <f t="shared" si="1462"/>
        <v>0</v>
      </c>
    </row>
    <row r="6077" spans="6:12" x14ac:dyDescent="0.25">
      <c r="F6077" s="91" t="str">
        <f t="shared" si="1463"/>
        <v>ENTER WEIGHT</v>
      </c>
      <c r="G6077" s="92"/>
      <c r="H6077" s="93"/>
      <c r="I6077" s="93"/>
      <c r="J6077" s="96" t="str">
        <f t="shared" si="1464"/>
        <v>ENTER WEIGHT</v>
      </c>
      <c r="K6077" s="96" t="b">
        <f t="shared" si="1461"/>
        <v>0</v>
      </c>
      <c r="L6077" s="95">
        <f t="shared" si="1462"/>
        <v>0</v>
      </c>
    </row>
    <row r="6078" spans="6:12" x14ac:dyDescent="0.25">
      <c r="F6078" s="91" t="str">
        <f t="shared" si="1463"/>
        <v>ENTER WEIGHT</v>
      </c>
      <c r="G6078" s="92"/>
      <c r="H6078" s="93"/>
      <c r="I6078" s="93"/>
      <c r="J6078" s="96" t="str">
        <f t="shared" si="1464"/>
        <v>ENTER WEIGHT</v>
      </c>
      <c r="K6078" s="96" t="b">
        <f t="shared" si="1461"/>
        <v>0</v>
      </c>
      <c r="L6078" s="95">
        <f t="shared" si="1462"/>
        <v>0</v>
      </c>
    </row>
    <row r="6079" spans="6:12" x14ac:dyDescent="0.25">
      <c r="F6079" s="91" t="str">
        <f t="shared" si="1463"/>
        <v>ENTER WEIGHT</v>
      </c>
      <c r="G6079" s="92"/>
      <c r="H6079" s="93"/>
      <c r="I6079" s="93"/>
      <c r="J6079" s="96" t="str">
        <f t="shared" si="1464"/>
        <v>ENTER WEIGHT</v>
      </c>
      <c r="K6079" s="96" t="b">
        <f t="shared" si="1461"/>
        <v>0</v>
      </c>
      <c r="L6079" s="95">
        <f t="shared" si="1462"/>
        <v>0</v>
      </c>
    </row>
    <row r="6080" spans="6:12" x14ac:dyDescent="0.25">
      <c r="F6080" s="91" t="str">
        <f t="shared" si="1463"/>
        <v>ENTER WEIGHT</v>
      </c>
      <c r="G6080" s="92"/>
      <c r="H6080" s="93"/>
      <c r="I6080" s="93"/>
      <c r="J6080" s="96" t="str">
        <f t="shared" si="1464"/>
        <v>ENTER WEIGHT</v>
      </c>
      <c r="K6080" s="96" t="b">
        <f t="shared" si="1461"/>
        <v>0</v>
      </c>
      <c r="L6080" s="95">
        <f t="shared" si="1462"/>
        <v>0</v>
      </c>
    </row>
    <row r="6081" spans="6:12" x14ac:dyDescent="0.25">
      <c r="F6081" s="91" t="str">
        <f t="shared" si="1463"/>
        <v>ENTER WEIGHT</v>
      </c>
      <c r="G6081" s="92"/>
      <c r="H6081" s="93"/>
      <c r="I6081" s="93"/>
      <c r="J6081" s="96" t="str">
        <f t="shared" si="1464"/>
        <v>ENTER WEIGHT</v>
      </c>
      <c r="K6081" s="96" t="b">
        <f t="shared" si="1461"/>
        <v>0</v>
      </c>
      <c r="L6081" s="95">
        <f t="shared" si="1462"/>
        <v>0</v>
      </c>
    </row>
    <row r="6082" spans="6:12" x14ac:dyDescent="0.25">
      <c r="F6082" s="91" t="str">
        <f t="shared" si="1463"/>
        <v>ENTER WEIGHT</v>
      </c>
      <c r="G6082" s="92"/>
      <c r="H6082" s="93"/>
      <c r="I6082" s="93"/>
      <c r="J6082" s="96" t="str">
        <f t="shared" si="1464"/>
        <v>ENTER WEIGHT</v>
      </c>
      <c r="K6082" s="96" t="b">
        <f t="shared" si="1461"/>
        <v>0</v>
      </c>
      <c r="L6082" s="95">
        <f t="shared" si="1462"/>
        <v>0</v>
      </c>
    </row>
    <row r="6083" spans="6:12" x14ac:dyDescent="0.25">
      <c r="F6083" s="91" t="str">
        <f t="shared" si="1463"/>
        <v>ENTER WEIGHT</v>
      </c>
      <c r="G6083" s="92"/>
      <c r="H6083" s="93"/>
      <c r="I6083" s="93"/>
      <c r="J6083" s="96" t="str">
        <f t="shared" si="1464"/>
        <v>ENTER WEIGHT</v>
      </c>
      <c r="K6083" s="96" t="b">
        <f t="shared" si="1461"/>
        <v>0</v>
      </c>
      <c r="L6083" s="95">
        <f t="shared" si="1462"/>
        <v>0</v>
      </c>
    </row>
    <row r="6084" spans="6:12" x14ac:dyDescent="0.25">
      <c r="F6084" s="91" t="str">
        <f t="shared" si="1463"/>
        <v>ENTER WEIGHT</v>
      </c>
      <c r="G6084" s="92"/>
      <c r="H6084" s="93"/>
      <c r="I6084" s="93"/>
      <c r="J6084" s="96" t="str">
        <f t="shared" si="1464"/>
        <v>ENTER WEIGHT</v>
      </c>
      <c r="K6084" s="96" t="b">
        <f t="shared" si="1461"/>
        <v>0</v>
      </c>
      <c r="L6084" s="95">
        <f t="shared" si="1462"/>
        <v>0</v>
      </c>
    </row>
    <row r="6085" spans="6:12" x14ac:dyDescent="0.25">
      <c r="F6085" s="91" t="str">
        <f t="shared" si="1463"/>
        <v>ENTER WEIGHT</v>
      </c>
      <c r="G6085" s="92"/>
      <c r="H6085" s="93"/>
      <c r="I6085" s="93"/>
      <c r="J6085" s="96" t="str">
        <f t="shared" si="1464"/>
        <v>ENTER WEIGHT</v>
      </c>
      <c r="K6085" s="96" t="b">
        <f t="shared" si="1461"/>
        <v>0</v>
      </c>
      <c r="L6085" s="95">
        <f t="shared" si="1462"/>
        <v>0</v>
      </c>
    </row>
    <row r="6086" spans="6:12" x14ac:dyDescent="0.25">
      <c r="F6086" s="91" t="str">
        <f t="shared" si="1463"/>
        <v>ENTER WEIGHT</v>
      </c>
      <c r="G6086" s="92"/>
      <c r="H6086" s="93"/>
      <c r="I6086" s="93"/>
      <c r="J6086" s="96" t="str">
        <f t="shared" si="1464"/>
        <v>ENTER WEIGHT</v>
      </c>
      <c r="K6086" s="96" t="b">
        <f t="shared" ref="K6086:K6149" si="1465">IF(M6086="NEW",J6086*1,IF(M6086="YELLOW",J6086*0.75,IF(M6086="BLUE",J6086*0.5)))</f>
        <v>0</v>
      </c>
      <c r="L6086" s="95">
        <f t="shared" ref="L6086:L6149" si="1466">I6086*K6086</f>
        <v>0</v>
      </c>
    </row>
    <row r="6087" spans="6:12" x14ac:dyDescent="0.25">
      <c r="F6087" s="91" t="str">
        <f t="shared" si="1463"/>
        <v>ENTER WEIGHT</v>
      </c>
      <c r="G6087" s="92"/>
      <c r="H6087" s="93"/>
      <c r="I6087" s="93"/>
      <c r="J6087" s="96" t="str">
        <f t="shared" si="1464"/>
        <v>ENTER WEIGHT</v>
      </c>
      <c r="K6087" s="96" t="b">
        <f t="shared" si="1465"/>
        <v>0</v>
      </c>
      <c r="L6087" s="95">
        <f t="shared" si="1466"/>
        <v>0</v>
      </c>
    </row>
    <row r="6088" spans="6:12" x14ac:dyDescent="0.25">
      <c r="F6088" s="91" t="str">
        <f t="shared" si="1463"/>
        <v>ENTER WEIGHT</v>
      </c>
      <c r="G6088" s="92"/>
      <c r="H6088" s="93"/>
      <c r="I6088" s="93"/>
      <c r="J6088" s="96" t="str">
        <f t="shared" si="1464"/>
        <v>ENTER WEIGHT</v>
      </c>
      <c r="K6088" s="96" t="b">
        <f t="shared" si="1465"/>
        <v>0</v>
      </c>
      <c r="L6088" s="95">
        <f t="shared" si="1466"/>
        <v>0</v>
      </c>
    </row>
    <row r="6089" spans="6:12" x14ac:dyDescent="0.25">
      <c r="F6089" s="91" t="str">
        <f t="shared" si="1463"/>
        <v>ENTER WEIGHT</v>
      </c>
      <c r="G6089" s="92"/>
      <c r="H6089" s="93"/>
      <c r="I6089" s="93"/>
      <c r="J6089" s="96" t="str">
        <f t="shared" si="1464"/>
        <v>ENTER WEIGHT</v>
      </c>
      <c r="K6089" s="96" t="b">
        <f t="shared" si="1465"/>
        <v>0</v>
      </c>
      <c r="L6089" s="95">
        <f t="shared" si="1466"/>
        <v>0</v>
      </c>
    </row>
    <row r="6090" spans="6:12" x14ac:dyDescent="0.25">
      <c r="F6090" s="91" t="str">
        <f t="shared" si="1463"/>
        <v>ENTER WEIGHT</v>
      </c>
      <c r="G6090" s="92"/>
      <c r="H6090" s="93"/>
      <c r="I6090" s="93"/>
      <c r="J6090" s="96" t="str">
        <f t="shared" si="1464"/>
        <v>ENTER WEIGHT</v>
      </c>
      <c r="K6090" s="96" t="b">
        <f t="shared" si="1465"/>
        <v>0</v>
      </c>
      <c r="L6090" s="95">
        <f t="shared" si="1466"/>
        <v>0</v>
      </c>
    </row>
    <row r="6091" spans="6:12" x14ac:dyDescent="0.25">
      <c r="F6091" s="91" t="str">
        <f t="shared" si="1463"/>
        <v>ENTER WEIGHT</v>
      </c>
      <c r="G6091" s="92"/>
      <c r="H6091" s="93"/>
      <c r="I6091" s="93"/>
      <c r="J6091" s="96" t="str">
        <f t="shared" si="1464"/>
        <v>ENTER WEIGHT</v>
      </c>
      <c r="K6091" s="96" t="b">
        <f t="shared" si="1465"/>
        <v>0</v>
      </c>
      <c r="L6091" s="95">
        <f t="shared" si="1466"/>
        <v>0</v>
      </c>
    </row>
    <row r="6092" spans="6:12" x14ac:dyDescent="0.25">
      <c r="F6092" s="91" t="str">
        <f t="shared" si="1463"/>
        <v>ENTER WEIGHT</v>
      </c>
      <c r="G6092" s="92"/>
      <c r="H6092" s="93"/>
      <c r="I6092" s="93"/>
      <c r="J6092" s="96" t="str">
        <f t="shared" si="1464"/>
        <v>ENTER WEIGHT</v>
      </c>
      <c r="K6092" s="96" t="b">
        <f t="shared" si="1465"/>
        <v>0</v>
      </c>
      <c r="L6092" s="95">
        <f t="shared" si="1466"/>
        <v>0</v>
      </c>
    </row>
    <row r="6093" spans="6:12" x14ac:dyDescent="0.25">
      <c r="F6093" s="91" t="str">
        <f t="shared" si="1463"/>
        <v>ENTER WEIGHT</v>
      </c>
      <c r="G6093" s="92"/>
      <c r="H6093" s="93"/>
      <c r="I6093" s="93"/>
      <c r="J6093" s="96" t="str">
        <f t="shared" si="1464"/>
        <v>ENTER WEIGHT</v>
      </c>
      <c r="K6093" s="96" t="b">
        <f t="shared" si="1465"/>
        <v>0</v>
      </c>
      <c r="L6093" s="95">
        <f t="shared" si="1466"/>
        <v>0</v>
      </c>
    </row>
    <row r="6094" spans="6:12" x14ac:dyDescent="0.25">
      <c r="F6094" s="91" t="str">
        <f t="shared" si="1463"/>
        <v>ENTER WEIGHT</v>
      </c>
      <c r="G6094" s="92"/>
      <c r="H6094" s="93"/>
      <c r="I6094" s="93"/>
      <c r="J6094" s="96" t="str">
        <f t="shared" si="1464"/>
        <v>ENTER WEIGHT</v>
      </c>
      <c r="K6094" s="96" t="b">
        <f t="shared" si="1465"/>
        <v>0</v>
      </c>
      <c r="L6094" s="95">
        <f t="shared" si="1466"/>
        <v>0</v>
      </c>
    </row>
    <row r="6095" spans="6:12" x14ac:dyDescent="0.25">
      <c r="F6095" s="91" t="str">
        <f t="shared" si="1463"/>
        <v>ENTER WEIGHT</v>
      </c>
      <c r="G6095" s="92"/>
      <c r="H6095" s="93"/>
      <c r="I6095" s="93"/>
      <c r="J6095" s="96" t="str">
        <f t="shared" si="1464"/>
        <v>ENTER WEIGHT</v>
      </c>
      <c r="K6095" s="96" t="b">
        <f t="shared" si="1465"/>
        <v>0</v>
      </c>
      <c r="L6095" s="95">
        <f t="shared" si="1466"/>
        <v>0</v>
      </c>
    </row>
    <row r="6096" spans="6:12" x14ac:dyDescent="0.25">
      <c r="F6096" s="91" t="str">
        <f t="shared" si="1463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5"/>
        <v>0</v>
      </c>
      <c r="L6096" s="95">
        <f t="shared" si="1466"/>
        <v>0</v>
      </c>
    </row>
    <row r="6097" spans="6:12" x14ac:dyDescent="0.25">
      <c r="F6097" s="91" t="str">
        <f t="shared" si="1463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5"/>
        <v>0</v>
      </c>
      <c r="L6097" s="95">
        <f t="shared" si="1466"/>
        <v>0</v>
      </c>
    </row>
    <row r="6098" spans="6:12" x14ac:dyDescent="0.25">
      <c r="F6098" s="91" t="str">
        <f t="shared" si="1463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5"/>
        <v>0</v>
      </c>
      <c r="L6098" s="95">
        <f t="shared" si="1466"/>
        <v>0</v>
      </c>
    </row>
    <row r="6099" spans="6:12" x14ac:dyDescent="0.25">
      <c r="F6099" s="91" t="str">
        <f t="shared" si="1463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5"/>
        <v>0</v>
      </c>
      <c r="L6099" s="95">
        <f t="shared" si="1466"/>
        <v>0</v>
      </c>
    </row>
    <row r="6100" spans="6:12" x14ac:dyDescent="0.25">
      <c r="F6100" s="91" t="str">
        <f t="shared" si="1463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5"/>
        <v>0</v>
      </c>
      <c r="L6100" s="95">
        <f t="shared" si="1466"/>
        <v>0</v>
      </c>
    </row>
    <row r="6101" spans="6:12" x14ac:dyDescent="0.25">
      <c r="F6101" s="91" t="str">
        <f t="shared" si="1463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5"/>
        <v>0</v>
      </c>
      <c r="L6101" s="95">
        <f t="shared" si="1466"/>
        <v>0</v>
      </c>
    </row>
    <row r="6102" spans="6:12" x14ac:dyDescent="0.25">
      <c r="F6102" s="91" t="str">
        <f t="shared" si="1463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5"/>
        <v>0</v>
      </c>
      <c r="L6102" s="95">
        <f t="shared" si="1466"/>
        <v>0</v>
      </c>
    </row>
    <row r="6103" spans="6:12" x14ac:dyDescent="0.25">
      <c r="F6103" s="91" t="str">
        <f t="shared" si="1463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5"/>
        <v>0</v>
      </c>
      <c r="L6103" s="95">
        <f t="shared" si="1466"/>
        <v>0</v>
      </c>
    </row>
    <row r="6104" spans="6:12" x14ac:dyDescent="0.25">
      <c r="F6104" s="91" t="str">
        <f t="shared" si="1463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5"/>
        <v>0</v>
      </c>
      <c r="L6104" s="95">
        <f t="shared" si="1466"/>
        <v>0</v>
      </c>
    </row>
    <row r="6105" spans="6:12" x14ac:dyDescent="0.25">
      <c r="F6105" s="91" t="str">
        <f t="shared" si="1463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5"/>
        <v>0</v>
      </c>
      <c r="L6105" s="95">
        <f t="shared" si="1466"/>
        <v>0</v>
      </c>
    </row>
    <row r="6106" spans="6:12" x14ac:dyDescent="0.25">
      <c r="F6106" s="91" t="str">
        <f t="shared" si="1463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5"/>
        <v>0</v>
      </c>
      <c r="L6106" s="95">
        <f t="shared" si="1466"/>
        <v>0</v>
      </c>
    </row>
    <row r="6107" spans="6:12" x14ac:dyDescent="0.25">
      <c r="F6107" s="91" t="str">
        <f t="shared" si="1463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5"/>
        <v>0</v>
      </c>
      <c r="L6107" s="95">
        <f t="shared" si="1466"/>
        <v>0</v>
      </c>
    </row>
    <row r="6108" spans="6:12" x14ac:dyDescent="0.25">
      <c r="F6108" s="91" t="str">
        <f t="shared" si="1463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5"/>
        <v>0</v>
      </c>
      <c r="L6108" s="95">
        <f t="shared" si="1466"/>
        <v>0</v>
      </c>
    </row>
    <row r="6109" spans="6:12" x14ac:dyDescent="0.25">
      <c r="F6109" s="91" t="str">
        <f t="shared" si="1463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5"/>
        <v>0</v>
      </c>
      <c r="L6109" s="95">
        <f t="shared" si="1466"/>
        <v>0</v>
      </c>
    </row>
    <row r="6110" spans="6:12" x14ac:dyDescent="0.25">
      <c r="F6110" s="91" t="str">
        <f t="shared" si="1463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5"/>
        <v>0</v>
      </c>
      <c r="L6110" s="95">
        <f t="shared" si="1466"/>
        <v>0</v>
      </c>
    </row>
    <row r="6111" spans="6:12" x14ac:dyDescent="0.25">
      <c r="F6111" s="91" t="str">
        <f t="shared" si="1463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5"/>
        <v>0</v>
      </c>
      <c r="L6111" s="95">
        <f t="shared" si="1466"/>
        <v>0</v>
      </c>
    </row>
    <row r="6112" spans="6:12" x14ac:dyDescent="0.25">
      <c r="F6112" s="91" t="str">
        <f t="shared" si="1463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5"/>
        <v>0</v>
      </c>
      <c r="L6112" s="95">
        <f t="shared" si="1466"/>
        <v>0</v>
      </c>
    </row>
    <row r="6113" spans="6:12" x14ac:dyDescent="0.25">
      <c r="F6113" s="91" t="str">
        <f t="shared" si="1463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5"/>
        <v>0</v>
      </c>
      <c r="L6113" s="95">
        <f t="shared" si="1466"/>
        <v>0</v>
      </c>
    </row>
    <row r="6114" spans="6:12" x14ac:dyDescent="0.25">
      <c r="F6114" s="91" t="str">
        <f t="shared" si="1463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5"/>
        <v>0</v>
      </c>
      <c r="L6114" s="95">
        <f t="shared" si="1466"/>
        <v>0</v>
      </c>
    </row>
    <row r="6115" spans="6:12" x14ac:dyDescent="0.25">
      <c r="F6115" s="91" t="str">
        <f t="shared" si="1463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5"/>
        <v>0</v>
      </c>
      <c r="L6115" s="95">
        <f t="shared" si="1466"/>
        <v>0</v>
      </c>
    </row>
    <row r="6116" spans="6:12" x14ac:dyDescent="0.25">
      <c r="F6116" s="91" t="str">
        <f t="shared" si="1463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5"/>
        <v>0</v>
      </c>
      <c r="L6116" s="95">
        <f t="shared" si="1466"/>
        <v>0</v>
      </c>
    </row>
    <row r="6117" spans="6:12" x14ac:dyDescent="0.25">
      <c r="F6117" s="91" t="str">
        <f t="shared" si="1463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5"/>
        <v>0</v>
      </c>
      <c r="L6117" s="95">
        <f t="shared" si="1466"/>
        <v>0</v>
      </c>
    </row>
    <row r="6118" spans="6:12" x14ac:dyDescent="0.25">
      <c r="F6118" s="91" t="str">
        <f t="shared" si="1463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5"/>
        <v>0</v>
      </c>
      <c r="L6118" s="95">
        <f t="shared" si="1466"/>
        <v>0</v>
      </c>
    </row>
    <row r="6119" spans="6:12" x14ac:dyDescent="0.25">
      <c r="F6119" s="91" t="str">
        <f t="shared" si="1463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5"/>
        <v>0</v>
      </c>
      <c r="L6119" s="95">
        <f t="shared" si="1466"/>
        <v>0</v>
      </c>
    </row>
    <row r="6120" spans="6:12" x14ac:dyDescent="0.25">
      <c r="F6120" s="91" t="str">
        <f t="shared" si="1463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5"/>
        <v>0</v>
      </c>
      <c r="L6120" s="95">
        <f t="shared" si="1466"/>
        <v>0</v>
      </c>
    </row>
    <row r="6121" spans="6:12" x14ac:dyDescent="0.25">
      <c r="F6121" s="91" t="str">
        <f t="shared" si="1463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5"/>
        <v>0</v>
      </c>
      <c r="L6121" s="95">
        <f t="shared" si="1466"/>
        <v>0</v>
      </c>
    </row>
    <row r="6122" spans="6:12" x14ac:dyDescent="0.25">
      <c r="F6122" s="91" t="str">
        <f t="shared" si="1463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5"/>
        <v>0</v>
      </c>
      <c r="L6122" s="95">
        <f t="shared" si="1466"/>
        <v>0</v>
      </c>
    </row>
    <row r="6123" spans="6:12" x14ac:dyDescent="0.25">
      <c r="F6123" s="91" t="str">
        <f t="shared" si="1463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5"/>
        <v>0</v>
      </c>
      <c r="L6123" s="95">
        <f t="shared" si="1466"/>
        <v>0</v>
      </c>
    </row>
    <row r="6124" spans="6:12" x14ac:dyDescent="0.25">
      <c r="F6124" s="91" t="str">
        <f t="shared" si="1463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5"/>
        <v>0</v>
      </c>
      <c r="L6124" s="95">
        <f t="shared" si="1466"/>
        <v>0</v>
      </c>
    </row>
    <row r="6125" spans="6:12" x14ac:dyDescent="0.25">
      <c r="F6125" s="91" t="str">
        <f t="shared" si="1463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5"/>
        <v>0</v>
      </c>
      <c r="L6125" s="95">
        <f t="shared" si="1466"/>
        <v>0</v>
      </c>
    </row>
    <row r="6126" spans="6:12" x14ac:dyDescent="0.25">
      <c r="F6126" s="91" t="str">
        <f t="shared" si="1463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5"/>
        <v>0</v>
      </c>
      <c r="L6126" s="95">
        <f t="shared" si="1466"/>
        <v>0</v>
      </c>
    </row>
    <row r="6127" spans="6:12" x14ac:dyDescent="0.25">
      <c r="F6127" s="91" t="str">
        <f t="shared" si="1463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5"/>
        <v>0</v>
      </c>
      <c r="L6127" s="95">
        <f t="shared" si="1466"/>
        <v>0</v>
      </c>
    </row>
    <row r="6128" spans="6:12" x14ac:dyDescent="0.25">
      <c r="F6128" s="91" t="str">
        <f t="shared" ref="F6128:F6191" si="1467">IF($E6128=60.3,6.99,IF($E6128=73,9.67,IF($E6128=88.9,13.84,IF($E6128=114.3,17.26,IF($E6128=177.8,34.23,IF($E6128=244.5,53.57,"ENTER WEIGHT"))))))</f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5"/>
        <v>0</v>
      </c>
      <c r="L6128" s="95">
        <f t="shared" si="1466"/>
        <v>0</v>
      </c>
    </row>
    <row r="6129" spans="6:12" x14ac:dyDescent="0.25">
      <c r="F6129" s="91" t="str">
        <f t="shared" si="1467"/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5"/>
        <v>0</v>
      </c>
      <c r="L6129" s="95">
        <f t="shared" si="1466"/>
        <v>0</v>
      </c>
    </row>
    <row r="6130" spans="6:12" x14ac:dyDescent="0.25">
      <c r="F6130" s="91" t="str">
        <f t="shared" si="1467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5"/>
        <v>0</v>
      </c>
      <c r="L6130" s="95">
        <f t="shared" si="1466"/>
        <v>0</v>
      </c>
    </row>
    <row r="6131" spans="6:12" x14ac:dyDescent="0.25">
      <c r="F6131" s="91" t="str">
        <f t="shared" si="1467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5"/>
        <v>0</v>
      </c>
      <c r="L6131" s="95">
        <f t="shared" si="1466"/>
        <v>0</v>
      </c>
    </row>
    <row r="6132" spans="6:12" x14ac:dyDescent="0.25">
      <c r="F6132" s="91" t="str">
        <f t="shared" si="1467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5"/>
        <v>0</v>
      </c>
      <c r="L6132" s="95">
        <f t="shared" si="1466"/>
        <v>0</v>
      </c>
    </row>
    <row r="6133" spans="6:12" x14ac:dyDescent="0.25">
      <c r="F6133" s="91" t="str">
        <f t="shared" si="1467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5"/>
        <v>0</v>
      </c>
      <c r="L6133" s="95">
        <f t="shared" si="1466"/>
        <v>0</v>
      </c>
    </row>
    <row r="6134" spans="6:12" x14ac:dyDescent="0.25">
      <c r="F6134" s="91" t="str">
        <f t="shared" si="1467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5"/>
        <v>0</v>
      </c>
      <c r="L6134" s="95">
        <f t="shared" si="1466"/>
        <v>0</v>
      </c>
    </row>
    <row r="6135" spans="6:12" x14ac:dyDescent="0.25">
      <c r="F6135" s="91" t="str">
        <f t="shared" si="1467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5"/>
        <v>0</v>
      </c>
      <c r="L6135" s="95">
        <f t="shared" si="1466"/>
        <v>0</v>
      </c>
    </row>
    <row r="6136" spans="6:12" x14ac:dyDescent="0.25">
      <c r="F6136" s="91" t="str">
        <f t="shared" si="1467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5"/>
        <v>0</v>
      </c>
      <c r="L6136" s="95">
        <f t="shared" si="1466"/>
        <v>0</v>
      </c>
    </row>
    <row r="6137" spans="6:12" x14ac:dyDescent="0.25">
      <c r="F6137" s="91" t="str">
        <f t="shared" si="1467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5"/>
        <v>0</v>
      </c>
      <c r="L6137" s="95">
        <f t="shared" si="1466"/>
        <v>0</v>
      </c>
    </row>
    <row r="6138" spans="6:12" x14ac:dyDescent="0.25">
      <c r="F6138" s="91" t="str">
        <f t="shared" si="1467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5"/>
        <v>0</v>
      </c>
      <c r="L6138" s="95">
        <f t="shared" si="1466"/>
        <v>0</v>
      </c>
    </row>
    <row r="6139" spans="6:12" x14ac:dyDescent="0.25">
      <c r="F6139" s="91" t="str">
        <f t="shared" si="1467"/>
        <v>ENTER WEIGHT</v>
      </c>
      <c r="G6139" s="92"/>
      <c r="H6139" s="93"/>
      <c r="I6139" s="93"/>
      <c r="J6139" s="96" t="str">
        <f t="shared" ref="J6139:J6202" si="1468">IF($E6139=60.3,16.2,IF($E6139=73,20.23,IF($E6139=88.9,27.04,IF(AND($E6139=114.3, $F6139=17.26),31.74,IF(AND($E6139=177.8, $F6139=34.23),63.28,IF(AND($E6139=244.5,$F6139=53.57),98.68,"ENTER WEIGHT"))))))</f>
        <v>ENTER WEIGHT</v>
      </c>
      <c r="K6139" s="96" t="b">
        <f t="shared" si="1465"/>
        <v>0</v>
      </c>
      <c r="L6139" s="95">
        <f t="shared" si="1466"/>
        <v>0</v>
      </c>
    </row>
    <row r="6140" spans="6:12" x14ac:dyDescent="0.25">
      <c r="F6140" s="91" t="str">
        <f t="shared" si="1467"/>
        <v>ENTER WEIGHT</v>
      </c>
      <c r="G6140" s="92"/>
      <c r="H6140" s="93"/>
      <c r="I6140" s="93"/>
      <c r="J6140" s="96" t="str">
        <f t="shared" si="1468"/>
        <v>ENTER WEIGHT</v>
      </c>
      <c r="K6140" s="96" t="b">
        <f t="shared" si="1465"/>
        <v>0</v>
      </c>
      <c r="L6140" s="95">
        <f t="shared" si="1466"/>
        <v>0</v>
      </c>
    </row>
    <row r="6141" spans="6:12" x14ac:dyDescent="0.25">
      <c r="F6141" s="91" t="str">
        <f t="shared" si="1467"/>
        <v>ENTER WEIGHT</v>
      </c>
      <c r="G6141" s="92"/>
      <c r="H6141" s="93"/>
      <c r="I6141" s="93"/>
      <c r="J6141" s="96" t="str">
        <f t="shared" si="1468"/>
        <v>ENTER WEIGHT</v>
      </c>
      <c r="K6141" s="96" t="b">
        <f t="shared" si="1465"/>
        <v>0</v>
      </c>
      <c r="L6141" s="95">
        <f t="shared" si="1466"/>
        <v>0</v>
      </c>
    </row>
    <row r="6142" spans="6:12" x14ac:dyDescent="0.25">
      <c r="F6142" s="91" t="str">
        <f t="shared" si="1467"/>
        <v>ENTER WEIGHT</v>
      </c>
      <c r="G6142" s="92"/>
      <c r="H6142" s="93"/>
      <c r="I6142" s="93"/>
      <c r="J6142" s="96" t="str">
        <f t="shared" si="1468"/>
        <v>ENTER WEIGHT</v>
      </c>
      <c r="K6142" s="96" t="b">
        <f t="shared" si="1465"/>
        <v>0</v>
      </c>
      <c r="L6142" s="95">
        <f t="shared" si="1466"/>
        <v>0</v>
      </c>
    </row>
    <row r="6143" spans="6:12" x14ac:dyDescent="0.25">
      <c r="F6143" s="91" t="str">
        <f t="shared" si="1467"/>
        <v>ENTER WEIGHT</v>
      </c>
      <c r="G6143" s="92"/>
      <c r="H6143" s="93"/>
      <c r="I6143" s="93"/>
      <c r="J6143" s="96" t="str">
        <f t="shared" si="1468"/>
        <v>ENTER WEIGHT</v>
      </c>
      <c r="K6143" s="96" t="b">
        <f t="shared" si="1465"/>
        <v>0</v>
      </c>
      <c r="L6143" s="95">
        <f t="shared" si="1466"/>
        <v>0</v>
      </c>
    </row>
    <row r="6144" spans="6:12" x14ac:dyDescent="0.25">
      <c r="F6144" s="91" t="str">
        <f t="shared" si="1467"/>
        <v>ENTER WEIGHT</v>
      </c>
      <c r="G6144" s="92"/>
      <c r="H6144" s="93"/>
      <c r="I6144" s="93"/>
      <c r="J6144" s="96" t="str">
        <f t="shared" si="1468"/>
        <v>ENTER WEIGHT</v>
      </c>
      <c r="K6144" s="96" t="b">
        <f t="shared" si="1465"/>
        <v>0</v>
      </c>
      <c r="L6144" s="95">
        <f t="shared" si="1466"/>
        <v>0</v>
      </c>
    </row>
    <row r="6145" spans="6:12" x14ac:dyDescent="0.25">
      <c r="F6145" s="91" t="str">
        <f t="shared" si="1467"/>
        <v>ENTER WEIGHT</v>
      </c>
      <c r="G6145" s="92"/>
      <c r="H6145" s="93"/>
      <c r="I6145" s="93"/>
      <c r="J6145" s="96" t="str">
        <f t="shared" si="1468"/>
        <v>ENTER WEIGHT</v>
      </c>
      <c r="K6145" s="96" t="b">
        <f t="shared" si="1465"/>
        <v>0</v>
      </c>
      <c r="L6145" s="95">
        <f t="shared" si="1466"/>
        <v>0</v>
      </c>
    </row>
    <row r="6146" spans="6:12" x14ac:dyDescent="0.25">
      <c r="F6146" s="91" t="str">
        <f t="shared" si="1467"/>
        <v>ENTER WEIGHT</v>
      </c>
      <c r="G6146" s="92"/>
      <c r="H6146" s="93"/>
      <c r="I6146" s="93"/>
      <c r="J6146" s="96" t="str">
        <f t="shared" si="1468"/>
        <v>ENTER WEIGHT</v>
      </c>
      <c r="K6146" s="96" t="b">
        <f t="shared" si="1465"/>
        <v>0</v>
      </c>
      <c r="L6146" s="95">
        <f t="shared" si="1466"/>
        <v>0</v>
      </c>
    </row>
    <row r="6147" spans="6:12" x14ac:dyDescent="0.25">
      <c r="F6147" s="91" t="str">
        <f t="shared" si="1467"/>
        <v>ENTER WEIGHT</v>
      </c>
      <c r="G6147" s="92"/>
      <c r="H6147" s="93"/>
      <c r="I6147" s="93"/>
      <c r="J6147" s="96" t="str">
        <f t="shared" si="1468"/>
        <v>ENTER WEIGHT</v>
      </c>
      <c r="K6147" s="96" t="b">
        <f t="shared" si="1465"/>
        <v>0</v>
      </c>
      <c r="L6147" s="95">
        <f t="shared" si="1466"/>
        <v>0</v>
      </c>
    </row>
    <row r="6148" spans="6:12" x14ac:dyDescent="0.25">
      <c r="F6148" s="91" t="str">
        <f t="shared" si="1467"/>
        <v>ENTER WEIGHT</v>
      </c>
      <c r="G6148" s="92"/>
      <c r="H6148" s="93"/>
      <c r="I6148" s="93"/>
      <c r="J6148" s="96" t="str">
        <f t="shared" si="1468"/>
        <v>ENTER WEIGHT</v>
      </c>
      <c r="K6148" s="96" t="b">
        <f t="shared" si="1465"/>
        <v>0</v>
      </c>
      <c r="L6148" s="95">
        <f t="shared" si="1466"/>
        <v>0</v>
      </c>
    </row>
    <row r="6149" spans="6:12" x14ac:dyDescent="0.25">
      <c r="F6149" s="91" t="str">
        <f t="shared" si="1467"/>
        <v>ENTER WEIGHT</v>
      </c>
      <c r="G6149" s="92"/>
      <c r="H6149" s="93"/>
      <c r="I6149" s="93"/>
      <c r="J6149" s="96" t="str">
        <f t="shared" si="1468"/>
        <v>ENTER WEIGHT</v>
      </c>
      <c r="K6149" s="96" t="b">
        <f t="shared" si="1465"/>
        <v>0</v>
      </c>
      <c r="L6149" s="95">
        <f t="shared" si="1466"/>
        <v>0</v>
      </c>
    </row>
    <row r="6150" spans="6:12" x14ac:dyDescent="0.25">
      <c r="F6150" s="91" t="str">
        <f t="shared" si="1467"/>
        <v>ENTER WEIGHT</v>
      </c>
      <c r="G6150" s="92"/>
      <c r="H6150" s="93"/>
      <c r="I6150" s="93"/>
      <c r="J6150" s="96" t="str">
        <f t="shared" si="1468"/>
        <v>ENTER WEIGHT</v>
      </c>
      <c r="K6150" s="96" t="b">
        <f t="shared" ref="K6150:K6213" si="1469">IF(M6150="NEW",J6150*1,IF(M6150="YELLOW",J6150*0.75,IF(M6150="BLUE",J6150*0.5)))</f>
        <v>0</v>
      </c>
      <c r="L6150" s="95">
        <f t="shared" ref="L6150:L6213" si="1470">I6150*K6150</f>
        <v>0</v>
      </c>
    </row>
    <row r="6151" spans="6:12" x14ac:dyDescent="0.25">
      <c r="F6151" s="91" t="str">
        <f t="shared" si="1467"/>
        <v>ENTER WEIGHT</v>
      </c>
      <c r="G6151" s="92"/>
      <c r="H6151" s="93"/>
      <c r="I6151" s="93"/>
      <c r="J6151" s="96" t="str">
        <f t="shared" si="1468"/>
        <v>ENTER WEIGHT</v>
      </c>
      <c r="K6151" s="96" t="b">
        <f t="shared" si="1469"/>
        <v>0</v>
      </c>
      <c r="L6151" s="95">
        <f t="shared" si="1470"/>
        <v>0</v>
      </c>
    </row>
    <row r="6152" spans="6:12" x14ac:dyDescent="0.25">
      <c r="F6152" s="91" t="str">
        <f t="shared" si="1467"/>
        <v>ENTER WEIGHT</v>
      </c>
      <c r="G6152" s="92"/>
      <c r="H6152" s="93"/>
      <c r="I6152" s="93"/>
      <c r="J6152" s="96" t="str">
        <f t="shared" si="1468"/>
        <v>ENTER WEIGHT</v>
      </c>
      <c r="K6152" s="96" t="b">
        <f t="shared" si="1469"/>
        <v>0</v>
      </c>
      <c r="L6152" s="95">
        <f t="shared" si="1470"/>
        <v>0</v>
      </c>
    </row>
    <row r="6153" spans="6:12" x14ac:dyDescent="0.25">
      <c r="F6153" s="91" t="str">
        <f t="shared" si="1467"/>
        <v>ENTER WEIGHT</v>
      </c>
      <c r="G6153" s="92"/>
      <c r="H6153" s="93"/>
      <c r="I6153" s="93"/>
      <c r="J6153" s="96" t="str">
        <f t="shared" si="1468"/>
        <v>ENTER WEIGHT</v>
      </c>
      <c r="K6153" s="96" t="b">
        <f t="shared" si="1469"/>
        <v>0</v>
      </c>
      <c r="L6153" s="95">
        <f t="shared" si="1470"/>
        <v>0</v>
      </c>
    </row>
    <row r="6154" spans="6:12" x14ac:dyDescent="0.25">
      <c r="F6154" s="91" t="str">
        <f t="shared" si="1467"/>
        <v>ENTER WEIGHT</v>
      </c>
      <c r="G6154" s="92"/>
      <c r="H6154" s="93"/>
      <c r="I6154" s="93"/>
      <c r="J6154" s="96" t="str">
        <f t="shared" si="1468"/>
        <v>ENTER WEIGHT</v>
      </c>
      <c r="K6154" s="96" t="b">
        <f t="shared" si="1469"/>
        <v>0</v>
      </c>
      <c r="L6154" s="95">
        <f t="shared" si="1470"/>
        <v>0</v>
      </c>
    </row>
    <row r="6155" spans="6:12" x14ac:dyDescent="0.25">
      <c r="F6155" s="91" t="str">
        <f t="shared" si="1467"/>
        <v>ENTER WEIGHT</v>
      </c>
      <c r="G6155" s="92"/>
      <c r="H6155" s="93"/>
      <c r="I6155" s="93"/>
      <c r="J6155" s="96" t="str">
        <f t="shared" si="1468"/>
        <v>ENTER WEIGHT</v>
      </c>
      <c r="K6155" s="96" t="b">
        <f t="shared" si="1469"/>
        <v>0</v>
      </c>
      <c r="L6155" s="95">
        <f t="shared" si="1470"/>
        <v>0</v>
      </c>
    </row>
    <row r="6156" spans="6:12" x14ac:dyDescent="0.25">
      <c r="F6156" s="91" t="str">
        <f t="shared" si="1467"/>
        <v>ENTER WEIGHT</v>
      </c>
      <c r="G6156" s="92"/>
      <c r="H6156" s="93"/>
      <c r="I6156" s="93"/>
      <c r="J6156" s="96" t="str">
        <f t="shared" si="1468"/>
        <v>ENTER WEIGHT</v>
      </c>
      <c r="K6156" s="96" t="b">
        <f t="shared" si="1469"/>
        <v>0</v>
      </c>
      <c r="L6156" s="95">
        <f t="shared" si="1470"/>
        <v>0</v>
      </c>
    </row>
    <row r="6157" spans="6:12" x14ac:dyDescent="0.25">
      <c r="F6157" s="91" t="str">
        <f t="shared" si="1467"/>
        <v>ENTER WEIGHT</v>
      </c>
      <c r="G6157" s="92"/>
      <c r="H6157" s="93"/>
      <c r="I6157" s="93"/>
      <c r="J6157" s="96" t="str">
        <f t="shared" si="1468"/>
        <v>ENTER WEIGHT</v>
      </c>
      <c r="K6157" s="96" t="b">
        <f t="shared" si="1469"/>
        <v>0</v>
      </c>
      <c r="L6157" s="95">
        <f t="shared" si="1470"/>
        <v>0</v>
      </c>
    </row>
    <row r="6158" spans="6:12" x14ac:dyDescent="0.25">
      <c r="F6158" s="91" t="str">
        <f t="shared" si="1467"/>
        <v>ENTER WEIGHT</v>
      </c>
      <c r="G6158" s="92"/>
      <c r="H6158" s="93"/>
      <c r="I6158" s="93"/>
      <c r="J6158" s="96" t="str">
        <f t="shared" si="1468"/>
        <v>ENTER WEIGHT</v>
      </c>
      <c r="K6158" s="96" t="b">
        <f t="shared" si="1469"/>
        <v>0</v>
      </c>
      <c r="L6158" s="95">
        <f t="shared" si="1470"/>
        <v>0</v>
      </c>
    </row>
    <row r="6159" spans="6:12" x14ac:dyDescent="0.25">
      <c r="F6159" s="91" t="str">
        <f t="shared" si="1467"/>
        <v>ENTER WEIGHT</v>
      </c>
      <c r="G6159" s="92"/>
      <c r="H6159" s="93"/>
      <c r="I6159" s="93"/>
      <c r="J6159" s="96" t="str">
        <f t="shared" si="1468"/>
        <v>ENTER WEIGHT</v>
      </c>
      <c r="K6159" s="96" t="b">
        <f t="shared" si="1469"/>
        <v>0</v>
      </c>
      <c r="L6159" s="95">
        <f t="shared" si="1470"/>
        <v>0</v>
      </c>
    </row>
    <row r="6160" spans="6:12" x14ac:dyDescent="0.25">
      <c r="F6160" s="91" t="str">
        <f t="shared" si="1467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9"/>
        <v>0</v>
      </c>
      <c r="L6160" s="95">
        <f t="shared" si="1470"/>
        <v>0</v>
      </c>
    </row>
    <row r="6161" spans="6:12" x14ac:dyDescent="0.25">
      <c r="F6161" s="91" t="str">
        <f t="shared" si="1467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9"/>
        <v>0</v>
      </c>
      <c r="L6161" s="95">
        <f t="shared" si="1470"/>
        <v>0</v>
      </c>
    </row>
    <row r="6162" spans="6:12" x14ac:dyDescent="0.25">
      <c r="F6162" s="91" t="str">
        <f t="shared" si="1467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9"/>
        <v>0</v>
      </c>
      <c r="L6162" s="95">
        <f t="shared" si="1470"/>
        <v>0</v>
      </c>
    </row>
    <row r="6163" spans="6:12" x14ac:dyDescent="0.25">
      <c r="F6163" s="91" t="str">
        <f t="shared" si="1467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9"/>
        <v>0</v>
      </c>
      <c r="L6163" s="95">
        <f t="shared" si="1470"/>
        <v>0</v>
      </c>
    </row>
    <row r="6164" spans="6:12" x14ac:dyDescent="0.25">
      <c r="F6164" s="91" t="str">
        <f t="shared" si="1467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9"/>
        <v>0</v>
      </c>
      <c r="L6164" s="95">
        <f t="shared" si="1470"/>
        <v>0</v>
      </c>
    </row>
    <row r="6165" spans="6:12" x14ac:dyDescent="0.25">
      <c r="F6165" s="91" t="str">
        <f t="shared" si="1467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9"/>
        <v>0</v>
      </c>
      <c r="L6165" s="95">
        <f t="shared" si="1470"/>
        <v>0</v>
      </c>
    </row>
    <row r="6166" spans="6:12" x14ac:dyDescent="0.25">
      <c r="F6166" s="91" t="str">
        <f t="shared" si="1467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9"/>
        <v>0</v>
      </c>
      <c r="L6166" s="95">
        <f t="shared" si="1470"/>
        <v>0</v>
      </c>
    </row>
    <row r="6167" spans="6:12" x14ac:dyDescent="0.25">
      <c r="F6167" s="91" t="str">
        <f t="shared" si="1467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9"/>
        <v>0</v>
      </c>
      <c r="L6167" s="95">
        <f t="shared" si="1470"/>
        <v>0</v>
      </c>
    </row>
    <row r="6168" spans="6:12" x14ac:dyDescent="0.25">
      <c r="F6168" s="91" t="str">
        <f t="shared" si="1467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9"/>
        <v>0</v>
      </c>
      <c r="L6168" s="95">
        <f t="shared" si="1470"/>
        <v>0</v>
      </c>
    </row>
    <row r="6169" spans="6:12" x14ac:dyDescent="0.25">
      <c r="F6169" s="91" t="str">
        <f t="shared" si="1467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9"/>
        <v>0</v>
      </c>
      <c r="L6169" s="95">
        <f t="shared" si="1470"/>
        <v>0</v>
      </c>
    </row>
    <row r="6170" spans="6:12" x14ac:dyDescent="0.25">
      <c r="F6170" s="91" t="str">
        <f t="shared" si="1467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9"/>
        <v>0</v>
      </c>
      <c r="L6170" s="95">
        <f t="shared" si="1470"/>
        <v>0</v>
      </c>
    </row>
    <row r="6171" spans="6:12" x14ac:dyDescent="0.25">
      <c r="F6171" s="91" t="str">
        <f t="shared" si="1467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9"/>
        <v>0</v>
      </c>
      <c r="L6171" s="95">
        <f t="shared" si="1470"/>
        <v>0</v>
      </c>
    </row>
    <row r="6172" spans="6:12" x14ac:dyDescent="0.25">
      <c r="F6172" s="91" t="str">
        <f t="shared" si="1467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9"/>
        <v>0</v>
      </c>
      <c r="L6172" s="95">
        <f t="shared" si="1470"/>
        <v>0</v>
      </c>
    </row>
    <row r="6173" spans="6:12" x14ac:dyDescent="0.25">
      <c r="F6173" s="91" t="str">
        <f t="shared" si="1467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9"/>
        <v>0</v>
      </c>
      <c r="L6173" s="95">
        <f t="shared" si="1470"/>
        <v>0</v>
      </c>
    </row>
    <row r="6174" spans="6:12" x14ac:dyDescent="0.25">
      <c r="F6174" s="91" t="str">
        <f t="shared" si="1467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9"/>
        <v>0</v>
      </c>
      <c r="L6174" s="95">
        <f t="shared" si="1470"/>
        <v>0</v>
      </c>
    </row>
    <row r="6175" spans="6:12" x14ac:dyDescent="0.25">
      <c r="F6175" s="91" t="str">
        <f t="shared" si="1467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9"/>
        <v>0</v>
      </c>
      <c r="L6175" s="95">
        <f t="shared" si="1470"/>
        <v>0</v>
      </c>
    </row>
    <row r="6176" spans="6:12" x14ac:dyDescent="0.25">
      <c r="F6176" s="91" t="str">
        <f t="shared" si="1467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9"/>
        <v>0</v>
      </c>
      <c r="L6176" s="95">
        <f t="shared" si="1470"/>
        <v>0</v>
      </c>
    </row>
    <row r="6177" spans="6:12" x14ac:dyDescent="0.25">
      <c r="F6177" s="91" t="str">
        <f t="shared" si="1467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9"/>
        <v>0</v>
      </c>
      <c r="L6177" s="95">
        <f t="shared" si="1470"/>
        <v>0</v>
      </c>
    </row>
    <row r="6178" spans="6:12" x14ac:dyDescent="0.25">
      <c r="F6178" s="91" t="str">
        <f t="shared" si="1467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9"/>
        <v>0</v>
      </c>
      <c r="L6178" s="95">
        <f t="shared" si="1470"/>
        <v>0</v>
      </c>
    </row>
    <row r="6179" spans="6:12" x14ac:dyDescent="0.25">
      <c r="F6179" s="91" t="str">
        <f t="shared" si="1467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9"/>
        <v>0</v>
      </c>
      <c r="L6179" s="95">
        <f t="shared" si="1470"/>
        <v>0</v>
      </c>
    </row>
    <row r="6180" spans="6:12" x14ac:dyDescent="0.25">
      <c r="F6180" s="91" t="str">
        <f t="shared" si="1467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9"/>
        <v>0</v>
      </c>
      <c r="L6180" s="95">
        <f t="shared" si="1470"/>
        <v>0</v>
      </c>
    </row>
    <row r="6181" spans="6:12" x14ac:dyDescent="0.25">
      <c r="F6181" s="91" t="str">
        <f t="shared" si="1467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9"/>
        <v>0</v>
      </c>
      <c r="L6181" s="95">
        <f t="shared" si="1470"/>
        <v>0</v>
      </c>
    </row>
    <row r="6182" spans="6:12" x14ac:dyDescent="0.25">
      <c r="F6182" s="91" t="str">
        <f t="shared" si="1467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9"/>
        <v>0</v>
      </c>
      <c r="L6182" s="95">
        <f t="shared" si="1470"/>
        <v>0</v>
      </c>
    </row>
    <row r="6183" spans="6:12" x14ac:dyDescent="0.25">
      <c r="F6183" s="91" t="str">
        <f t="shared" si="1467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9"/>
        <v>0</v>
      </c>
      <c r="L6183" s="95">
        <f t="shared" si="1470"/>
        <v>0</v>
      </c>
    </row>
    <row r="6184" spans="6:12" x14ac:dyDescent="0.25">
      <c r="F6184" s="91" t="str">
        <f t="shared" si="1467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9"/>
        <v>0</v>
      </c>
      <c r="L6184" s="95">
        <f t="shared" si="1470"/>
        <v>0</v>
      </c>
    </row>
    <row r="6185" spans="6:12" x14ac:dyDescent="0.25">
      <c r="F6185" s="91" t="str">
        <f t="shared" si="1467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9"/>
        <v>0</v>
      </c>
      <c r="L6185" s="95">
        <f t="shared" si="1470"/>
        <v>0</v>
      </c>
    </row>
    <row r="6186" spans="6:12" x14ac:dyDescent="0.25">
      <c r="F6186" s="91" t="str">
        <f t="shared" si="1467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9"/>
        <v>0</v>
      </c>
      <c r="L6186" s="95">
        <f t="shared" si="1470"/>
        <v>0</v>
      </c>
    </row>
    <row r="6187" spans="6:12" x14ac:dyDescent="0.25">
      <c r="F6187" s="91" t="str">
        <f t="shared" si="1467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9"/>
        <v>0</v>
      </c>
      <c r="L6187" s="95">
        <f t="shared" si="1470"/>
        <v>0</v>
      </c>
    </row>
    <row r="6188" spans="6:12" x14ac:dyDescent="0.25">
      <c r="F6188" s="91" t="str">
        <f t="shared" si="1467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9"/>
        <v>0</v>
      </c>
      <c r="L6188" s="95">
        <f t="shared" si="1470"/>
        <v>0</v>
      </c>
    </row>
    <row r="6189" spans="6:12" x14ac:dyDescent="0.25">
      <c r="F6189" s="91" t="str">
        <f t="shared" si="1467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9"/>
        <v>0</v>
      </c>
      <c r="L6189" s="95">
        <f t="shared" si="1470"/>
        <v>0</v>
      </c>
    </row>
    <row r="6190" spans="6:12" x14ac:dyDescent="0.25">
      <c r="F6190" s="91" t="str">
        <f t="shared" si="1467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9"/>
        <v>0</v>
      </c>
      <c r="L6190" s="95">
        <f t="shared" si="1470"/>
        <v>0</v>
      </c>
    </row>
    <row r="6191" spans="6:12" x14ac:dyDescent="0.25">
      <c r="F6191" s="91" t="str">
        <f t="shared" si="1467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9"/>
        <v>0</v>
      </c>
      <c r="L6191" s="95">
        <f t="shared" si="1470"/>
        <v>0</v>
      </c>
    </row>
    <row r="6192" spans="6:12" x14ac:dyDescent="0.25">
      <c r="F6192" s="91" t="str">
        <f t="shared" ref="F6192:F6227" si="1471">IF($E6192=60.3,6.99,IF($E6192=73,9.67,IF($E6192=88.9,13.84,IF($E6192=114.3,17.26,IF($E6192=177.8,34.23,IF($E6192=244.5,53.57,"ENTER WEIGHT"))))))</f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9"/>
        <v>0</v>
      </c>
      <c r="L6192" s="95">
        <f t="shared" si="1470"/>
        <v>0</v>
      </c>
    </row>
    <row r="6193" spans="6:12" x14ac:dyDescent="0.25">
      <c r="F6193" s="91" t="str">
        <f t="shared" si="1471"/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9"/>
        <v>0</v>
      </c>
      <c r="L6193" s="95">
        <f t="shared" si="1470"/>
        <v>0</v>
      </c>
    </row>
    <row r="6194" spans="6:12" x14ac:dyDescent="0.25">
      <c r="F6194" s="91" t="str">
        <f t="shared" si="1471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9"/>
        <v>0</v>
      </c>
      <c r="L6194" s="95">
        <f t="shared" si="1470"/>
        <v>0</v>
      </c>
    </row>
    <row r="6195" spans="6:12" x14ac:dyDescent="0.25">
      <c r="F6195" s="91" t="str">
        <f t="shared" si="1471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9"/>
        <v>0</v>
      </c>
      <c r="L6195" s="95">
        <f t="shared" si="1470"/>
        <v>0</v>
      </c>
    </row>
    <row r="6196" spans="6:12" x14ac:dyDescent="0.25">
      <c r="F6196" s="91" t="str">
        <f t="shared" si="1471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9"/>
        <v>0</v>
      </c>
      <c r="L6196" s="95">
        <f t="shared" si="1470"/>
        <v>0</v>
      </c>
    </row>
    <row r="6197" spans="6:12" x14ac:dyDescent="0.25">
      <c r="F6197" s="91" t="str">
        <f t="shared" si="1471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9"/>
        <v>0</v>
      </c>
      <c r="L6197" s="95">
        <f t="shared" si="1470"/>
        <v>0</v>
      </c>
    </row>
    <row r="6198" spans="6:12" x14ac:dyDescent="0.25">
      <c r="F6198" s="91" t="str">
        <f t="shared" si="1471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9"/>
        <v>0</v>
      </c>
      <c r="L6198" s="95">
        <f t="shared" si="1470"/>
        <v>0</v>
      </c>
    </row>
    <row r="6199" spans="6:12" x14ac:dyDescent="0.25">
      <c r="F6199" s="91" t="str">
        <f t="shared" si="1471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9"/>
        <v>0</v>
      </c>
      <c r="L6199" s="95">
        <f t="shared" si="1470"/>
        <v>0</v>
      </c>
    </row>
    <row r="6200" spans="6:12" x14ac:dyDescent="0.25">
      <c r="F6200" s="91" t="str">
        <f t="shared" si="1471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9"/>
        <v>0</v>
      </c>
      <c r="L6200" s="95">
        <f t="shared" si="1470"/>
        <v>0</v>
      </c>
    </row>
    <row r="6201" spans="6:12" x14ac:dyDescent="0.25">
      <c r="F6201" s="91" t="str">
        <f t="shared" si="1471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9"/>
        <v>0</v>
      </c>
      <c r="L6201" s="95">
        <f t="shared" si="1470"/>
        <v>0</v>
      </c>
    </row>
    <row r="6202" spans="6:12" x14ac:dyDescent="0.25">
      <c r="F6202" s="91" t="str">
        <f t="shared" si="1471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9"/>
        <v>0</v>
      </c>
      <c r="L6202" s="95">
        <f t="shared" si="1470"/>
        <v>0</v>
      </c>
    </row>
    <row r="6203" spans="6:12" x14ac:dyDescent="0.25">
      <c r="F6203" s="91" t="str">
        <f t="shared" si="1471"/>
        <v>ENTER WEIGHT</v>
      </c>
      <c r="G6203" s="92"/>
      <c r="H6203" s="93"/>
      <c r="I6203" s="93"/>
      <c r="J6203" s="96" t="str">
        <f t="shared" ref="J6203:J6227" si="1472">IF($E6203=60.3,16.2,IF($E6203=73,20.23,IF($E6203=88.9,27.04,IF(AND($E6203=114.3, $F6203=17.26),31.74,IF(AND($E6203=177.8, $F6203=34.23),63.28,IF(AND($E6203=244.5,$F6203=53.57),98.68,"ENTER WEIGHT"))))))</f>
        <v>ENTER WEIGHT</v>
      </c>
      <c r="K6203" s="96" t="b">
        <f t="shared" si="1469"/>
        <v>0</v>
      </c>
      <c r="L6203" s="95">
        <f t="shared" si="1470"/>
        <v>0</v>
      </c>
    </row>
    <row r="6204" spans="6:12" x14ac:dyDescent="0.25">
      <c r="F6204" s="91" t="str">
        <f t="shared" si="1471"/>
        <v>ENTER WEIGHT</v>
      </c>
      <c r="G6204" s="92"/>
      <c r="H6204" s="93"/>
      <c r="I6204" s="93"/>
      <c r="J6204" s="96" t="str">
        <f t="shared" si="1472"/>
        <v>ENTER WEIGHT</v>
      </c>
      <c r="K6204" s="96" t="b">
        <f t="shared" si="1469"/>
        <v>0</v>
      </c>
      <c r="L6204" s="95">
        <f t="shared" si="1470"/>
        <v>0</v>
      </c>
    </row>
    <row r="6205" spans="6:12" x14ac:dyDescent="0.25">
      <c r="F6205" s="91" t="str">
        <f t="shared" si="1471"/>
        <v>ENTER WEIGHT</v>
      </c>
      <c r="G6205" s="92"/>
      <c r="H6205" s="93"/>
      <c r="I6205" s="93"/>
      <c r="J6205" s="96" t="str">
        <f t="shared" si="1472"/>
        <v>ENTER WEIGHT</v>
      </c>
      <c r="K6205" s="96" t="b">
        <f t="shared" si="1469"/>
        <v>0</v>
      </c>
      <c r="L6205" s="95">
        <f t="shared" si="1470"/>
        <v>0</v>
      </c>
    </row>
    <row r="6206" spans="6:12" x14ac:dyDescent="0.25">
      <c r="F6206" s="91" t="str">
        <f t="shared" si="1471"/>
        <v>ENTER WEIGHT</v>
      </c>
      <c r="G6206" s="92"/>
      <c r="H6206" s="93"/>
      <c r="I6206" s="93"/>
      <c r="J6206" s="96" t="str">
        <f t="shared" si="1472"/>
        <v>ENTER WEIGHT</v>
      </c>
      <c r="K6206" s="96" t="b">
        <f t="shared" si="1469"/>
        <v>0</v>
      </c>
      <c r="L6206" s="95">
        <f t="shared" si="1470"/>
        <v>0</v>
      </c>
    </row>
    <row r="6207" spans="6:12" x14ac:dyDescent="0.25">
      <c r="F6207" s="91" t="str">
        <f t="shared" si="1471"/>
        <v>ENTER WEIGHT</v>
      </c>
      <c r="G6207" s="92"/>
      <c r="H6207" s="93"/>
      <c r="I6207" s="93"/>
      <c r="J6207" s="96" t="str">
        <f t="shared" si="1472"/>
        <v>ENTER WEIGHT</v>
      </c>
      <c r="K6207" s="96" t="b">
        <f t="shared" si="1469"/>
        <v>0</v>
      </c>
      <c r="L6207" s="95">
        <f t="shared" si="1470"/>
        <v>0</v>
      </c>
    </row>
    <row r="6208" spans="6:12" x14ac:dyDescent="0.25">
      <c r="F6208" s="91" t="str">
        <f t="shared" si="1471"/>
        <v>ENTER WEIGHT</v>
      </c>
      <c r="G6208" s="92"/>
      <c r="H6208" s="93"/>
      <c r="I6208" s="93"/>
      <c r="J6208" s="96" t="str">
        <f t="shared" si="1472"/>
        <v>ENTER WEIGHT</v>
      </c>
      <c r="K6208" s="96" t="b">
        <f t="shared" si="1469"/>
        <v>0</v>
      </c>
      <c r="L6208" s="95">
        <f t="shared" si="1470"/>
        <v>0</v>
      </c>
    </row>
    <row r="6209" spans="6:12" x14ac:dyDescent="0.25">
      <c r="F6209" s="91" t="str">
        <f t="shared" si="1471"/>
        <v>ENTER WEIGHT</v>
      </c>
      <c r="G6209" s="92"/>
      <c r="H6209" s="93"/>
      <c r="I6209" s="93"/>
      <c r="J6209" s="96" t="str">
        <f t="shared" si="1472"/>
        <v>ENTER WEIGHT</v>
      </c>
      <c r="K6209" s="96" t="b">
        <f t="shared" si="1469"/>
        <v>0</v>
      </c>
      <c r="L6209" s="95">
        <f t="shared" si="1470"/>
        <v>0</v>
      </c>
    </row>
    <row r="6210" spans="6:12" x14ac:dyDescent="0.25">
      <c r="F6210" s="91" t="str">
        <f t="shared" si="1471"/>
        <v>ENTER WEIGHT</v>
      </c>
      <c r="G6210" s="92"/>
      <c r="H6210" s="93"/>
      <c r="I6210" s="93"/>
      <c r="J6210" s="96" t="str">
        <f t="shared" si="1472"/>
        <v>ENTER WEIGHT</v>
      </c>
      <c r="K6210" s="96" t="b">
        <f t="shared" si="1469"/>
        <v>0</v>
      </c>
      <c r="L6210" s="95">
        <f t="shared" si="1470"/>
        <v>0</v>
      </c>
    </row>
    <row r="6211" spans="6:12" x14ac:dyDescent="0.25">
      <c r="F6211" s="91" t="str">
        <f t="shared" si="1471"/>
        <v>ENTER WEIGHT</v>
      </c>
      <c r="G6211" s="92"/>
      <c r="H6211" s="93"/>
      <c r="I6211" s="93"/>
      <c r="J6211" s="96" t="str">
        <f t="shared" si="1472"/>
        <v>ENTER WEIGHT</v>
      </c>
      <c r="K6211" s="96" t="b">
        <f t="shared" si="1469"/>
        <v>0</v>
      </c>
      <c r="L6211" s="95">
        <f t="shared" si="1470"/>
        <v>0</v>
      </c>
    </row>
    <row r="6212" spans="6:12" x14ac:dyDescent="0.25">
      <c r="F6212" s="91" t="str">
        <f t="shared" si="1471"/>
        <v>ENTER WEIGHT</v>
      </c>
      <c r="G6212" s="92"/>
      <c r="H6212" s="93"/>
      <c r="I6212" s="93"/>
      <c r="J6212" s="96" t="str">
        <f t="shared" si="1472"/>
        <v>ENTER WEIGHT</v>
      </c>
      <c r="K6212" s="96" t="b">
        <f t="shared" si="1469"/>
        <v>0</v>
      </c>
      <c r="L6212" s="95">
        <f t="shared" si="1470"/>
        <v>0</v>
      </c>
    </row>
    <row r="6213" spans="6:12" x14ac:dyDescent="0.25">
      <c r="F6213" s="91" t="str">
        <f t="shared" si="1471"/>
        <v>ENTER WEIGHT</v>
      </c>
      <c r="G6213" s="92"/>
      <c r="H6213" s="93"/>
      <c r="I6213" s="93"/>
      <c r="J6213" s="96" t="str">
        <f t="shared" si="1472"/>
        <v>ENTER WEIGHT</v>
      </c>
      <c r="K6213" s="96" t="b">
        <f t="shared" si="1469"/>
        <v>0</v>
      </c>
      <c r="L6213" s="95">
        <f t="shared" si="1470"/>
        <v>0</v>
      </c>
    </row>
    <row r="6214" spans="6:12" x14ac:dyDescent="0.25">
      <c r="F6214" s="91" t="str">
        <f t="shared" si="1471"/>
        <v>ENTER WEIGHT</v>
      </c>
      <c r="G6214" s="92"/>
      <c r="H6214" s="93"/>
      <c r="I6214" s="93"/>
      <c r="J6214" s="96" t="str">
        <f t="shared" si="1472"/>
        <v>ENTER WEIGHT</v>
      </c>
      <c r="K6214" s="96" t="b">
        <f t="shared" ref="K6214:K6227" si="1473">IF(M6214="NEW",J6214*1,IF(M6214="YELLOW",J6214*0.75,IF(M6214="BLUE",J6214*0.5)))</f>
        <v>0</v>
      </c>
      <c r="L6214" s="95">
        <f t="shared" ref="L6214:L6227" si="1474">I6214*K6214</f>
        <v>0</v>
      </c>
    </row>
    <row r="6215" spans="6:12" x14ac:dyDescent="0.25">
      <c r="F6215" s="91" t="str">
        <f t="shared" si="1471"/>
        <v>ENTER WEIGHT</v>
      </c>
      <c r="G6215" s="92"/>
      <c r="H6215" s="93"/>
      <c r="I6215" s="93"/>
      <c r="J6215" s="96" t="str">
        <f t="shared" si="1472"/>
        <v>ENTER WEIGHT</v>
      </c>
      <c r="K6215" s="96" t="b">
        <f t="shared" si="1473"/>
        <v>0</v>
      </c>
      <c r="L6215" s="95">
        <f t="shared" si="1474"/>
        <v>0</v>
      </c>
    </row>
    <row r="6216" spans="6:12" x14ac:dyDescent="0.25">
      <c r="F6216" s="91" t="str">
        <f t="shared" si="1471"/>
        <v>ENTER WEIGHT</v>
      </c>
      <c r="G6216" s="92"/>
      <c r="H6216" s="93"/>
      <c r="I6216" s="93"/>
      <c r="J6216" s="96" t="str">
        <f t="shared" si="1472"/>
        <v>ENTER WEIGHT</v>
      </c>
      <c r="K6216" s="96" t="b">
        <f t="shared" si="1473"/>
        <v>0</v>
      </c>
      <c r="L6216" s="95">
        <f t="shared" si="1474"/>
        <v>0</v>
      </c>
    </row>
    <row r="6217" spans="6:12" x14ac:dyDescent="0.25">
      <c r="F6217" s="91" t="str">
        <f t="shared" si="1471"/>
        <v>ENTER WEIGHT</v>
      </c>
      <c r="G6217" s="92"/>
      <c r="H6217" s="93"/>
      <c r="I6217" s="93"/>
      <c r="J6217" s="96" t="str">
        <f t="shared" si="1472"/>
        <v>ENTER WEIGHT</v>
      </c>
      <c r="K6217" s="96" t="b">
        <f t="shared" si="1473"/>
        <v>0</v>
      </c>
      <c r="L6217" s="95">
        <f t="shared" si="1474"/>
        <v>0</v>
      </c>
    </row>
    <row r="6218" spans="6:12" x14ac:dyDescent="0.25">
      <c r="F6218" s="91" t="str">
        <f t="shared" si="1471"/>
        <v>ENTER WEIGHT</v>
      </c>
      <c r="G6218" s="92"/>
      <c r="H6218" s="93"/>
      <c r="I6218" s="93"/>
      <c r="J6218" s="96" t="str">
        <f t="shared" si="1472"/>
        <v>ENTER WEIGHT</v>
      </c>
      <c r="K6218" s="96" t="b">
        <f t="shared" si="1473"/>
        <v>0</v>
      </c>
      <c r="L6218" s="95">
        <f t="shared" si="1474"/>
        <v>0</v>
      </c>
    </row>
    <row r="6219" spans="6:12" x14ac:dyDescent="0.25">
      <c r="F6219" s="91" t="str">
        <f t="shared" si="1471"/>
        <v>ENTER WEIGHT</v>
      </c>
      <c r="G6219" s="92"/>
      <c r="H6219" s="93"/>
      <c r="I6219" s="93"/>
      <c r="J6219" s="96" t="str">
        <f t="shared" si="1472"/>
        <v>ENTER WEIGHT</v>
      </c>
      <c r="K6219" s="96" t="b">
        <f t="shared" si="1473"/>
        <v>0</v>
      </c>
      <c r="L6219" s="95">
        <f t="shared" si="1474"/>
        <v>0</v>
      </c>
    </row>
    <row r="6220" spans="6:12" x14ac:dyDescent="0.25">
      <c r="F6220" s="91" t="str">
        <f t="shared" si="1471"/>
        <v>ENTER WEIGHT</v>
      </c>
      <c r="G6220" s="92"/>
      <c r="H6220" s="93"/>
      <c r="I6220" s="93"/>
      <c r="J6220" s="96" t="str">
        <f t="shared" si="1472"/>
        <v>ENTER WEIGHT</v>
      </c>
      <c r="K6220" s="96" t="b">
        <f t="shared" si="1473"/>
        <v>0</v>
      </c>
      <c r="L6220" s="95">
        <f t="shared" si="1474"/>
        <v>0</v>
      </c>
    </row>
    <row r="6221" spans="6:12" x14ac:dyDescent="0.25">
      <c r="F6221" s="91" t="str">
        <f t="shared" si="1471"/>
        <v>ENTER WEIGHT</v>
      </c>
      <c r="G6221" s="92"/>
      <c r="H6221" s="93"/>
      <c r="I6221" s="93"/>
      <c r="J6221" s="96" t="str">
        <f t="shared" si="1472"/>
        <v>ENTER WEIGHT</v>
      </c>
      <c r="K6221" s="96" t="b">
        <f t="shared" si="1473"/>
        <v>0</v>
      </c>
      <c r="L6221" s="95">
        <f t="shared" si="1474"/>
        <v>0</v>
      </c>
    </row>
    <row r="6222" spans="6:12" x14ac:dyDescent="0.25">
      <c r="F6222" s="91" t="str">
        <f t="shared" si="1471"/>
        <v>ENTER WEIGHT</v>
      </c>
      <c r="G6222" s="92"/>
      <c r="H6222" s="93"/>
      <c r="I6222" s="93"/>
      <c r="J6222" s="96" t="str">
        <f t="shared" si="1472"/>
        <v>ENTER WEIGHT</v>
      </c>
      <c r="K6222" s="96" t="b">
        <f t="shared" si="1473"/>
        <v>0</v>
      </c>
      <c r="L6222" s="95">
        <f t="shared" si="1474"/>
        <v>0</v>
      </c>
    </row>
    <row r="6223" spans="6:12" x14ac:dyDescent="0.25">
      <c r="F6223" s="91" t="str">
        <f t="shared" si="1471"/>
        <v>ENTER WEIGHT</v>
      </c>
      <c r="G6223" s="92"/>
      <c r="H6223" s="93"/>
      <c r="I6223" s="93"/>
      <c r="J6223" s="96" t="str">
        <f t="shared" si="1472"/>
        <v>ENTER WEIGHT</v>
      </c>
      <c r="K6223" s="96" t="b">
        <f t="shared" si="1473"/>
        <v>0</v>
      </c>
      <c r="L6223" s="95">
        <f t="shared" si="1474"/>
        <v>0</v>
      </c>
    </row>
    <row r="6224" spans="6:12" x14ac:dyDescent="0.25">
      <c r="F6224" s="91" t="str">
        <f t="shared" si="1471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3"/>
        <v>0</v>
      </c>
      <c r="L6224" s="95">
        <f t="shared" si="1474"/>
        <v>0</v>
      </c>
    </row>
    <row r="6225" spans="6:12" x14ac:dyDescent="0.25">
      <c r="F6225" s="91" t="str">
        <f t="shared" si="1471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3"/>
        <v>0</v>
      </c>
      <c r="L6225" s="95">
        <f t="shared" si="1474"/>
        <v>0</v>
      </c>
    </row>
    <row r="6226" spans="6:12" x14ac:dyDescent="0.25">
      <c r="F6226" s="91" t="str">
        <f t="shared" si="1471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3"/>
        <v>0</v>
      </c>
      <c r="L6226" s="95">
        <f t="shared" si="1474"/>
        <v>0</v>
      </c>
    </row>
    <row r="6227" spans="6:12" x14ac:dyDescent="0.25">
      <c r="F6227" s="91" t="str">
        <f t="shared" si="1471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3"/>
        <v>0</v>
      </c>
      <c r="L6227" s="95">
        <f t="shared" si="1474"/>
        <v>0</v>
      </c>
    </row>
    <row r="1048568" spans="15:15" x14ac:dyDescent="0.25">
      <c r="O1048568" s="75" t="s">
        <v>1229</v>
      </c>
    </row>
  </sheetData>
  <autoFilter ref="A2:P2512"/>
  <mergeCells count="2201"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3460:K3460"/>
    <mergeCell ref="M3460:P346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4922:K4922"/>
    <mergeCell ref="M4922:P4922"/>
    <mergeCell ref="A4907:K4907"/>
    <mergeCell ref="M4907:P4907"/>
    <mergeCell ref="A4898:K4898"/>
    <mergeCell ref="M4898:P4898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2019-05-27T14:25:15Z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