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5149" i="1" l="1"/>
  <c r="I5021" i="1" l="1"/>
  <c r="I5022" i="1"/>
  <c r="I5020" i="1"/>
  <c r="L4971" i="1" l="1"/>
  <c r="I4948" i="1" l="1"/>
  <c r="I4949" i="1"/>
  <c r="I4950" i="1"/>
  <c r="I4951" i="1"/>
  <c r="I4952" i="1"/>
  <c r="I4953" i="1"/>
  <c r="I4954" i="1"/>
  <c r="I4947" i="1"/>
  <c r="J4924" i="1"/>
  <c r="J4925" i="1"/>
  <c r="J4926" i="1"/>
  <c r="J4927" i="1"/>
  <c r="J4928" i="1"/>
  <c r="J4947" i="1"/>
  <c r="J4948" i="1"/>
  <c r="J4949" i="1"/>
  <c r="J4950" i="1"/>
  <c r="J4951" i="1"/>
  <c r="J4952" i="1"/>
  <c r="J4953" i="1"/>
  <c r="J4923" i="1"/>
  <c r="I4831" i="1" l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21" i="1"/>
  <c r="I4822" i="1"/>
  <c r="I4823" i="1"/>
  <c r="I4824" i="1"/>
  <c r="I4825" i="1"/>
  <c r="I4826" i="1"/>
  <c r="I4827" i="1"/>
  <c r="I4828" i="1"/>
  <c r="I4829" i="1"/>
  <c r="I4830" i="1"/>
  <c r="I4820" i="1"/>
  <c r="F4807" i="1" l="1"/>
  <c r="J4807" i="1" s="1"/>
  <c r="K4807" i="1" s="1"/>
  <c r="L4807" i="1" s="1"/>
  <c r="F4808" i="1"/>
  <c r="J4808" i="1" s="1"/>
  <c r="K4808" i="1" s="1"/>
  <c r="L4808" i="1" s="1"/>
  <c r="F4809" i="1"/>
  <c r="J4809" i="1" s="1"/>
  <c r="K4809" i="1" s="1"/>
  <c r="L4809" i="1" s="1"/>
  <c r="F4810" i="1"/>
  <c r="J4810" i="1" s="1"/>
  <c r="K4810" i="1" s="1"/>
  <c r="L4810" i="1" s="1"/>
  <c r="F4811" i="1"/>
  <c r="J4811" i="1" s="1"/>
  <c r="K4811" i="1" s="1"/>
  <c r="L4811" i="1" s="1"/>
  <c r="F4812" i="1"/>
  <c r="J4812" i="1" s="1"/>
  <c r="K4812" i="1" s="1"/>
  <c r="L4812" i="1" s="1"/>
  <c r="F4813" i="1"/>
  <c r="J4813" i="1" s="1"/>
  <c r="K4813" i="1" s="1"/>
  <c r="L4813" i="1" s="1"/>
  <c r="F4814" i="1"/>
  <c r="J4814" i="1" s="1"/>
  <c r="K4814" i="1" s="1"/>
  <c r="L4814" i="1" s="1"/>
  <c r="F4815" i="1"/>
  <c r="J4815" i="1" s="1"/>
  <c r="K4815" i="1" s="1"/>
  <c r="L4815" i="1" s="1"/>
  <c r="F4816" i="1"/>
  <c r="J4816" i="1" s="1"/>
  <c r="K4816" i="1" s="1"/>
  <c r="L4816" i="1" s="1"/>
  <c r="F4817" i="1"/>
  <c r="J4817" i="1" s="1"/>
  <c r="K4817" i="1" s="1"/>
  <c r="L4817" i="1" s="1"/>
  <c r="F4818" i="1"/>
  <c r="J4818" i="1" s="1"/>
  <c r="K4818" i="1" s="1"/>
  <c r="L4818" i="1" s="1"/>
  <c r="F4820" i="1"/>
  <c r="J4820" i="1" s="1"/>
  <c r="K4820" i="1" s="1"/>
  <c r="L4820" i="1" s="1"/>
  <c r="F4821" i="1"/>
  <c r="J4821" i="1" s="1"/>
  <c r="K4821" i="1" s="1"/>
  <c r="L4821" i="1" s="1"/>
  <c r="F4822" i="1"/>
  <c r="J4822" i="1" s="1"/>
  <c r="K4822" i="1" s="1"/>
  <c r="L4822" i="1" s="1"/>
  <c r="F4823" i="1"/>
  <c r="J4823" i="1" s="1"/>
  <c r="K4823" i="1" s="1"/>
  <c r="L4823" i="1" s="1"/>
  <c r="F4824" i="1"/>
  <c r="J4824" i="1" s="1"/>
  <c r="K4824" i="1" s="1"/>
  <c r="L4824" i="1" s="1"/>
  <c r="F4825" i="1"/>
  <c r="J4825" i="1" s="1"/>
  <c r="K4825" i="1" s="1"/>
  <c r="L4825" i="1" s="1"/>
  <c r="F4826" i="1"/>
  <c r="J4826" i="1" s="1"/>
  <c r="K4826" i="1" s="1"/>
  <c r="L4826" i="1" s="1"/>
  <c r="F4827" i="1"/>
  <c r="J4827" i="1" s="1"/>
  <c r="K4827" i="1" s="1"/>
  <c r="L4827" i="1" s="1"/>
  <c r="F4828" i="1"/>
  <c r="J4828" i="1" s="1"/>
  <c r="K4828" i="1" s="1"/>
  <c r="L4828" i="1" s="1"/>
  <c r="F4829" i="1"/>
  <c r="J4829" i="1" s="1"/>
  <c r="K4829" i="1" s="1"/>
  <c r="L4829" i="1" s="1"/>
  <c r="F4830" i="1"/>
  <c r="J4830" i="1" s="1"/>
  <c r="K4830" i="1" s="1"/>
  <c r="L4830" i="1" s="1"/>
  <c r="F4831" i="1"/>
  <c r="J4831" i="1" s="1"/>
  <c r="K4831" i="1" s="1"/>
  <c r="L4831" i="1" s="1"/>
  <c r="F4832" i="1"/>
  <c r="K4832" i="1"/>
  <c r="L4832" i="1" s="1"/>
  <c r="F4833" i="1"/>
  <c r="K4833" i="1"/>
  <c r="L4833" i="1" s="1"/>
  <c r="F4834" i="1"/>
  <c r="J4834" i="1" s="1"/>
  <c r="K4834" i="1" s="1"/>
  <c r="L4834" i="1" s="1"/>
  <c r="F4835" i="1"/>
  <c r="J4835" i="1" s="1"/>
  <c r="K4835" i="1" s="1"/>
  <c r="L4835" i="1" s="1"/>
  <c r="F4836" i="1"/>
  <c r="J4836" i="1" s="1"/>
  <c r="K4836" i="1" s="1"/>
  <c r="L4836" i="1" s="1"/>
  <c r="F4837" i="1"/>
  <c r="J4837" i="1" s="1"/>
  <c r="K4837" i="1" s="1"/>
  <c r="L4837" i="1" s="1"/>
  <c r="F4838" i="1"/>
  <c r="K4838" i="1"/>
  <c r="L4838" i="1" s="1"/>
  <c r="F4839" i="1"/>
  <c r="J4839" i="1" s="1"/>
  <c r="K4839" i="1" s="1"/>
  <c r="L4839" i="1" s="1"/>
  <c r="F4840" i="1"/>
  <c r="J4840" i="1" s="1"/>
  <c r="K4840" i="1" s="1"/>
  <c r="L4840" i="1" s="1"/>
  <c r="F4841" i="1"/>
  <c r="J4841" i="1" s="1"/>
  <c r="K4841" i="1" s="1"/>
  <c r="L4841" i="1" s="1"/>
  <c r="F4842" i="1"/>
  <c r="J4842" i="1" s="1"/>
  <c r="K4842" i="1" s="1"/>
  <c r="L4842" i="1" s="1"/>
  <c r="F4843" i="1"/>
  <c r="K4843" i="1"/>
  <c r="L4843" i="1" s="1"/>
  <c r="F4844" i="1"/>
  <c r="J4844" i="1" s="1"/>
  <c r="K4844" i="1" s="1"/>
  <c r="L4844" i="1" s="1"/>
  <c r="F4845" i="1"/>
  <c r="K4845" i="1"/>
  <c r="L4845" i="1" s="1"/>
  <c r="F4846" i="1"/>
  <c r="K4846" i="1"/>
  <c r="L4846" i="1" s="1"/>
  <c r="F4847" i="1"/>
  <c r="J4847" i="1" s="1"/>
  <c r="K4847" i="1" s="1"/>
  <c r="L4847" i="1" s="1"/>
  <c r="F4848" i="1"/>
  <c r="J4848" i="1" s="1"/>
  <c r="K4848" i="1" s="1"/>
  <c r="L4848" i="1" s="1"/>
  <c r="F4849" i="1"/>
  <c r="J4849" i="1" s="1"/>
  <c r="K4849" i="1" s="1"/>
  <c r="L4849" i="1" s="1"/>
  <c r="F4850" i="1"/>
  <c r="K4850" i="1"/>
  <c r="L4850" i="1" s="1"/>
  <c r="F4851" i="1"/>
  <c r="K4851" i="1"/>
  <c r="L4851" i="1" s="1"/>
  <c r="F4852" i="1"/>
  <c r="J4852" i="1"/>
  <c r="K4852" i="1"/>
  <c r="L4852" i="1" s="1"/>
  <c r="F4853" i="1"/>
  <c r="J4853" i="1"/>
  <c r="K4853" i="1" s="1"/>
  <c r="L4853" i="1" s="1"/>
  <c r="F4854" i="1"/>
  <c r="K4854" i="1"/>
  <c r="L4854" i="1" s="1"/>
  <c r="F4855" i="1"/>
  <c r="K4855" i="1"/>
  <c r="L4855" i="1" s="1"/>
  <c r="F4856" i="1"/>
  <c r="J4856" i="1" s="1"/>
  <c r="K4856" i="1" s="1"/>
  <c r="L4856" i="1" s="1"/>
  <c r="F4857" i="1"/>
  <c r="J4857" i="1" s="1"/>
  <c r="K4857" i="1" s="1"/>
  <c r="L4857" i="1" s="1"/>
  <c r="F4858" i="1"/>
  <c r="J4858" i="1" s="1"/>
  <c r="K4858" i="1" s="1"/>
  <c r="L4858" i="1" s="1"/>
  <c r="F4859" i="1"/>
  <c r="J4859" i="1" s="1"/>
  <c r="K4859" i="1" s="1"/>
  <c r="L4859" i="1" s="1"/>
  <c r="F4860" i="1"/>
  <c r="K4860" i="1" s="1"/>
  <c r="L4860" i="1" s="1"/>
  <c r="F4861" i="1"/>
  <c r="K4861" i="1" s="1"/>
  <c r="L4861" i="1" s="1"/>
  <c r="F4862" i="1"/>
  <c r="K4862" i="1" s="1"/>
  <c r="L4862" i="1" s="1"/>
  <c r="F4863" i="1"/>
  <c r="J4863" i="1" s="1"/>
  <c r="K4863" i="1" s="1"/>
  <c r="L4863" i="1" s="1"/>
  <c r="F4864" i="1"/>
  <c r="J4864" i="1" s="1"/>
  <c r="K4864" i="1" s="1"/>
  <c r="L4864" i="1" s="1"/>
  <c r="F4865" i="1"/>
  <c r="J4865" i="1" s="1"/>
  <c r="K4865" i="1" s="1"/>
  <c r="L4865" i="1" s="1"/>
  <c r="F4866" i="1"/>
  <c r="J4866" i="1" s="1"/>
  <c r="K4866" i="1" s="1"/>
  <c r="L4866" i="1" s="1"/>
  <c r="F4867" i="1"/>
  <c r="J4867" i="1" s="1"/>
  <c r="K4867" i="1" s="1"/>
  <c r="L4867" i="1" s="1"/>
  <c r="F4868" i="1"/>
  <c r="J4868" i="1"/>
  <c r="K4868" i="1" s="1"/>
  <c r="L4868" i="1" s="1"/>
  <c r="F4869" i="1"/>
  <c r="J4869" i="1"/>
  <c r="K4869" i="1"/>
  <c r="L4869" i="1" s="1"/>
  <c r="F4870" i="1"/>
  <c r="J4870" i="1"/>
  <c r="K4870" i="1" s="1"/>
  <c r="L4870" i="1" s="1"/>
  <c r="F4871" i="1"/>
  <c r="J4871" i="1"/>
  <c r="K4871" i="1"/>
  <c r="L4871" i="1" s="1"/>
  <c r="F4872" i="1"/>
  <c r="J4872" i="1"/>
  <c r="K4872" i="1" s="1"/>
  <c r="L4872" i="1" s="1"/>
  <c r="F4873" i="1"/>
  <c r="J4873" i="1"/>
  <c r="K4873" i="1"/>
  <c r="L4873" i="1" s="1"/>
  <c r="F4874" i="1"/>
  <c r="J4874" i="1"/>
  <c r="K4874" i="1" s="1"/>
  <c r="L4874" i="1" s="1"/>
  <c r="F4875" i="1"/>
  <c r="J4875" i="1"/>
  <c r="K4875" i="1"/>
  <c r="L4875" i="1" s="1"/>
  <c r="F4876" i="1"/>
  <c r="J4876" i="1"/>
  <c r="K4876" i="1" s="1"/>
  <c r="L4876" i="1" s="1"/>
  <c r="F4877" i="1"/>
  <c r="J4877" i="1"/>
  <c r="K4877" i="1"/>
  <c r="L4877" i="1" s="1"/>
  <c r="F4878" i="1"/>
  <c r="J4878" i="1"/>
  <c r="K4878" i="1" s="1"/>
  <c r="L4878" i="1" s="1"/>
  <c r="F4879" i="1"/>
  <c r="J4879" i="1"/>
  <c r="K4879" i="1"/>
  <c r="L4879" i="1" s="1"/>
  <c r="F4880" i="1"/>
  <c r="J4880" i="1"/>
  <c r="K4880" i="1" s="1"/>
  <c r="L4880" i="1" s="1"/>
  <c r="F4881" i="1"/>
  <c r="J4881" i="1"/>
  <c r="K4881" i="1"/>
  <c r="L4881" i="1" s="1"/>
  <c r="F4882" i="1"/>
  <c r="J4882" i="1"/>
  <c r="K4882" i="1" s="1"/>
  <c r="L4882" i="1" s="1"/>
  <c r="F4883" i="1"/>
  <c r="J4883" i="1"/>
  <c r="K4883" i="1"/>
  <c r="L4883" i="1" s="1"/>
  <c r="F4884" i="1"/>
  <c r="J4884" i="1"/>
  <c r="K4884" i="1" s="1"/>
  <c r="L4884" i="1" s="1"/>
  <c r="F4885" i="1"/>
  <c r="J4885" i="1"/>
  <c r="K4885" i="1"/>
  <c r="L4885" i="1" s="1"/>
  <c r="F4886" i="1"/>
  <c r="J4886" i="1"/>
  <c r="K4886" i="1" s="1"/>
  <c r="L4886" i="1" s="1"/>
  <c r="F4887" i="1"/>
  <c r="J4887" i="1"/>
  <c r="K4887" i="1"/>
  <c r="L4887" i="1" s="1"/>
  <c r="F4888" i="1"/>
  <c r="J4888" i="1"/>
  <c r="K4888" i="1" s="1"/>
  <c r="L4888" i="1" s="1"/>
  <c r="F4889" i="1"/>
  <c r="J4889" i="1"/>
  <c r="K4889" i="1"/>
  <c r="L4889" i="1" s="1"/>
  <c r="F4890" i="1"/>
  <c r="J4890" i="1"/>
  <c r="K4890" i="1" s="1"/>
  <c r="L4890" i="1" s="1"/>
  <c r="F4891" i="1"/>
  <c r="J4891" i="1"/>
  <c r="K4891" i="1"/>
  <c r="L4891" i="1" s="1"/>
  <c r="F4892" i="1"/>
  <c r="J4892" i="1" s="1"/>
  <c r="K4892" i="1"/>
  <c r="L4892" i="1" s="1"/>
  <c r="F4893" i="1"/>
  <c r="J4893" i="1"/>
  <c r="K4893" i="1" s="1"/>
  <c r="L4893" i="1" s="1"/>
  <c r="F4894" i="1"/>
  <c r="J4894" i="1"/>
  <c r="K4894" i="1"/>
  <c r="L4894" i="1" s="1"/>
  <c r="F4895" i="1"/>
  <c r="J4895" i="1"/>
  <c r="K4895" i="1" s="1"/>
  <c r="L4895" i="1" s="1"/>
  <c r="F4896" i="1"/>
  <c r="J4896" i="1"/>
  <c r="K4896" i="1"/>
  <c r="L4896" i="1" s="1"/>
  <c r="F4897" i="1"/>
  <c r="J4897" i="1"/>
  <c r="K4897" i="1" s="1"/>
  <c r="L4897" i="1" s="1"/>
  <c r="F4899" i="1"/>
  <c r="K4899" i="1"/>
  <c r="L4899" i="1" s="1"/>
  <c r="F4900" i="1"/>
  <c r="K4900" i="1"/>
  <c r="L4900" i="1" s="1"/>
  <c r="F4902" i="1"/>
  <c r="J4902" i="1"/>
  <c r="K4902" i="1"/>
  <c r="L4902" i="1" s="1"/>
  <c r="F4903" i="1"/>
  <c r="J4903" i="1"/>
  <c r="K4903" i="1" s="1"/>
  <c r="L4903" i="1" s="1"/>
  <c r="F4904" i="1"/>
  <c r="J4904" i="1"/>
  <c r="K4904" i="1"/>
  <c r="L4904" i="1" s="1"/>
  <c r="F4905" i="1"/>
  <c r="J4905" i="1"/>
  <c r="K4905" i="1" s="1"/>
  <c r="L4905" i="1" s="1"/>
  <c r="F4906" i="1"/>
  <c r="J4906" i="1"/>
  <c r="K4906" i="1"/>
  <c r="L4906" i="1" s="1"/>
  <c r="L4908" i="1"/>
  <c r="F4909" i="1"/>
  <c r="J4909" i="1" s="1"/>
  <c r="K4909" i="1" s="1"/>
  <c r="L4909" i="1" s="1"/>
  <c r="F4910" i="1"/>
  <c r="J4910" i="1" s="1"/>
  <c r="K4910" i="1" s="1"/>
  <c r="L4910" i="1" s="1"/>
  <c r="F4911" i="1"/>
  <c r="J4911" i="1" s="1"/>
  <c r="K4911" i="1" s="1"/>
  <c r="L4911" i="1" s="1"/>
  <c r="F4912" i="1"/>
  <c r="J4912" i="1" s="1"/>
  <c r="K4912" i="1" s="1"/>
  <c r="L4912" i="1" s="1"/>
  <c r="F4913" i="1"/>
  <c r="J4913" i="1" s="1"/>
  <c r="K4913" i="1" s="1"/>
  <c r="L4913" i="1" s="1"/>
  <c r="F4914" i="1"/>
  <c r="J4914" i="1" s="1"/>
  <c r="K4914" i="1" s="1"/>
  <c r="L4914" i="1" s="1"/>
  <c r="F4915" i="1"/>
  <c r="J4915" i="1" s="1"/>
  <c r="K4915" i="1" s="1"/>
  <c r="L4915" i="1" s="1"/>
  <c r="F4916" i="1"/>
  <c r="J4916" i="1" s="1"/>
  <c r="K4916" i="1" s="1"/>
  <c r="L4916" i="1" s="1"/>
  <c r="F4917" i="1"/>
  <c r="J4917" i="1" s="1"/>
  <c r="K4917" i="1" s="1"/>
  <c r="L4917" i="1" s="1"/>
  <c r="F4918" i="1"/>
  <c r="J4918" i="1" s="1"/>
  <c r="K4918" i="1" s="1"/>
  <c r="L4918" i="1" s="1"/>
  <c r="F4919" i="1"/>
  <c r="J4919" i="1" s="1"/>
  <c r="K4919" i="1" s="1"/>
  <c r="L4919" i="1" s="1"/>
  <c r="F4920" i="1"/>
  <c r="J4920" i="1" s="1"/>
  <c r="K4920" i="1" s="1"/>
  <c r="L4920" i="1" s="1"/>
  <c r="F4921" i="1"/>
  <c r="J4921" i="1" s="1"/>
  <c r="K4921" i="1" s="1"/>
  <c r="L4921" i="1" s="1"/>
  <c r="F4923" i="1"/>
  <c r="K4923" i="1"/>
  <c r="L4923" i="1" s="1"/>
  <c r="F4924" i="1"/>
  <c r="K4924" i="1"/>
  <c r="L4924" i="1" s="1"/>
  <c r="F4925" i="1"/>
  <c r="K4925" i="1"/>
  <c r="L4925" i="1" s="1"/>
  <c r="F4926" i="1"/>
  <c r="K4926" i="1"/>
  <c r="L4926" i="1" s="1"/>
  <c r="F4927" i="1"/>
  <c r="K4927" i="1"/>
  <c r="L4927" i="1" s="1"/>
  <c r="F4928" i="1"/>
  <c r="K4928" i="1"/>
  <c r="L4928" i="1" s="1"/>
  <c r="F4929" i="1"/>
  <c r="J4929" i="1" s="1"/>
  <c r="K4929" i="1" s="1"/>
  <c r="L4929" i="1" s="1"/>
  <c r="F4930" i="1"/>
  <c r="J4930" i="1" s="1"/>
  <c r="K4930" i="1" s="1"/>
  <c r="L4930" i="1" s="1"/>
  <c r="F4931" i="1"/>
  <c r="J4931" i="1" s="1"/>
  <c r="K4931" i="1" s="1"/>
  <c r="L4931" i="1" s="1"/>
  <c r="F4932" i="1"/>
  <c r="J4932" i="1" s="1"/>
  <c r="K4932" i="1" s="1"/>
  <c r="L4932" i="1" s="1"/>
  <c r="F4933" i="1"/>
  <c r="J4933" i="1" s="1"/>
  <c r="K4933" i="1" s="1"/>
  <c r="L4933" i="1" s="1"/>
  <c r="F4934" i="1"/>
  <c r="J4934" i="1" s="1"/>
  <c r="K4934" i="1" s="1"/>
  <c r="L4934" i="1" s="1"/>
  <c r="F4935" i="1"/>
  <c r="J4935" i="1" s="1"/>
  <c r="K4935" i="1"/>
  <c r="L4935" i="1" s="1"/>
  <c r="F4936" i="1"/>
  <c r="J4936" i="1" s="1"/>
  <c r="K4936" i="1" s="1"/>
  <c r="L4936" i="1" s="1"/>
  <c r="F4937" i="1"/>
  <c r="J4937" i="1" s="1"/>
  <c r="K4937" i="1" s="1"/>
  <c r="L4937" i="1" s="1"/>
  <c r="F4938" i="1"/>
  <c r="J4938" i="1" s="1"/>
  <c r="K4938" i="1" s="1"/>
  <c r="L4938" i="1" s="1"/>
  <c r="F4939" i="1"/>
  <c r="J4939" i="1" s="1"/>
  <c r="K4939" i="1" s="1"/>
  <c r="L4939" i="1" s="1"/>
  <c r="F4940" i="1"/>
  <c r="J4940" i="1" s="1"/>
  <c r="K4940" i="1" s="1"/>
  <c r="L4940" i="1" s="1"/>
  <c r="F4941" i="1"/>
  <c r="J4941" i="1" s="1"/>
  <c r="K4941" i="1" s="1"/>
  <c r="L4941" i="1" s="1"/>
  <c r="F4942" i="1"/>
  <c r="J4942" i="1" s="1"/>
  <c r="K4942" i="1" s="1"/>
  <c r="L4942" i="1" s="1"/>
  <c r="F4943" i="1"/>
  <c r="J4943" i="1" s="1"/>
  <c r="K4943" i="1" s="1"/>
  <c r="L4943" i="1" s="1"/>
  <c r="F4944" i="1"/>
  <c r="J4944" i="1" s="1"/>
  <c r="K4944" i="1" s="1"/>
  <c r="L4944" i="1" s="1"/>
  <c r="F4945" i="1"/>
  <c r="J4945" i="1" s="1"/>
  <c r="K4945" i="1" s="1"/>
  <c r="L4945" i="1" s="1"/>
  <c r="F4946" i="1"/>
  <c r="J4946" i="1" s="1"/>
  <c r="K4946" i="1" s="1"/>
  <c r="L4946" i="1" s="1"/>
  <c r="F4947" i="1"/>
  <c r="K4947" i="1"/>
  <c r="L4947" i="1" s="1"/>
  <c r="F4948" i="1"/>
  <c r="K4948" i="1"/>
  <c r="L4948" i="1" s="1"/>
  <c r="F4949" i="1"/>
  <c r="K4949" i="1"/>
  <c r="L4949" i="1" s="1"/>
  <c r="F4950" i="1"/>
  <c r="K4950" i="1"/>
  <c r="L4950" i="1" s="1"/>
  <c r="F4951" i="1"/>
  <c r="K4951" i="1"/>
  <c r="L4951" i="1" s="1"/>
  <c r="F4952" i="1"/>
  <c r="K4952" i="1"/>
  <c r="L4952" i="1" s="1"/>
  <c r="F4953" i="1"/>
  <c r="K4953" i="1"/>
  <c r="L4953" i="1" s="1"/>
  <c r="F4954" i="1"/>
  <c r="J4954" i="1" s="1"/>
  <c r="K4954" i="1" s="1"/>
  <c r="L4954" i="1" s="1"/>
  <c r="F4955" i="1"/>
  <c r="J4955" i="1" s="1"/>
  <c r="K4955" i="1" s="1"/>
  <c r="L4955" i="1" s="1"/>
  <c r="F4956" i="1"/>
  <c r="J4956" i="1" s="1"/>
  <c r="K4956" i="1" s="1"/>
  <c r="L4956" i="1" s="1"/>
  <c r="F4957" i="1"/>
  <c r="J4957" i="1" s="1"/>
  <c r="K4957" i="1" s="1"/>
  <c r="L4957" i="1" s="1"/>
  <c r="F4958" i="1"/>
  <c r="J4958" i="1" s="1"/>
  <c r="K4958" i="1" s="1"/>
  <c r="L4958" i="1" s="1"/>
  <c r="F4959" i="1"/>
  <c r="J4959" i="1" s="1"/>
  <c r="K4959" i="1" s="1"/>
  <c r="L4959" i="1" s="1"/>
  <c r="F4960" i="1"/>
  <c r="J4960" i="1" s="1"/>
  <c r="K4960" i="1" s="1"/>
  <c r="L4960" i="1" s="1"/>
  <c r="F4961" i="1"/>
  <c r="J4961" i="1" s="1"/>
  <c r="K4961" i="1" s="1"/>
  <c r="L4961" i="1" s="1"/>
  <c r="F4962" i="1"/>
  <c r="J4962" i="1" s="1"/>
  <c r="K4962" i="1" s="1"/>
  <c r="L4962" i="1" s="1"/>
  <c r="F4963" i="1"/>
  <c r="J4963" i="1" s="1"/>
  <c r="K4963" i="1" s="1"/>
  <c r="L4963" i="1" s="1"/>
  <c r="F4964" i="1"/>
  <c r="J4964" i="1" s="1"/>
  <c r="K4964" i="1" s="1"/>
  <c r="L4964" i="1" s="1"/>
  <c r="F4965" i="1"/>
  <c r="J4965" i="1" s="1"/>
  <c r="K4965" i="1" s="1"/>
  <c r="L4965" i="1" s="1"/>
  <c r="F4966" i="1"/>
  <c r="J4966" i="1" s="1"/>
  <c r="K4966" i="1" s="1"/>
  <c r="L4966" i="1" s="1"/>
  <c r="F4967" i="1"/>
  <c r="J4967" i="1" s="1"/>
  <c r="K4967" i="1" s="1"/>
  <c r="L4967" i="1" s="1"/>
  <c r="F4968" i="1"/>
  <c r="J4968" i="1" s="1"/>
  <c r="K4968" i="1" s="1"/>
  <c r="L4968" i="1" s="1"/>
  <c r="F4969" i="1"/>
  <c r="J4969" i="1" s="1"/>
  <c r="K4969" i="1" s="1"/>
  <c r="L4969" i="1" s="1"/>
  <c r="L4972" i="1"/>
  <c r="L4973" i="1"/>
  <c r="F4974" i="1"/>
  <c r="J4974" i="1" s="1"/>
  <c r="K4974" i="1" s="1"/>
  <c r="L4974" i="1" s="1"/>
  <c r="F4975" i="1"/>
  <c r="J4975" i="1" s="1"/>
  <c r="K4975" i="1" s="1"/>
  <c r="L4975" i="1" s="1"/>
  <c r="F4976" i="1"/>
  <c r="J4976" i="1" s="1"/>
  <c r="K4976" i="1" s="1"/>
  <c r="L4976" i="1" s="1"/>
  <c r="F4977" i="1"/>
  <c r="J4977" i="1" s="1"/>
  <c r="K4977" i="1" s="1"/>
  <c r="L4977" i="1" s="1"/>
  <c r="F4978" i="1"/>
  <c r="J4978" i="1" s="1"/>
  <c r="K4978" i="1" s="1"/>
  <c r="L4978" i="1" s="1"/>
  <c r="F4979" i="1"/>
  <c r="J4979" i="1" s="1"/>
  <c r="K4979" i="1" s="1"/>
  <c r="L4979" i="1" s="1"/>
  <c r="F4980" i="1"/>
  <c r="J4980" i="1" s="1"/>
  <c r="K4980" i="1"/>
  <c r="L4980" i="1" s="1"/>
  <c r="F4981" i="1"/>
  <c r="J4981" i="1" s="1"/>
  <c r="K4981" i="1"/>
  <c r="L4981" i="1" s="1"/>
  <c r="F4982" i="1"/>
  <c r="J4982" i="1" s="1"/>
  <c r="K4982" i="1"/>
  <c r="L4982" i="1" s="1"/>
  <c r="F4983" i="1"/>
  <c r="J4983" i="1" s="1"/>
  <c r="K4983" i="1"/>
  <c r="L4983" i="1" s="1"/>
  <c r="F4984" i="1"/>
  <c r="J4984" i="1" s="1"/>
  <c r="K4984" i="1"/>
  <c r="L4984" i="1" s="1"/>
  <c r="F4985" i="1"/>
  <c r="J4985" i="1" s="1"/>
  <c r="K4985" i="1"/>
  <c r="L4985" i="1" s="1"/>
  <c r="F4986" i="1"/>
  <c r="J4986" i="1" s="1"/>
  <c r="K4986" i="1"/>
  <c r="L4986" i="1" s="1"/>
  <c r="F4987" i="1"/>
  <c r="J4987" i="1" s="1"/>
  <c r="K4987" i="1" s="1"/>
  <c r="L4987" i="1" s="1"/>
  <c r="F4988" i="1"/>
  <c r="J4988" i="1" s="1"/>
  <c r="K4988" i="1" s="1"/>
  <c r="L4988" i="1" s="1"/>
  <c r="F4989" i="1"/>
  <c r="J4989" i="1" s="1"/>
  <c r="K4989" i="1" s="1"/>
  <c r="L4989" i="1" s="1"/>
  <c r="F4990" i="1"/>
  <c r="K4990" i="1" s="1"/>
  <c r="L4990" i="1" s="1"/>
  <c r="F4991" i="1"/>
  <c r="J4991" i="1" s="1"/>
  <c r="K4991" i="1" s="1"/>
  <c r="L4991" i="1" s="1"/>
  <c r="F4992" i="1"/>
  <c r="J4992" i="1" s="1"/>
  <c r="K4992" i="1" s="1"/>
  <c r="L4992" i="1" s="1"/>
  <c r="F4993" i="1"/>
  <c r="J4993" i="1" s="1"/>
  <c r="K4993" i="1"/>
  <c r="L4993" i="1" s="1"/>
  <c r="F4994" i="1"/>
  <c r="J4994" i="1" s="1"/>
  <c r="K4994" i="1" s="1"/>
  <c r="L4994" i="1" s="1"/>
  <c r="F4995" i="1"/>
  <c r="J4995" i="1" s="1"/>
  <c r="K4995" i="1" s="1"/>
  <c r="L4995" i="1" s="1"/>
  <c r="F4996" i="1"/>
  <c r="J4996" i="1" s="1"/>
  <c r="K4996" i="1" s="1"/>
  <c r="L4996" i="1" s="1"/>
  <c r="F4997" i="1"/>
  <c r="J4997" i="1" s="1"/>
  <c r="K4997" i="1" s="1"/>
  <c r="L4997" i="1" s="1"/>
  <c r="F4998" i="1"/>
  <c r="J4998" i="1" s="1"/>
  <c r="K4998" i="1"/>
  <c r="L4998" i="1" s="1"/>
  <c r="F4999" i="1"/>
  <c r="J4999" i="1" s="1"/>
  <c r="K4999" i="1"/>
  <c r="L4999" i="1" s="1"/>
  <c r="F5000" i="1"/>
  <c r="J5000" i="1" s="1"/>
  <c r="K5000" i="1"/>
  <c r="L5000" i="1" s="1"/>
  <c r="F5001" i="1"/>
  <c r="J5001" i="1" s="1"/>
  <c r="K5001" i="1"/>
  <c r="L5001" i="1" s="1"/>
  <c r="F5002" i="1"/>
  <c r="J5002" i="1" s="1"/>
  <c r="K5002" i="1"/>
  <c r="L5002" i="1" s="1"/>
  <c r="F5003" i="1"/>
  <c r="J5003" i="1" s="1"/>
  <c r="K5003" i="1" s="1"/>
  <c r="L5003" i="1" s="1"/>
  <c r="F5004" i="1"/>
  <c r="J5004" i="1" s="1"/>
  <c r="K5004" i="1" s="1"/>
  <c r="L5004" i="1" s="1"/>
  <c r="F5005" i="1"/>
  <c r="J5005" i="1" s="1"/>
  <c r="K5005" i="1" s="1"/>
  <c r="L5005" i="1" s="1"/>
  <c r="F5006" i="1"/>
  <c r="J5006" i="1" s="1"/>
  <c r="K5006" i="1" s="1"/>
  <c r="L5006" i="1" s="1"/>
  <c r="F5007" i="1"/>
  <c r="J5007" i="1" s="1"/>
  <c r="K5007" i="1" s="1"/>
  <c r="L5007" i="1" s="1"/>
  <c r="F5008" i="1"/>
  <c r="J5008" i="1" s="1"/>
  <c r="K5008" i="1" s="1"/>
  <c r="L5008" i="1" s="1"/>
  <c r="F5009" i="1"/>
  <c r="J5009" i="1" s="1"/>
  <c r="K5009" i="1" s="1"/>
  <c r="L5009" i="1" s="1"/>
  <c r="F5010" i="1"/>
  <c r="J5010" i="1" s="1"/>
  <c r="K5010" i="1" s="1"/>
  <c r="L5010" i="1" s="1"/>
  <c r="F5011" i="1"/>
  <c r="J5011" i="1" s="1"/>
  <c r="K5011" i="1" s="1"/>
  <c r="L5011" i="1" s="1"/>
  <c r="F5012" i="1"/>
  <c r="J5012" i="1" s="1"/>
  <c r="K5012" i="1" s="1"/>
  <c r="L5012" i="1" s="1"/>
  <c r="F5013" i="1"/>
  <c r="J5013" i="1" s="1"/>
  <c r="K5013" i="1" s="1"/>
  <c r="L5013" i="1" s="1"/>
  <c r="F5014" i="1"/>
  <c r="J5014" i="1" s="1"/>
  <c r="K5014" i="1" s="1"/>
  <c r="L5014" i="1" s="1"/>
  <c r="F5015" i="1"/>
  <c r="J5015" i="1" s="1"/>
  <c r="K5015" i="1"/>
  <c r="L5015" i="1" s="1"/>
  <c r="F5016" i="1"/>
  <c r="J5016" i="1" s="1"/>
  <c r="K5016" i="1" s="1"/>
  <c r="L5016" i="1" s="1"/>
  <c r="F5017" i="1"/>
  <c r="J5017" i="1" s="1"/>
  <c r="K5017" i="1"/>
  <c r="L5017" i="1" s="1"/>
  <c r="F5018" i="1"/>
  <c r="J5018" i="1" s="1"/>
  <c r="K5018" i="1" s="1"/>
  <c r="L5018" i="1" s="1"/>
  <c r="F5019" i="1"/>
  <c r="J5019" i="1" s="1"/>
  <c r="K5019" i="1" s="1"/>
  <c r="L5019" i="1" s="1"/>
  <c r="F5020" i="1"/>
  <c r="J5020" i="1" s="1"/>
  <c r="K5020" i="1"/>
  <c r="L5020" i="1" s="1"/>
  <c r="F5021" i="1"/>
  <c r="J5021" i="1" s="1"/>
  <c r="K5021" i="1"/>
  <c r="L5021" i="1" s="1"/>
  <c r="F5022" i="1"/>
  <c r="J5022" i="1" s="1"/>
  <c r="K5022" i="1"/>
  <c r="L5022" i="1" s="1"/>
  <c r="F5024" i="1"/>
  <c r="J5024" i="1" s="1"/>
  <c r="K5024" i="1" s="1"/>
  <c r="L5024" i="1" s="1"/>
  <c r="F5025" i="1"/>
  <c r="J5025" i="1" s="1"/>
  <c r="K5025" i="1" s="1"/>
  <c r="L5025" i="1" s="1"/>
  <c r="F5026" i="1"/>
  <c r="J5026" i="1" s="1"/>
  <c r="K5026" i="1" s="1"/>
  <c r="L5026" i="1" s="1"/>
  <c r="F5027" i="1"/>
  <c r="J5027" i="1" s="1"/>
  <c r="K5027" i="1" s="1"/>
  <c r="L5027" i="1" s="1"/>
  <c r="F5028" i="1"/>
  <c r="J5028" i="1" s="1"/>
  <c r="K5028" i="1" s="1"/>
  <c r="L5028" i="1" s="1"/>
  <c r="F5029" i="1"/>
  <c r="J5029" i="1" s="1"/>
  <c r="K5029" i="1" s="1"/>
  <c r="L5029" i="1" s="1"/>
  <c r="F5030" i="1"/>
  <c r="J5030" i="1" s="1"/>
  <c r="K5030" i="1" s="1"/>
  <c r="L5030" i="1" s="1"/>
  <c r="F5031" i="1"/>
  <c r="J5031" i="1" s="1"/>
  <c r="K5031" i="1" s="1"/>
  <c r="L5031" i="1" s="1"/>
  <c r="F5032" i="1"/>
  <c r="J5032" i="1" s="1"/>
  <c r="K5032" i="1" s="1"/>
  <c r="L5032" i="1" s="1"/>
  <c r="F5033" i="1"/>
  <c r="J5033" i="1" s="1"/>
  <c r="K5033" i="1" s="1"/>
  <c r="L5033" i="1" s="1"/>
  <c r="F5034" i="1"/>
  <c r="J5034" i="1" s="1"/>
  <c r="K5034" i="1" s="1"/>
  <c r="L5034" i="1" s="1"/>
  <c r="F5035" i="1"/>
  <c r="J5035" i="1" s="1"/>
  <c r="K5035" i="1" s="1"/>
  <c r="L5035" i="1" s="1"/>
  <c r="F5036" i="1"/>
  <c r="J5036" i="1" s="1"/>
  <c r="K5036" i="1" s="1"/>
  <c r="L5036" i="1" s="1"/>
  <c r="F5037" i="1"/>
  <c r="J5037" i="1" s="1"/>
  <c r="K5037" i="1" s="1"/>
  <c r="L5037" i="1" s="1"/>
  <c r="F5038" i="1"/>
  <c r="J5038" i="1" s="1"/>
  <c r="K5038" i="1" s="1"/>
  <c r="L5038" i="1" s="1"/>
  <c r="F5039" i="1"/>
  <c r="J5039" i="1" s="1"/>
  <c r="K5039" i="1" s="1"/>
  <c r="L5039" i="1" s="1"/>
  <c r="F5040" i="1"/>
  <c r="K5040" i="1" s="1"/>
  <c r="L5040" i="1" s="1"/>
  <c r="F5041" i="1"/>
  <c r="J5041" i="1" s="1"/>
  <c r="K5041" i="1" s="1"/>
  <c r="L5041" i="1" s="1"/>
  <c r="F5042" i="1"/>
  <c r="J5042" i="1" s="1"/>
  <c r="K5042" i="1" s="1"/>
  <c r="L5042" i="1" s="1"/>
  <c r="F5043" i="1"/>
  <c r="J5043" i="1" s="1"/>
  <c r="K5043" i="1" s="1"/>
  <c r="L5043" i="1" s="1"/>
  <c r="F5044" i="1"/>
  <c r="J5044" i="1" s="1"/>
  <c r="K5044" i="1" s="1"/>
  <c r="L5044" i="1" s="1"/>
  <c r="F5045" i="1"/>
  <c r="J5045" i="1" s="1"/>
  <c r="K5045" i="1" s="1"/>
  <c r="L5045" i="1" s="1"/>
  <c r="F5046" i="1"/>
  <c r="J5046" i="1" s="1"/>
  <c r="K5046" i="1" s="1"/>
  <c r="L5046" i="1" s="1"/>
  <c r="F5047" i="1"/>
  <c r="J5047" i="1" s="1"/>
  <c r="K5047" i="1"/>
  <c r="L5047" i="1" s="1"/>
  <c r="F5048" i="1"/>
  <c r="J5048" i="1" s="1"/>
  <c r="K5048" i="1" s="1"/>
  <c r="L5048" i="1" s="1"/>
  <c r="F5049" i="1"/>
  <c r="J5049" i="1" s="1"/>
  <c r="K5049" i="1" s="1"/>
  <c r="L5049" i="1" s="1"/>
  <c r="F5050" i="1"/>
  <c r="J5050" i="1" s="1"/>
  <c r="K5050" i="1" s="1"/>
  <c r="L5050" i="1" s="1"/>
  <c r="F5051" i="1"/>
  <c r="J5051" i="1" s="1"/>
  <c r="K5051" i="1" s="1"/>
  <c r="L5051" i="1" s="1"/>
  <c r="F5052" i="1"/>
  <c r="J5052" i="1" s="1"/>
  <c r="K5052" i="1" s="1"/>
  <c r="L5052" i="1" s="1"/>
  <c r="F5053" i="1"/>
  <c r="J5053" i="1" s="1"/>
  <c r="K5053" i="1" s="1"/>
  <c r="L5053" i="1" s="1"/>
  <c r="F5054" i="1"/>
  <c r="J5054" i="1" s="1"/>
  <c r="K5054" i="1" s="1"/>
  <c r="L5054" i="1" s="1"/>
  <c r="F5055" i="1"/>
  <c r="J5055" i="1" s="1"/>
  <c r="K5055" i="1" s="1"/>
  <c r="L5055" i="1" s="1"/>
  <c r="F5056" i="1"/>
  <c r="J5056" i="1" s="1"/>
  <c r="K5056" i="1" s="1"/>
  <c r="L5056" i="1" s="1"/>
  <c r="F5057" i="1"/>
  <c r="J5057" i="1" s="1"/>
  <c r="K5057" i="1" s="1"/>
  <c r="L5057" i="1" s="1"/>
  <c r="F5058" i="1"/>
  <c r="J5058" i="1" s="1"/>
  <c r="K5058" i="1"/>
  <c r="L5058" i="1" s="1"/>
  <c r="F5059" i="1"/>
  <c r="J5059" i="1" s="1"/>
  <c r="K5059" i="1"/>
  <c r="L5059" i="1" s="1"/>
  <c r="F5060" i="1"/>
  <c r="J5060" i="1" s="1"/>
  <c r="K5060" i="1"/>
  <c r="L5060" i="1" s="1"/>
  <c r="F5061" i="1"/>
  <c r="J5061" i="1" s="1"/>
  <c r="K5061" i="1"/>
  <c r="L5061" i="1" s="1"/>
  <c r="F5062" i="1"/>
  <c r="J5062" i="1" s="1"/>
  <c r="K5062" i="1"/>
  <c r="L5062" i="1" s="1"/>
  <c r="F5063" i="1"/>
  <c r="J5063" i="1" s="1"/>
  <c r="K5063" i="1"/>
  <c r="L5063" i="1" s="1"/>
  <c r="F5064" i="1"/>
  <c r="J5064" i="1" s="1"/>
  <c r="K5064" i="1" s="1"/>
  <c r="L5064" i="1" s="1"/>
  <c r="F5065" i="1"/>
  <c r="J5065" i="1" s="1"/>
  <c r="K5065" i="1" s="1"/>
  <c r="L5065" i="1" s="1"/>
  <c r="F5066" i="1"/>
  <c r="J5066" i="1" s="1"/>
  <c r="K5066" i="1" s="1"/>
  <c r="L5066" i="1" s="1"/>
  <c r="F5067" i="1"/>
  <c r="J5067" i="1" s="1"/>
  <c r="K5067" i="1" s="1"/>
  <c r="L5067" i="1" s="1"/>
  <c r="F5068" i="1"/>
  <c r="J5068" i="1" s="1"/>
  <c r="K5068" i="1" s="1"/>
  <c r="L5068" i="1" s="1"/>
  <c r="F5069" i="1"/>
  <c r="J5069" i="1" s="1"/>
  <c r="K5069" i="1" s="1"/>
  <c r="L5069" i="1" s="1"/>
  <c r="F5070" i="1"/>
  <c r="J5070" i="1" s="1"/>
  <c r="K5070" i="1"/>
  <c r="L5070" i="1" s="1"/>
  <c r="F5071" i="1"/>
  <c r="J5071" i="1" s="1"/>
  <c r="K5071" i="1"/>
  <c r="L5071" i="1" s="1"/>
  <c r="F5072" i="1"/>
  <c r="J5072" i="1" s="1"/>
  <c r="K5072" i="1"/>
  <c r="L5072" i="1" s="1"/>
  <c r="F5073" i="1"/>
  <c r="J5073" i="1" s="1"/>
  <c r="K5073" i="1"/>
  <c r="L5073" i="1" s="1"/>
  <c r="F5074" i="1"/>
  <c r="J5074" i="1" s="1"/>
  <c r="K5074" i="1" s="1"/>
  <c r="L5074" i="1" s="1"/>
  <c r="F5075" i="1"/>
  <c r="J5075" i="1" s="1"/>
  <c r="K5075" i="1" s="1"/>
  <c r="L5075" i="1" s="1"/>
  <c r="F5076" i="1"/>
  <c r="J5076" i="1" s="1"/>
  <c r="K5076" i="1" s="1"/>
  <c r="L5076" i="1" s="1"/>
  <c r="F5077" i="1"/>
  <c r="J5077" i="1" s="1"/>
  <c r="K5077" i="1" s="1"/>
  <c r="L5077" i="1" s="1"/>
  <c r="F5078" i="1"/>
  <c r="J5078" i="1" s="1"/>
  <c r="K5078" i="1" s="1"/>
  <c r="L5078" i="1" s="1"/>
  <c r="F5079" i="1"/>
  <c r="J5079" i="1" s="1"/>
  <c r="K5079" i="1" s="1"/>
  <c r="L5079" i="1" s="1"/>
  <c r="F5080" i="1"/>
  <c r="J5080" i="1" s="1"/>
  <c r="K5080" i="1" s="1"/>
  <c r="L5080" i="1" s="1"/>
  <c r="F5081" i="1"/>
  <c r="J5081" i="1" s="1"/>
  <c r="K5081" i="1" s="1"/>
  <c r="L5081" i="1" s="1"/>
  <c r="F5082" i="1"/>
  <c r="J5082" i="1" s="1"/>
  <c r="K5082" i="1" s="1"/>
  <c r="L5082" i="1" s="1"/>
  <c r="F5083" i="1"/>
  <c r="J5083" i="1" s="1"/>
  <c r="K5083" i="1" s="1"/>
  <c r="L5083" i="1" s="1"/>
  <c r="F5084" i="1"/>
  <c r="J5084" i="1" s="1"/>
  <c r="K5084" i="1" s="1"/>
  <c r="L5084" i="1" s="1"/>
  <c r="F5085" i="1"/>
  <c r="J5085" i="1" s="1"/>
  <c r="K5085" i="1" s="1"/>
  <c r="L5085" i="1" s="1"/>
  <c r="F5086" i="1"/>
  <c r="J5086" i="1" s="1"/>
  <c r="K5086" i="1" s="1"/>
  <c r="L5086" i="1" s="1"/>
  <c r="F5087" i="1"/>
  <c r="J5087" i="1" s="1"/>
  <c r="K5087" i="1" s="1"/>
  <c r="L5087" i="1" s="1"/>
  <c r="F5088" i="1"/>
  <c r="J5088" i="1" s="1"/>
  <c r="K5088" i="1" s="1"/>
  <c r="L5088" i="1" s="1"/>
  <c r="F5089" i="1"/>
  <c r="J5089" i="1" s="1"/>
  <c r="K5089" i="1" s="1"/>
  <c r="L5089" i="1" s="1"/>
  <c r="F5090" i="1"/>
  <c r="J5090" i="1" s="1"/>
  <c r="K5090" i="1" s="1"/>
  <c r="L5090" i="1" s="1"/>
  <c r="F5091" i="1"/>
  <c r="J5091" i="1" s="1"/>
  <c r="K5091" i="1" s="1"/>
  <c r="L5091" i="1" s="1"/>
  <c r="F5093" i="1"/>
  <c r="J5093" i="1" s="1"/>
  <c r="K5093" i="1" s="1"/>
  <c r="L5093" i="1" s="1"/>
  <c r="F5094" i="1"/>
  <c r="J5094" i="1" s="1"/>
  <c r="K5094" i="1" s="1"/>
  <c r="L5094" i="1" s="1"/>
  <c r="F5095" i="1"/>
  <c r="J5095" i="1" s="1"/>
  <c r="K5095" i="1" s="1"/>
  <c r="L5095" i="1" s="1"/>
  <c r="F5096" i="1"/>
  <c r="J5096" i="1" s="1"/>
  <c r="K5096" i="1" s="1"/>
  <c r="L5096" i="1" s="1"/>
  <c r="F5097" i="1"/>
  <c r="J5097" i="1" s="1"/>
  <c r="K5097" i="1" s="1"/>
  <c r="L5097" i="1" s="1"/>
  <c r="F5098" i="1"/>
  <c r="J5098" i="1" s="1"/>
  <c r="K5098" i="1" s="1"/>
  <c r="L5098" i="1" s="1"/>
  <c r="F5099" i="1"/>
  <c r="J5099" i="1" s="1"/>
  <c r="K5099" i="1" s="1"/>
  <c r="L5099" i="1" s="1"/>
  <c r="F5100" i="1"/>
  <c r="J5100" i="1" s="1"/>
  <c r="K5100" i="1" s="1"/>
  <c r="L5100" i="1" s="1"/>
  <c r="F5101" i="1"/>
  <c r="J5101" i="1" s="1"/>
  <c r="K5101" i="1" s="1"/>
  <c r="L5101" i="1" s="1"/>
  <c r="F5102" i="1"/>
  <c r="J5102" i="1" s="1"/>
  <c r="K5102" i="1" s="1"/>
  <c r="L5102" i="1" s="1"/>
  <c r="F5103" i="1"/>
  <c r="J5103" i="1" s="1"/>
  <c r="K5103" i="1" s="1"/>
  <c r="L5103" i="1" s="1"/>
  <c r="F5104" i="1"/>
  <c r="J5104" i="1" s="1"/>
  <c r="K5104" i="1" s="1"/>
  <c r="L5104" i="1" s="1"/>
  <c r="F5105" i="1"/>
  <c r="J5105" i="1" s="1"/>
  <c r="K5105" i="1" s="1"/>
  <c r="L5105" i="1" s="1"/>
  <c r="F5106" i="1"/>
  <c r="J5106" i="1" s="1"/>
  <c r="K5106" i="1" s="1"/>
  <c r="L5106" i="1" s="1"/>
  <c r="F5107" i="1"/>
  <c r="J5107" i="1" s="1"/>
  <c r="K5107" i="1" s="1"/>
  <c r="L5107" i="1" s="1"/>
  <c r="F5108" i="1"/>
  <c r="J5108" i="1" s="1"/>
  <c r="K5108" i="1" s="1"/>
  <c r="L5108" i="1" s="1"/>
  <c r="F5109" i="1"/>
  <c r="J5109" i="1" s="1"/>
  <c r="K5109" i="1" s="1"/>
  <c r="L5109" i="1" s="1"/>
  <c r="F5110" i="1"/>
  <c r="J5110" i="1" s="1"/>
  <c r="K5110" i="1" s="1"/>
  <c r="L5110" i="1" s="1"/>
  <c r="F5111" i="1"/>
  <c r="J5111" i="1" s="1"/>
  <c r="K5111" i="1" s="1"/>
  <c r="L5111" i="1" s="1"/>
  <c r="F5112" i="1"/>
  <c r="J5112" i="1" s="1"/>
  <c r="K5112" i="1" s="1"/>
  <c r="L5112" i="1" s="1"/>
  <c r="F5113" i="1"/>
  <c r="J5113" i="1" s="1"/>
  <c r="K5113" i="1" s="1"/>
  <c r="L5113" i="1" s="1"/>
  <c r="F5114" i="1"/>
  <c r="J5114" i="1" s="1"/>
  <c r="K5114" i="1" s="1"/>
  <c r="L5114" i="1" s="1"/>
  <c r="F5115" i="1"/>
  <c r="J5115" i="1" s="1"/>
  <c r="K5115" i="1" s="1"/>
  <c r="L5115" i="1" s="1"/>
  <c r="F5116" i="1"/>
  <c r="J5116" i="1" s="1"/>
  <c r="K5116" i="1" s="1"/>
  <c r="L5116" i="1" s="1"/>
  <c r="F5117" i="1"/>
  <c r="J5117" i="1" s="1"/>
  <c r="K5117" i="1" s="1"/>
  <c r="L5117" i="1" s="1"/>
  <c r="F5118" i="1"/>
  <c r="J5118" i="1" s="1"/>
  <c r="K5118" i="1" s="1"/>
  <c r="L5118" i="1" s="1"/>
  <c r="F5119" i="1"/>
  <c r="J5119" i="1" s="1"/>
  <c r="K5119" i="1" s="1"/>
  <c r="L5119" i="1" s="1"/>
  <c r="F5120" i="1"/>
  <c r="J5120" i="1" s="1"/>
  <c r="K5120" i="1" s="1"/>
  <c r="L5120" i="1" s="1"/>
  <c r="F5121" i="1"/>
  <c r="J5121" i="1" s="1"/>
  <c r="K5121" i="1" s="1"/>
  <c r="L5121" i="1" s="1"/>
  <c r="F5122" i="1"/>
  <c r="J5122" i="1" s="1"/>
  <c r="K5122" i="1" s="1"/>
  <c r="L5122" i="1" s="1"/>
  <c r="F5123" i="1"/>
  <c r="J5123" i="1" s="1"/>
  <c r="K5123" i="1" s="1"/>
  <c r="L5123" i="1" s="1"/>
  <c r="F5124" i="1"/>
  <c r="J5124" i="1" s="1"/>
  <c r="K5124" i="1" s="1"/>
  <c r="L5124" i="1" s="1"/>
  <c r="F5125" i="1"/>
  <c r="J5125" i="1" s="1"/>
  <c r="K5125" i="1" s="1"/>
  <c r="L5125" i="1" s="1"/>
  <c r="F5126" i="1"/>
  <c r="J5126" i="1" s="1"/>
  <c r="K5126" i="1" s="1"/>
  <c r="L5126" i="1" s="1"/>
  <c r="F5127" i="1"/>
  <c r="J5127" i="1" s="1"/>
  <c r="K5127" i="1" s="1"/>
  <c r="L5127" i="1" s="1"/>
  <c r="F5128" i="1"/>
  <c r="J5128" i="1" s="1"/>
  <c r="K5128" i="1" s="1"/>
  <c r="L5128" i="1" s="1"/>
  <c r="F5129" i="1"/>
  <c r="J5129" i="1" s="1"/>
  <c r="K5129" i="1" s="1"/>
  <c r="L5129" i="1" s="1"/>
  <c r="F5130" i="1"/>
  <c r="J5130" i="1" s="1"/>
  <c r="K5130" i="1" s="1"/>
  <c r="L5130" i="1" s="1"/>
  <c r="F5131" i="1"/>
  <c r="J5131" i="1" s="1"/>
  <c r="K5131" i="1" s="1"/>
  <c r="L5131" i="1" s="1"/>
  <c r="F5132" i="1"/>
  <c r="J5132" i="1" s="1"/>
  <c r="K5132" i="1" s="1"/>
  <c r="L5132" i="1" s="1"/>
  <c r="F5133" i="1"/>
  <c r="J5133" i="1" s="1"/>
  <c r="K5133" i="1" s="1"/>
  <c r="L5133" i="1" s="1"/>
  <c r="F5134" i="1"/>
  <c r="J5134" i="1" s="1"/>
  <c r="K5134" i="1" s="1"/>
  <c r="L5134" i="1" s="1"/>
  <c r="F5135" i="1"/>
  <c r="J5135" i="1" s="1"/>
  <c r="K5135" i="1" s="1"/>
  <c r="L5135" i="1" s="1"/>
  <c r="F5136" i="1"/>
  <c r="J5136" i="1" s="1"/>
  <c r="K5136" i="1" s="1"/>
  <c r="L5136" i="1" s="1"/>
  <c r="F5137" i="1"/>
  <c r="J5137" i="1" s="1"/>
  <c r="K5137" i="1" s="1"/>
  <c r="L5137" i="1" s="1"/>
  <c r="F5138" i="1"/>
  <c r="J5138" i="1" s="1"/>
  <c r="K5138" i="1" s="1"/>
  <c r="L5138" i="1" s="1"/>
  <c r="F5139" i="1"/>
  <c r="J5139" i="1" s="1"/>
  <c r="K5139" i="1" s="1"/>
  <c r="L5139" i="1" s="1"/>
  <c r="F5140" i="1"/>
  <c r="J5140" i="1" s="1"/>
  <c r="K5140" i="1" s="1"/>
  <c r="L5140" i="1" s="1"/>
  <c r="F5141" i="1"/>
  <c r="J5141" i="1" s="1"/>
  <c r="K5141" i="1" s="1"/>
  <c r="L5141" i="1" s="1"/>
  <c r="F5142" i="1"/>
  <c r="J5142" i="1" s="1"/>
  <c r="K5142" i="1" s="1"/>
  <c r="L5142" i="1" s="1"/>
  <c r="F5143" i="1"/>
  <c r="J5143" i="1" s="1"/>
  <c r="K5143" i="1" s="1"/>
  <c r="L5143" i="1" s="1"/>
  <c r="F5144" i="1"/>
  <c r="J5144" i="1" s="1"/>
  <c r="K5144" i="1" s="1"/>
  <c r="L5144" i="1" s="1"/>
  <c r="F5145" i="1"/>
  <c r="J5145" i="1" s="1"/>
  <c r="K5145" i="1" s="1"/>
  <c r="L5145" i="1" s="1"/>
  <c r="F5146" i="1"/>
  <c r="J5146" i="1" s="1"/>
  <c r="K5146" i="1" s="1"/>
  <c r="L5146" i="1" s="1"/>
  <c r="F5147" i="1"/>
  <c r="J5147" i="1" s="1"/>
  <c r="K5147" i="1" s="1"/>
  <c r="L5147" i="1" s="1"/>
  <c r="F5148" i="1"/>
  <c r="J5148" i="1" s="1"/>
  <c r="K5148" i="1" s="1"/>
  <c r="L5148" i="1" s="1"/>
  <c r="F5150" i="1"/>
  <c r="J5150" i="1" s="1"/>
  <c r="K5150" i="1"/>
  <c r="L5150" i="1" s="1"/>
  <c r="F5151" i="1"/>
  <c r="J5151" i="1" s="1"/>
  <c r="K5151" i="1"/>
  <c r="L5151" i="1" s="1"/>
  <c r="F5152" i="1"/>
  <c r="J5152" i="1" s="1"/>
  <c r="K5152" i="1"/>
  <c r="L5152" i="1" s="1"/>
  <c r="F5153" i="1"/>
  <c r="J5153" i="1" s="1"/>
  <c r="K5153" i="1"/>
  <c r="L5153" i="1"/>
  <c r="F5154" i="1"/>
  <c r="J5154" i="1" s="1"/>
  <c r="K5154" i="1"/>
  <c r="L5154" i="1" s="1"/>
  <c r="F5155" i="1"/>
  <c r="J5155" i="1" s="1"/>
  <c r="K5155" i="1"/>
  <c r="L5155" i="1" s="1"/>
  <c r="F5156" i="1"/>
  <c r="J5156" i="1" s="1"/>
  <c r="K5156" i="1"/>
  <c r="L5156" i="1" s="1"/>
  <c r="F5157" i="1"/>
  <c r="J5157" i="1" s="1"/>
  <c r="K5157" i="1"/>
  <c r="L5157" i="1" s="1"/>
  <c r="F5158" i="1"/>
  <c r="J5158" i="1" s="1"/>
  <c r="K5158" i="1"/>
  <c r="L5158" i="1" s="1"/>
  <c r="F5159" i="1"/>
  <c r="J5159" i="1" s="1"/>
  <c r="K5159" i="1"/>
  <c r="L5159" i="1" s="1"/>
  <c r="F5160" i="1"/>
  <c r="J5160" i="1" s="1"/>
  <c r="K5160" i="1"/>
  <c r="L5160" i="1" s="1"/>
  <c r="F5161" i="1"/>
  <c r="J5161" i="1" s="1"/>
  <c r="K5161" i="1"/>
  <c r="L5161" i="1"/>
  <c r="F5162" i="1"/>
  <c r="J5162" i="1" s="1"/>
  <c r="K5162" i="1"/>
  <c r="L5162" i="1" s="1"/>
  <c r="F5163" i="1"/>
  <c r="J5163" i="1" s="1"/>
  <c r="K5163" i="1"/>
  <c r="L5163" i="1" s="1"/>
  <c r="F5164" i="1"/>
  <c r="J5164" i="1" s="1"/>
  <c r="K5164" i="1"/>
  <c r="L5164" i="1" s="1"/>
  <c r="F5165" i="1"/>
  <c r="J5165" i="1" s="1"/>
  <c r="K5165" i="1"/>
  <c r="L5165" i="1" s="1"/>
  <c r="F5166" i="1"/>
  <c r="J5166" i="1" s="1"/>
  <c r="K5166" i="1"/>
  <c r="L5166" i="1" s="1"/>
  <c r="F5167" i="1"/>
  <c r="J5167" i="1" s="1"/>
  <c r="K5167" i="1"/>
  <c r="L5167" i="1" s="1"/>
  <c r="F5168" i="1"/>
  <c r="J5168" i="1" s="1"/>
  <c r="K5168" i="1"/>
  <c r="L5168" i="1" s="1"/>
  <c r="F5169" i="1"/>
  <c r="J5169" i="1" s="1"/>
  <c r="K5169" i="1"/>
  <c r="L5169" i="1"/>
  <c r="F5170" i="1"/>
  <c r="J5170" i="1" s="1"/>
  <c r="K5170" i="1"/>
  <c r="L5170" i="1" s="1"/>
  <c r="F5171" i="1"/>
  <c r="J5171" i="1" s="1"/>
  <c r="K5171" i="1"/>
  <c r="L5171" i="1" s="1"/>
  <c r="F5172" i="1"/>
  <c r="J5172" i="1" s="1"/>
  <c r="K5172" i="1"/>
  <c r="L5172" i="1" s="1"/>
  <c r="F5173" i="1"/>
  <c r="J5173" i="1" s="1"/>
  <c r="K5173" i="1"/>
  <c r="L5173" i="1" s="1"/>
  <c r="F5174" i="1"/>
  <c r="J5174" i="1" s="1"/>
  <c r="K5174" i="1"/>
  <c r="L5174" i="1" s="1"/>
  <c r="F5175" i="1"/>
  <c r="J5175" i="1" s="1"/>
  <c r="K5175" i="1"/>
  <c r="L5175" i="1" s="1"/>
  <c r="F5176" i="1"/>
  <c r="J5176" i="1" s="1"/>
  <c r="K5176" i="1"/>
  <c r="L5176" i="1" s="1"/>
  <c r="F5177" i="1"/>
  <c r="J5177" i="1" s="1"/>
  <c r="K5177" i="1"/>
  <c r="L5177" i="1"/>
  <c r="F5178" i="1"/>
  <c r="J5178" i="1" s="1"/>
  <c r="K5178" i="1"/>
  <c r="L5178" i="1" s="1"/>
  <c r="F5179" i="1"/>
  <c r="J5179" i="1" s="1"/>
  <c r="K5179" i="1"/>
  <c r="L5179" i="1" s="1"/>
  <c r="F5180" i="1"/>
  <c r="J5180" i="1" s="1"/>
  <c r="K5180" i="1"/>
  <c r="L5180" i="1" s="1"/>
  <c r="F5181" i="1"/>
  <c r="J5181" i="1" s="1"/>
  <c r="K5181" i="1"/>
  <c r="L5181" i="1"/>
  <c r="F5182" i="1"/>
  <c r="J5182" i="1" s="1"/>
  <c r="K5182" i="1"/>
  <c r="L5182" i="1" s="1"/>
  <c r="F5183" i="1"/>
  <c r="J5183" i="1" s="1"/>
  <c r="K5183" i="1"/>
  <c r="L5183" i="1" s="1"/>
  <c r="F5184" i="1"/>
  <c r="J5184" i="1" s="1"/>
  <c r="K5184" i="1"/>
  <c r="L5184" i="1" s="1"/>
  <c r="F5185" i="1"/>
  <c r="J5185" i="1" s="1"/>
  <c r="K5185" i="1"/>
  <c r="L5185" i="1"/>
  <c r="F5186" i="1"/>
  <c r="J5186" i="1" s="1"/>
  <c r="K5186" i="1"/>
  <c r="L5186" i="1" s="1"/>
  <c r="F5187" i="1"/>
  <c r="J5187" i="1" s="1"/>
  <c r="K5187" i="1"/>
  <c r="L5187" i="1" s="1"/>
  <c r="F5188" i="1"/>
  <c r="J5188" i="1" s="1"/>
  <c r="K5188" i="1"/>
  <c r="L5188" i="1" s="1"/>
  <c r="F5189" i="1"/>
  <c r="J5189" i="1" s="1"/>
  <c r="K5189" i="1"/>
  <c r="L5189" i="1"/>
  <c r="F5190" i="1"/>
  <c r="J5190" i="1" s="1"/>
  <c r="K5190" i="1"/>
  <c r="L5190" i="1" s="1"/>
  <c r="F5191" i="1"/>
  <c r="J5191" i="1" s="1"/>
  <c r="K5191" i="1"/>
  <c r="L5191" i="1" s="1"/>
  <c r="F5192" i="1"/>
  <c r="J5192" i="1" s="1"/>
  <c r="K5192" i="1"/>
  <c r="L5192" i="1" s="1"/>
  <c r="F5193" i="1"/>
  <c r="J5193" i="1" s="1"/>
  <c r="K5193" i="1"/>
  <c r="L5193" i="1"/>
  <c r="F5194" i="1"/>
  <c r="J5194" i="1" s="1"/>
  <c r="K5194" i="1"/>
  <c r="L5194" i="1" s="1"/>
  <c r="F5195" i="1"/>
  <c r="J5195" i="1" s="1"/>
  <c r="K5195" i="1"/>
  <c r="L5195" i="1" s="1"/>
  <c r="F5196" i="1"/>
  <c r="J5196" i="1" s="1"/>
  <c r="K5196" i="1"/>
  <c r="L5196" i="1" s="1"/>
  <c r="F5197" i="1"/>
  <c r="J5197" i="1" s="1"/>
  <c r="K5197" i="1"/>
  <c r="L5197" i="1"/>
  <c r="F5198" i="1"/>
  <c r="J5198" i="1" s="1"/>
  <c r="K5198" i="1"/>
  <c r="L5198" i="1" s="1"/>
  <c r="F5199" i="1"/>
  <c r="J5199" i="1" s="1"/>
  <c r="K5199" i="1"/>
  <c r="L5199" i="1" s="1"/>
  <c r="F5200" i="1"/>
  <c r="J5200" i="1" s="1"/>
  <c r="K5200" i="1"/>
  <c r="L5200" i="1" s="1"/>
  <c r="F5201" i="1"/>
  <c r="J5201" i="1" s="1"/>
  <c r="K5201" i="1"/>
  <c r="L5201" i="1"/>
  <c r="F5202" i="1"/>
  <c r="J5202" i="1" s="1"/>
  <c r="K5202" i="1"/>
  <c r="L5202" i="1" s="1"/>
  <c r="F5203" i="1"/>
  <c r="J5203" i="1" s="1"/>
  <c r="K5203" i="1"/>
  <c r="L5203" i="1" s="1"/>
  <c r="F5204" i="1"/>
  <c r="J5204" i="1" s="1"/>
  <c r="K5204" i="1"/>
  <c r="L5204" i="1" s="1"/>
  <c r="F5205" i="1"/>
  <c r="J5205" i="1" s="1"/>
  <c r="K5205" i="1"/>
  <c r="L5205" i="1"/>
  <c r="F5206" i="1"/>
  <c r="J5206" i="1" s="1"/>
  <c r="K5206" i="1"/>
  <c r="L5206" i="1" s="1"/>
  <c r="F5207" i="1"/>
  <c r="J5207" i="1" s="1"/>
  <c r="K5207" i="1"/>
  <c r="L5207" i="1" s="1"/>
  <c r="F5208" i="1"/>
  <c r="J5208" i="1" s="1"/>
  <c r="K5208" i="1"/>
  <c r="L5208" i="1" s="1"/>
  <c r="F5209" i="1"/>
  <c r="J5209" i="1" s="1"/>
  <c r="K5209" i="1"/>
  <c r="L5209" i="1"/>
  <c r="F5210" i="1"/>
  <c r="J5210" i="1" s="1"/>
  <c r="K5210" i="1"/>
  <c r="L5210" i="1" s="1"/>
  <c r="F5211" i="1"/>
  <c r="J5211" i="1" s="1"/>
  <c r="K5211" i="1"/>
  <c r="L5211" i="1" s="1"/>
  <c r="F5212" i="1"/>
  <c r="J5212" i="1" s="1"/>
  <c r="K5212" i="1"/>
  <c r="L5212" i="1" s="1"/>
  <c r="F5213" i="1"/>
  <c r="J5213" i="1" s="1"/>
  <c r="K5213" i="1"/>
  <c r="L5213" i="1"/>
  <c r="F5214" i="1"/>
  <c r="J5214" i="1" s="1"/>
  <c r="K5214" i="1"/>
  <c r="L5214" i="1" s="1"/>
  <c r="F5215" i="1"/>
  <c r="J5215" i="1" s="1"/>
  <c r="K5215" i="1"/>
  <c r="L5215" i="1" s="1"/>
  <c r="F5216" i="1"/>
  <c r="J5216" i="1" s="1"/>
  <c r="K5216" i="1"/>
  <c r="L5216" i="1" s="1"/>
  <c r="F5217" i="1"/>
  <c r="J5217" i="1" s="1"/>
  <c r="K5217" i="1"/>
  <c r="L5217" i="1"/>
  <c r="F5218" i="1"/>
  <c r="J5218" i="1" s="1"/>
  <c r="K5218" i="1"/>
  <c r="L5218" i="1" s="1"/>
  <c r="F5219" i="1"/>
  <c r="J5219" i="1" s="1"/>
  <c r="K5219" i="1"/>
  <c r="L5219" i="1" s="1"/>
  <c r="F5220" i="1"/>
  <c r="J5220" i="1" s="1"/>
  <c r="K5220" i="1"/>
  <c r="L5220" i="1" s="1"/>
  <c r="F5221" i="1"/>
  <c r="J5221" i="1" s="1"/>
  <c r="K5221" i="1"/>
  <c r="L5221" i="1"/>
  <c r="F5222" i="1"/>
  <c r="J5222" i="1" s="1"/>
  <c r="K5222" i="1"/>
  <c r="L5222" i="1" s="1"/>
  <c r="F5223" i="1"/>
  <c r="J5223" i="1" s="1"/>
  <c r="K5223" i="1"/>
  <c r="L5223" i="1" s="1"/>
  <c r="F5224" i="1"/>
  <c r="J5224" i="1" s="1"/>
  <c r="K5224" i="1"/>
  <c r="L5224" i="1" s="1"/>
  <c r="F5225" i="1"/>
  <c r="J5225" i="1" s="1"/>
  <c r="K5225" i="1"/>
  <c r="L5225" i="1"/>
  <c r="F5226" i="1"/>
  <c r="J5226" i="1" s="1"/>
  <c r="K5226" i="1"/>
  <c r="L5226" i="1" s="1"/>
  <c r="F5227" i="1"/>
  <c r="J5227" i="1" s="1"/>
  <c r="K5227" i="1"/>
  <c r="L5227" i="1" s="1"/>
  <c r="F5228" i="1"/>
  <c r="J5228" i="1" s="1"/>
  <c r="K5228" i="1"/>
  <c r="L5228" i="1" s="1"/>
  <c r="F5229" i="1"/>
  <c r="J5229" i="1" s="1"/>
  <c r="K5229" i="1"/>
  <c r="L5229" i="1"/>
  <c r="F5230" i="1"/>
  <c r="J5230" i="1" s="1"/>
  <c r="K5230" i="1"/>
  <c r="L5230" i="1" s="1"/>
  <c r="F5231" i="1"/>
  <c r="J5231" i="1" s="1"/>
  <c r="K5231" i="1"/>
  <c r="L5231" i="1" s="1"/>
  <c r="F5232" i="1"/>
  <c r="J5232" i="1" s="1"/>
  <c r="K5232" i="1"/>
  <c r="L5232" i="1" s="1"/>
  <c r="F5233" i="1"/>
  <c r="J5233" i="1" s="1"/>
  <c r="K5233" i="1"/>
  <c r="L5233" i="1"/>
  <c r="F5234" i="1"/>
  <c r="J5234" i="1" s="1"/>
  <c r="K5234" i="1"/>
  <c r="L5234" i="1" s="1"/>
  <c r="F5235" i="1"/>
  <c r="J5235" i="1" s="1"/>
  <c r="K5235" i="1"/>
  <c r="L5235" i="1" s="1"/>
  <c r="F5236" i="1"/>
  <c r="J5236" i="1" s="1"/>
  <c r="K5236" i="1"/>
  <c r="L5236" i="1" s="1"/>
  <c r="F5237" i="1"/>
  <c r="J5237" i="1" s="1"/>
  <c r="K5237" i="1"/>
  <c r="L5237" i="1"/>
  <c r="F5238" i="1"/>
  <c r="J5238" i="1" s="1"/>
  <c r="K5238" i="1"/>
  <c r="L5238" i="1" s="1"/>
  <c r="F5239" i="1"/>
  <c r="J5239" i="1" s="1"/>
  <c r="K5239" i="1"/>
  <c r="L5239" i="1" s="1"/>
  <c r="F5240" i="1"/>
  <c r="J5240" i="1" s="1"/>
  <c r="K5240" i="1"/>
  <c r="L5240" i="1" s="1"/>
  <c r="F5241" i="1"/>
  <c r="J5241" i="1" s="1"/>
  <c r="K5241" i="1"/>
  <c r="L5241" i="1"/>
  <c r="F5242" i="1"/>
  <c r="J5242" i="1" s="1"/>
  <c r="K5242" i="1"/>
  <c r="L5242" i="1" s="1"/>
  <c r="F5243" i="1"/>
  <c r="J5243" i="1" s="1"/>
  <c r="K5243" i="1"/>
  <c r="L5243" i="1" s="1"/>
  <c r="F5244" i="1"/>
  <c r="J5244" i="1" s="1"/>
  <c r="K5244" i="1"/>
  <c r="L5244" i="1" s="1"/>
  <c r="F5245" i="1"/>
  <c r="J5245" i="1" s="1"/>
  <c r="K5245" i="1"/>
  <c r="L5245" i="1"/>
  <c r="F5246" i="1"/>
  <c r="J5246" i="1" s="1"/>
  <c r="K5246" i="1"/>
  <c r="L5246" i="1" s="1"/>
  <c r="F5247" i="1"/>
  <c r="J5247" i="1" s="1"/>
  <c r="K5247" i="1"/>
  <c r="L5247" i="1" s="1"/>
  <c r="F5248" i="1"/>
  <c r="J5248" i="1" s="1"/>
  <c r="K5248" i="1"/>
  <c r="L5248" i="1" s="1"/>
  <c r="F5249" i="1"/>
  <c r="J5249" i="1" s="1"/>
  <c r="K5249" i="1"/>
  <c r="L5249" i="1"/>
  <c r="F5250" i="1"/>
  <c r="J5250" i="1" s="1"/>
  <c r="K5250" i="1"/>
  <c r="L5250" i="1" s="1"/>
  <c r="F5251" i="1"/>
  <c r="J5251" i="1" s="1"/>
  <c r="K5251" i="1"/>
  <c r="L5251" i="1" s="1"/>
  <c r="F5252" i="1"/>
  <c r="J5252" i="1" s="1"/>
  <c r="K5252" i="1"/>
  <c r="L5252" i="1" s="1"/>
  <c r="F5253" i="1"/>
  <c r="J5253" i="1" s="1"/>
  <c r="K5253" i="1"/>
  <c r="L5253" i="1"/>
  <c r="F5254" i="1"/>
  <c r="J5254" i="1" s="1"/>
  <c r="K5254" i="1"/>
  <c r="L5254" i="1" s="1"/>
  <c r="F5255" i="1"/>
  <c r="J5255" i="1" s="1"/>
  <c r="K5255" i="1"/>
  <c r="L5255" i="1" s="1"/>
  <c r="F5256" i="1"/>
  <c r="J5256" i="1" s="1"/>
  <c r="K5256" i="1"/>
  <c r="L5256" i="1" s="1"/>
  <c r="F5257" i="1"/>
  <c r="J5257" i="1" s="1"/>
  <c r="K5257" i="1"/>
  <c r="L5257" i="1"/>
  <c r="F5258" i="1"/>
  <c r="J5258" i="1" s="1"/>
  <c r="K5258" i="1"/>
  <c r="L5258" i="1" s="1"/>
  <c r="F5259" i="1"/>
  <c r="J5259" i="1" s="1"/>
  <c r="K5259" i="1"/>
  <c r="L5259" i="1" s="1"/>
  <c r="F5260" i="1"/>
  <c r="J5260" i="1" s="1"/>
  <c r="K5260" i="1"/>
  <c r="L5260" i="1" s="1"/>
  <c r="F5261" i="1"/>
  <c r="J5261" i="1" s="1"/>
  <c r="K5261" i="1"/>
  <c r="L5261" i="1"/>
  <c r="F5262" i="1"/>
  <c r="J5262" i="1" s="1"/>
  <c r="K5262" i="1"/>
  <c r="L5262" i="1" s="1"/>
  <c r="F5263" i="1"/>
  <c r="J5263" i="1" s="1"/>
  <c r="K5263" i="1"/>
  <c r="L5263" i="1" s="1"/>
  <c r="F5264" i="1"/>
  <c r="J5264" i="1" s="1"/>
  <c r="K5264" i="1"/>
  <c r="L5264" i="1" s="1"/>
  <c r="F5265" i="1"/>
  <c r="J5265" i="1" s="1"/>
  <c r="K5265" i="1"/>
  <c r="L5265" i="1"/>
  <c r="F5266" i="1"/>
  <c r="J5266" i="1" s="1"/>
  <c r="K5266" i="1"/>
  <c r="L5266" i="1" s="1"/>
  <c r="F5267" i="1"/>
  <c r="J5267" i="1" s="1"/>
  <c r="K5267" i="1"/>
  <c r="L5267" i="1" s="1"/>
  <c r="F5268" i="1"/>
  <c r="J5268" i="1" s="1"/>
  <c r="K5268" i="1"/>
  <c r="L5268" i="1" s="1"/>
  <c r="F5269" i="1"/>
  <c r="J5269" i="1" s="1"/>
  <c r="K5269" i="1"/>
  <c r="L5269" i="1"/>
  <c r="F5270" i="1"/>
  <c r="J5270" i="1" s="1"/>
  <c r="K5270" i="1"/>
  <c r="L5270" i="1" s="1"/>
  <c r="F5271" i="1"/>
  <c r="J5271" i="1" s="1"/>
  <c r="K5271" i="1"/>
  <c r="L5271" i="1" s="1"/>
  <c r="F5272" i="1"/>
  <c r="J5272" i="1" s="1"/>
  <c r="K5272" i="1"/>
  <c r="L5272" i="1" s="1"/>
  <c r="F5273" i="1"/>
  <c r="J5273" i="1" s="1"/>
  <c r="K5273" i="1"/>
  <c r="L5273" i="1"/>
  <c r="F5274" i="1"/>
  <c r="J5274" i="1" s="1"/>
  <c r="K5274" i="1"/>
  <c r="L5274" i="1" s="1"/>
  <c r="F5275" i="1"/>
  <c r="J5275" i="1" s="1"/>
  <c r="K5275" i="1"/>
  <c r="L5275" i="1" s="1"/>
  <c r="F5276" i="1"/>
  <c r="J5276" i="1" s="1"/>
  <c r="K5276" i="1"/>
  <c r="L5276" i="1" s="1"/>
  <c r="F5277" i="1"/>
  <c r="J5277" i="1" s="1"/>
  <c r="K5277" i="1"/>
  <c r="L5277" i="1"/>
  <c r="F5278" i="1"/>
  <c r="J5278" i="1" s="1"/>
  <c r="K5278" i="1"/>
  <c r="L5278" i="1" s="1"/>
  <c r="F5279" i="1"/>
  <c r="J5279" i="1" s="1"/>
  <c r="K5279" i="1"/>
  <c r="L5279" i="1" s="1"/>
  <c r="F5280" i="1"/>
  <c r="J5280" i="1" s="1"/>
  <c r="K5280" i="1"/>
  <c r="L5280" i="1" s="1"/>
  <c r="F5281" i="1"/>
  <c r="J5281" i="1" s="1"/>
  <c r="K5281" i="1"/>
  <c r="L5281" i="1"/>
  <c r="F5282" i="1"/>
  <c r="J5282" i="1" s="1"/>
  <c r="K5282" i="1"/>
  <c r="L5282" i="1" s="1"/>
  <c r="F5283" i="1"/>
  <c r="J5283" i="1" s="1"/>
  <c r="K5283" i="1"/>
  <c r="L5283" i="1" s="1"/>
  <c r="F5284" i="1"/>
  <c r="J5284" i="1" s="1"/>
  <c r="K5284" i="1"/>
  <c r="L5284" i="1" s="1"/>
  <c r="F5285" i="1"/>
  <c r="J5285" i="1" s="1"/>
  <c r="K5285" i="1"/>
  <c r="L5285" i="1"/>
  <c r="F5286" i="1"/>
  <c r="J5286" i="1" s="1"/>
  <c r="K5286" i="1"/>
  <c r="L5286" i="1" s="1"/>
  <c r="F5287" i="1"/>
  <c r="J5287" i="1" s="1"/>
  <c r="K5287" i="1"/>
  <c r="L5287" i="1" s="1"/>
  <c r="F5288" i="1"/>
  <c r="J5288" i="1" s="1"/>
  <c r="K5288" i="1"/>
  <c r="L5288" i="1" s="1"/>
  <c r="F5289" i="1"/>
  <c r="J5289" i="1" s="1"/>
  <c r="K5289" i="1"/>
  <c r="L5289" i="1"/>
  <c r="F5290" i="1"/>
  <c r="J5290" i="1" s="1"/>
  <c r="K5290" i="1"/>
  <c r="L5290" i="1" s="1"/>
  <c r="F5291" i="1"/>
  <c r="J5291" i="1" s="1"/>
  <c r="K5291" i="1"/>
  <c r="L5291" i="1" s="1"/>
  <c r="F5292" i="1"/>
  <c r="J5292" i="1" s="1"/>
  <c r="K5292" i="1"/>
  <c r="L5292" i="1" s="1"/>
  <c r="F5293" i="1"/>
  <c r="J5293" i="1" s="1"/>
  <c r="K5293" i="1"/>
  <c r="L5293" i="1"/>
  <c r="F5294" i="1"/>
  <c r="J5294" i="1" s="1"/>
  <c r="K5294" i="1"/>
  <c r="L5294" i="1" s="1"/>
  <c r="F5295" i="1"/>
  <c r="J5295" i="1" s="1"/>
  <c r="K5295" i="1"/>
  <c r="L5295" i="1" s="1"/>
  <c r="F5296" i="1"/>
  <c r="J5296" i="1" s="1"/>
  <c r="K5296" i="1"/>
  <c r="L5296" i="1" s="1"/>
  <c r="F5297" i="1"/>
  <c r="J5297" i="1" s="1"/>
  <c r="K5297" i="1"/>
  <c r="L5297" i="1"/>
  <c r="F5298" i="1"/>
  <c r="J5298" i="1" s="1"/>
  <c r="K5298" i="1"/>
  <c r="L5298" i="1" s="1"/>
  <c r="F5299" i="1"/>
  <c r="J5299" i="1" s="1"/>
  <c r="K5299" i="1"/>
  <c r="L5299" i="1" s="1"/>
  <c r="F5300" i="1"/>
  <c r="J5300" i="1" s="1"/>
  <c r="K5300" i="1"/>
  <c r="L5300" i="1" s="1"/>
  <c r="F5301" i="1"/>
  <c r="J5301" i="1" s="1"/>
  <c r="K5301" i="1"/>
  <c r="L5301" i="1"/>
  <c r="F5302" i="1"/>
  <c r="J5302" i="1" s="1"/>
  <c r="K5302" i="1"/>
  <c r="L5302" i="1" s="1"/>
  <c r="F5303" i="1"/>
  <c r="J5303" i="1" s="1"/>
  <c r="K5303" i="1"/>
  <c r="L5303" i="1" s="1"/>
  <c r="F5304" i="1"/>
  <c r="J5304" i="1" s="1"/>
  <c r="K5304" i="1"/>
  <c r="L5304" i="1" s="1"/>
  <c r="F5305" i="1"/>
  <c r="J5305" i="1" s="1"/>
  <c r="K5305" i="1"/>
  <c r="L5305" i="1"/>
  <c r="F5306" i="1"/>
  <c r="J5306" i="1" s="1"/>
  <c r="K5306" i="1"/>
  <c r="L5306" i="1" s="1"/>
  <c r="F5307" i="1"/>
  <c r="J5307" i="1" s="1"/>
  <c r="K5307" i="1"/>
  <c r="L5307" i="1" s="1"/>
  <c r="F5308" i="1"/>
  <c r="J5308" i="1" s="1"/>
  <c r="K5308" i="1"/>
  <c r="L5308" i="1" s="1"/>
  <c r="F5309" i="1"/>
  <c r="J5309" i="1" s="1"/>
  <c r="K5309" i="1"/>
  <c r="L5309" i="1"/>
  <c r="F5310" i="1"/>
  <c r="J5310" i="1" s="1"/>
  <c r="K5310" i="1"/>
  <c r="L5310" i="1" s="1"/>
  <c r="F5311" i="1"/>
  <c r="J5311" i="1" s="1"/>
  <c r="K5311" i="1"/>
  <c r="L5311" i="1" s="1"/>
  <c r="F5312" i="1"/>
  <c r="J5312" i="1" s="1"/>
  <c r="K5312" i="1"/>
  <c r="L5312" i="1" s="1"/>
  <c r="F5313" i="1"/>
  <c r="J5313" i="1" s="1"/>
  <c r="K5313" i="1"/>
  <c r="L5313" i="1"/>
  <c r="F5314" i="1"/>
  <c r="J5314" i="1" s="1"/>
  <c r="K5314" i="1"/>
  <c r="L5314" i="1" s="1"/>
  <c r="F5315" i="1"/>
  <c r="J5315" i="1" s="1"/>
  <c r="K5315" i="1"/>
  <c r="L5315" i="1" s="1"/>
  <c r="F5316" i="1"/>
  <c r="J5316" i="1" s="1"/>
  <c r="K5316" i="1"/>
  <c r="L5316" i="1" s="1"/>
  <c r="F5317" i="1"/>
  <c r="J5317" i="1" s="1"/>
  <c r="K5317" i="1"/>
  <c r="L5317" i="1"/>
  <c r="F5318" i="1"/>
  <c r="J5318" i="1" s="1"/>
  <c r="K5318" i="1"/>
  <c r="L5318" i="1" s="1"/>
  <c r="F5319" i="1"/>
  <c r="J5319" i="1" s="1"/>
  <c r="K5319" i="1"/>
  <c r="L5319" i="1" s="1"/>
  <c r="F5320" i="1"/>
  <c r="J5320" i="1" s="1"/>
  <c r="K5320" i="1"/>
  <c r="L5320" i="1" s="1"/>
  <c r="F5321" i="1"/>
  <c r="J5321" i="1" s="1"/>
  <c r="K5321" i="1"/>
  <c r="L5321" i="1"/>
  <c r="F5322" i="1"/>
  <c r="J5322" i="1" s="1"/>
  <c r="K5322" i="1"/>
  <c r="L5322" i="1" s="1"/>
  <c r="F5323" i="1"/>
  <c r="J5323" i="1" s="1"/>
  <c r="K5323" i="1"/>
  <c r="L5323" i="1" s="1"/>
  <c r="F5324" i="1"/>
  <c r="J5324" i="1" s="1"/>
  <c r="K5324" i="1"/>
  <c r="L5324" i="1" s="1"/>
  <c r="F5325" i="1"/>
  <c r="J5325" i="1" s="1"/>
  <c r="K5325" i="1"/>
  <c r="L5325" i="1"/>
  <c r="F5326" i="1"/>
  <c r="J5326" i="1" s="1"/>
  <c r="K5326" i="1"/>
  <c r="L5326" i="1" s="1"/>
  <c r="F5327" i="1"/>
  <c r="J5327" i="1" s="1"/>
  <c r="K5327" i="1"/>
  <c r="L5327" i="1" s="1"/>
  <c r="F5328" i="1"/>
  <c r="J5328" i="1" s="1"/>
  <c r="K5328" i="1"/>
  <c r="L5328" i="1" s="1"/>
  <c r="F5329" i="1"/>
  <c r="J5329" i="1" s="1"/>
  <c r="K5329" i="1"/>
  <c r="L5329" i="1"/>
  <c r="F5330" i="1"/>
  <c r="J5330" i="1" s="1"/>
  <c r="K5330" i="1"/>
  <c r="L5330" i="1" s="1"/>
  <c r="F5331" i="1"/>
  <c r="J5331" i="1" s="1"/>
  <c r="K5331" i="1"/>
  <c r="L5331" i="1" s="1"/>
  <c r="F5332" i="1"/>
  <c r="J5332" i="1" s="1"/>
  <c r="K5332" i="1"/>
  <c r="L5332" i="1" s="1"/>
  <c r="F5333" i="1"/>
  <c r="J5333" i="1" s="1"/>
  <c r="K5333" i="1"/>
  <c r="L5333" i="1"/>
  <c r="F5334" i="1"/>
  <c r="J5334" i="1" s="1"/>
  <c r="K5334" i="1"/>
  <c r="L5334" i="1" s="1"/>
  <c r="F5335" i="1"/>
  <c r="J5335" i="1" s="1"/>
  <c r="K5335" i="1"/>
  <c r="L5335" i="1" s="1"/>
  <c r="F5336" i="1"/>
  <c r="J5336" i="1" s="1"/>
  <c r="K5336" i="1"/>
  <c r="L5336" i="1" s="1"/>
  <c r="F5337" i="1"/>
  <c r="J5337" i="1" s="1"/>
  <c r="K5337" i="1"/>
  <c r="L5337" i="1"/>
  <c r="F5338" i="1"/>
  <c r="J5338" i="1" s="1"/>
  <c r="K5338" i="1"/>
  <c r="L5338" i="1" s="1"/>
  <c r="F5339" i="1"/>
  <c r="J5339" i="1" s="1"/>
  <c r="K5339" i="1"/>
  <c r="L5339" i="1" s="1"/>
  <c r="F5340" i="1"/>
  <c r="J5340" i="1" s="1"/>
  <c r="K5340" i="1"/>
  <c r="L5340" i="1" s="1"/>
  <c r="F5341" i="1"/>
  <c r="J5341" i="1" s="1"/>
  <c r="K5341" i="1"/>
  <c r="L5341" i="1"/>
  <c r="F5342" i="1"/>
  <c r="J5342" i="1" s="1"/>
  <c r="K5342" i="1"/>
  <c r="L5342" i="1" s="1"/>
  <c r="F5343" i="1"/>
  <c r="J5343" i="1" s="1"/>
  <c r="K5343" i="1"/>
  <c r="L5343" i="1" s="1"/>
  <c r="F5344" i="1"/>
  <c r="J5344" i="1" s="1"/>
  <c r="K5344" i="1"/>
  <c r="L5344" i="1" s="1"/>
  <c r="F5345" i="1"/>
  <c r="J5345" i="1" s="1"/>
  <c r="K5345" i="1"/>
  <c r="L5345" i="1"/>
  <c r="F5346" i="1"/>
  <c r="J5346" i="1" s="1"/>
  <c r="K5346" i="1"/>
  <c r="L5346" i="1" s="1"/>
  <c r="F5347" i="1"/>
  <c r="J5347" i="1" s="1"/>
  <c r="K5347" i="1"/>
  <c r="L5347" i="1" s="1"/>
  <c r="F5348" i="1"/>
  <c r="J5348" i="1" s="1"/>
  <c r="K5348" i="1"/>
  <c r="L5348" i="1" s="1"/>
  <c r="F5349" i="1"/>
  <c r="J5349" i="1" s="1"/>
  <c r="K5349" i="1"/>
  <c r="L5349" i="1"/>
  <c r="F5350" i="1"/>
  <c r="J5350" i="1" s="1"/>
  <c r="K5350" i="1"/>
  <c r="L5350" i="1" s="1"/>
  <c r="F5351" i="1"/>
  <c r="J5351" i="1" s="1"/>
  <c r="K5351" i="1"/>
  <c r="L5351" i="1" s="1"/>
  <c r="F5352" i="1"/>
  <c r="J5352" i="1" s="1"/>
  <c r="K5352" i="1"/>
  <c r="L5352" i="1" s="1"/>
  <c r="F5353" i="1"/>
  <c r="J5353" i="1" s="1"/>
  <c r="K5353" i="1"/>
  <c r="L5353" i="1"/>
  <c r="F5354" i="1"/>
  <c r="J5354" i="1" s="1"/>
  <c r="K5354" i="1"/>
  <c r="L5354" i="1" s="1"/>
  <c r="F5355" i="1"/>
  <c r="J5355" i="1" s="1"/>
  <c r="K5355" i="1"/>
  <c r="L5355" i="1" s="1"/>
  <c r="F5356" i="1"/>
  <c r="J5356" i="1" s="1"/>
  <c r="K5356" i="1"/>
  <c r="L5356" i="1" s="1"/>
  <c r="F5357" i="1"/>
  <c r="J5357" i="1" s="1"/>
  <c r="K5357" i="1"/>
  <c r="L5357" i="1"/>
  <c r="F5358" i="1"/>
  <c r="J5358" i="1" s="1"/>
  <c r="K5358" i="1"/>
  <c r="L5358" i="1" s="1"/>
  <c r="F5359" i="1"/>
  <c r="J5359" i="1" s="1"/>
  <c r="K5359" i="1"/>
  <c r="L5359" i="1" s="1"/>
  <c r="F5360" i="1"/>
  <c r="J5360" i="1" s="1"/>
  <c r="K5360" i="1"/>
  <c r="L5360" i="1" s="1"/>
  <c r="F5361" i="1"/>
  <c r="J5361" i="1" s="1"/>
  <c r="K5361" i="1"/>
  <c r="L5361" i="1"/>
  <c r="F5362" i="1"/>
  <c r="J5362" i="1" s="1"/>
  <c r="K5362" i="1"/>
  <c r="L5362" i="1" s="1"/>
  <c r="F5363" i="1"/>
  <c r="J5363" i="1" s="1"/>
  <c r="K5363" i="1"/>
  <c r="L5363" i="1" s="1"/>
  <c r="F5364" i="1"/>
  <c r="J5364" i="1" s="1"/>
  <c r="K5364" i="1"/>
  <c r="L5364" i="1" s="1"/>
  <c r="F5365" i="1"/>
  <c r="J5365" i="1" s="1"/>
  <c r="K5365" i="1"/>
  <c r="L5365" i="1"/>
  <c r="F5366" i="1"/>
  <c r="J5366" i="1" s="1"/>
  <c r="K5366" i="1"/>
  <c r="L5366" i="1" s="1"/>
  <c r="F5367" i="1"/>
  <c r="J5367" i="1" s="1"/>
  <c r="K5367" i="1"/>
  <c r="L5367" i="1" s="1"/>
  <c r="F5368" i="1"/>
  <c r="J5368" i="1" s="1"/>
  <c r="K5368" i="1"/>
  <c r="L5368" i="1" s="1"/>
  <c r="F5369" i="1"/>
  <c r="J5369" i="1" s="1"/>
  <c r="K5369" i="1"/>
  <c r="L5369" i="1"/>
  <c r="F5370" i="1"/>
  <c r="J5370" i="1" s="1"/>
  <c r="K5370" i="1"/>
  <c r="L5370" i="1" s="1"/>
  <c r="F5371" i="1"/>
  <c r="J5371" i="1" s="1"/>
  <c r="K5371" i="1"/>
  <c r="L5371" i="1" s="1"/>
  <c r="F5372" i="1"/>
  <c r="J5372" i="1" s="1"/>
  <c r="K5372" i="1"/>
  <c r="L5372" i="1" s="1"/>
  <c r="F5373" i="1"/>
  <c r="J5373" i="1" s="1"/>
  <c r="K5373" i="1"/>
  <c r="L5373" i="1"/>
  <c r="F5374" i="1"/>
  <c r="J5374" i="1" s="1"/>
  <c r="K5374" i="1"/>
  <c r="L5374" i="1" s="1"/>
  <c r="F5375" i="1"/>
  <c r="J5375" i="1" s="1"/>
  <c r="K5375" i="1"/>
  <c r="L5375" i="1" s="1"/>
  <c r="F5376" i="1"/>
  <c r="J5376" i="1" s="1"/>
  <c r="K5376" i="1"/>
  <c r="L5376" i="1" s="1"/>
  <c r="F5377" i="1"/>
  <c r="J5377" i="1" s="1"/>
  <c r="K5377" i="1"/>
  <c r="L5377" i="1"/>
  <c r="F5378" i="1"/>
  <c r="J5378" i="1" s="1"/>
  <c r="K5378" i="1"/>
  <c r="L5378" i="1" s="1"/>
  <c r="F5379" i="1"/>
  <c r="J5379" i="1" s="1"/>
  <c r="K5379" i="1"/>
  <c r="L5379" i="1" s="1"/>
  <c r="F5380" i="1"/>
  <c r="J5380" i="1" s="1"/>
  <c r="K5380" i="1"/>
  <c r="L5380" i="1" s="1"/>
  <c r="F5381" i="1"/>
  <c r="J5381" i="1" s="1"/>
  <c r="K5381" i="1"/>
  <c r="L5381" i="1"/>
  <c r="F5382" i="1"/>
  <c r="J5382" i="1" s="1"/>
  <c r="K5382" i="1"/>
  <c r="L5382" i="1" s="1"/>
  <c r="F5383" i="1"/>
  <c r="J5383" i="1" s="1"/>
  <c r="K5383" i="1"/>
  <c r="L5383" i="1" s="1"/>
  <c r="F5384" i="1"/>
  <c r="J5384" i="1" s="1"/>
  <c r="K5384" i="1"/>
  <c r="L5384" i="1" s="1"/>
  <c r="F5385" i="1"/>
  <c r="J5385" i="1" s="1"/>
  <c r="K5385" i="1"/>
  <c r="L5385" i="1"/>
  <c r="F5386" i="1"/>
  <c r="J5386" i="1" s="1"/>
  <c r="K5386" i="1"/>
  <c r="L5386" i="1" s="1"/>
  <c r="F5387" i="1"/>
  <c r="J5387" i="1" s="1"/>
  <c r="K5387" i="1"/>
  <c r="L5387" i="1" s="1"/>
  <c r="F5388" i="1"/>
  <c r="J5388" i="1" s="1"/>
  <c r="K5388" i="1"/>
  <c r="L5388" i="1" s="1"/>
  <c r="F5389" i="1"/>
  <c r="J5389" i="1" s="1"/>
  <c r="K5389" i="1"/>
  <c r="L5389" i="1"/>
  <c r="F5390" i="1"/>
  <c r="J5390" i="1" s="1"/>
  <c r="K5390" i="1"/>
  <c r="L5390" i="1" s="1"/>
  <c r="F5391" i="1"/>
  <c r="J5391" i="1" s="1"/>
  <c r="K5391" i="1"/>
  <c r="L5391" i="1" s="1"/>
  <c r="F5392" i="1"/>
  <c r="J5392" i="1" s="1"/>
  <c r="K5392" i="1"/>
  <c r="L5392" i="1" s="1"/>
  <c r="F5393" i="1"/>
  <c r="J5393" i="1" s="1"/>
  <c r="K5393" i="1"/>
  <c r="L5393" i="1"/>
  <c r="F5394" i="1"/>
  <c r="J5394" i="1" s="1"/>
  <c r="K5394" i="1"/>
  <c r="L5394" i="1" s="1"/>
  <c r="F5395" i="1"/>
  <c r="J5395" i="1" s="1"/>
  <c r="K5395" i="1"/>
  <c r="L5395" i="1" s="1"/>
  <c r="F5396" i="1"/>
  <c r="J5396" i="1" s="1"/>
  <c r="K5396" i="1"/>
  <c r="L5396" i="1" s="1"/>
  <c r="F5397" i="1"/>
  <c r="J5397" i="1" s="1"/>
  <c r="K5397" i="1"/>
  <c r="L5397" i="1"/>
  <c r="F5398" i="1"/>
  <c r="J5398" i="1" s="1"/>
  <c r="K5398" i="1"/>
  <c r="L5398" i="1" s="1"/>
  <c r="F5399" i="1"/>
  <c r="J5399" i="1" s="1"/>
  <c r="K5399" i="1"/>
  <c r="L5399" i="1" s="1"/>
  <c r="F5400" i="1"/>
  <c r="J5400" i="1" s="1"/>
  <c r="K5400" i="1"/>
  <c r="L5400" i="1" s="1"/>
  <c r="F5401" i="1"/>
  <c r="J5401" i="1" s="1"/>
  <c r="K5401" i="1"/>
  <c r="L5401" i="1"/>
  <c r="F5402" i="1"/>
  <c r="J5402" i="1" s="1"/>
  <c r="K5402" i="1"/>
  <c r="L5402" i="1" s="1"/>
  <c r="F5403" i="1"/>
  <c r="J5403" i="1" s="1"/>
  <c r="K5403" i="1"/>
  <c r="L5403" i="1" s="1"/>
  <c r="F5404" i="1"/>
  <c r="J5404" i="1" s="1"/>
  <c r="K5404" i="1"/>
  <c r="L5404" i="1" s="1"/>
  <c r="F5405" i="1"/>
  <c r="J5405" i="1" s="1"/>
  <c r="K5405" i="1"/>
  <c r="L5405" i="1"/>
  <c r="F5406" i="1"/>
  <c r="J5406" i="1" s="1"/>
  <c r="K5406" i="1"/>
  <c r="L5406" i="1" s="1"/>
  <c r="F5407" i="1"/>
  <c r="J5407" i="1" s="1"/>
  <c r="K5407" i="1"/>
  <c r="L5407" i="1" s="1"/>
  <c r="F5408" i="1"/>
  <c r="J5408" i="1" s="1"/>
  <c r="K5408" i="1"/>
  <c r="L5408" i="1" s="1"/>
  <c r="F5409" i="1"/>
  <c r="J5409" i="1" s="1"/>
  <c r="K5409" i="1"/>
  <c r="L5409" i="1"/>
  <c r="F5410" i="1"/>
  <c r="J5410" i="1" s="1"/>
  <c r="K5410" i="1"/>
  <c r="L5410" i="1" s="1"/>
  <c r="F5411" i="1"/>
  <c r="J5411" i="1" s="1"/>
  <c r="K5411" i="1"/>
  <c r="L5411" i="1" s="1"/>
  <c r="F5412" i="1"/>
  <c r="J5412" i="1" s="1"/>
  <c r="K5412" i="1"/>
  <c r="L5412" i="1" s="1"/>
  <c r="F5413" i="1"/>
  <c r="J5413" i="1" s="1"/>
  <c r="K5413" i="1"/>
  <c r="L5413" i="1"/>
  <c r="F5414" i="1"/>
  <c r="J5414" i="1" s="1"/>
  <c r="K5414" i="1"/>
  <c r="L5414" i="1" s="1"/>
  <c r="F5415" i="1"/>
  <c r="J5415" i="1" s="1"/>
  <c r="K5415" i="1"/>
  <c r="L5415" i="1" s="1"/>
  <c r="F5416" i="1"/>
  <c r="J5416" i="1" s="1"/>
  <c r="K5416" i="1"/>
  <c r="L5416" i="1" s="1"/>
  <c r="F5417" i="1"/>
  <c r="J5417" i="1" s="1"/>
  <c r="K5417" i="1"/>
  <c r="L5417" i="1"/>
  <c r="F5418" i="1"/>
  <c r="J5418" i="1" s="1"/>
  <c r="K5418" i="1"/>
  <c r="L5418" i="1" s="1"/>
  <c r="F5419" i="1"/>
  <c r="J5419" i="1" s="1"/>
  <c r="K5419" i="1"/>
  <c r="L5419" i="1" s="1"/>
  <c r="F5420" i="1"/>
  <c r="J5420" i="1" s="1"/>
  <c r="K5420" i="1"/>
  <c r="L5420" i="1" s="1"/>
  <c r="F5421" i="1"/>
  <c r="J5421" i="1" s="1"/>
  <c r="K5421" i="1"/>
  <c r="L5421" i="1"/>
  <c r="F5422" i="1"/>
  <c r="J5422" i="1" s="1"/>
  <c r="K5422" i="1"/>
  <c r="L5422" i="1" s="1"/>
  <c r="F5423" i="1"/>
  <c r="J5423" i="1" s="1"/>
  <c r="K5423" i="1"/>
  <c r="L5423" i="1" s="1"/>
  <c r="F5424" i="1"/>
  <c r="J5424" i="1" s="1"/>
  <c r="K5424" i="1"/>
  <c r="L5424" i="1" s="1"/>
  <c r="F5425" i="1"/>
  <c r="J5425" i="1" s="1"/>
  <c r="K5425" i="1"/>
  <c r="L5425" i="1"/>
  <c r="F5426" i="1"/>
  <c r="J5426" i="1" s="1"/>
  <c r="K5426" i="1"/>
  <c r="L5426" i="1" s="1"/>
  <c r="F5427" i="1"/>
  <c r="J5427" i="1" s="1"/>
  <c r="K5427" i="1"/>
  <c r="L5427" i="1" s="1"/>
  <c r="F5428" i="1"/>
  <c r="J5428" i="1" s="1"/>
  <c r="K5428" i="1"/>
  <c r="L5428" i="1" s="1"/>
  <c r="F5429" i="1"/>
  <c r="J5429" i="1" s="1"/>
  <c r="K5429" i="1"/>
  <c r="L5429" i="1"/>
  <c r="F5430" i="1"/>
  <c r="J5430" i="1" s="1"/>
  <c r="K5430" i="1"/>
  <c r="L5430" i="1" s="1"/>
  <c r="F5431" i="1"/>
  <c r="J5431" i="1" s="1"/>
  <c r="K5431" i="1"/>
  <c r="L5431" i="1" s="1"/>
  <c r="F5432" i="1"/>
  <c r="J5432" i="1" s="1"/>
  <c r="K5432" i="1"/>
  <c r="L5432" i="1" s="1"/>
  <c r="F5433" i="1"/>
  <c r="J5433" i="1" s="1"/>
  <c r="K5433" i="1"/>
  <c r="L5433" i="1"/>
  <c r="F5434" i="1"/>
  <c r="J5434" i="1" s="1"/>
  <c r="K5434" i="1"/>
  <c r="L5434" i="1" s="1"/>
  <c r="F5435" i="1"/>
  <c r="J5435" i="1" s="1"/>
  <c r="K5435" i="1"/>
  <c r="L5435" i="1" s="1"/>
  <c r="F5436" i="1"/>
  <c r="J5436" i="1" s="1"/>
  <c r="K5436" i="1"/>
  <c r="L5436" i="1" s="1"/>
  <c r="F5437" i="1"/>
  <c r="J5437" i="1" s="1"/>
  <c r="K5437" i="1"/>
  <c r="L5437" i="1"/>
  <c r="F5438" i="1"/>
  <c r="J5438" i="1" s="1"/>
  <c r="K5438" i="1"/>
  <c r="L5438" i="1" s="1"/>
  <c r="F5439" i="1"/>
  <c r="J5439" i="1" s="1"/>
  <c r="K5439" i="1"/>
  <c r="L5439" i="1" s="1"/>
  <c r="F5440" i="1"/>
  <c r="J5440" i="1" s="1"/>
  <c r="K5440" i="1"/>
  <c r="L5440" i="1" s="1"/>
  <c r="F5441" i="1"/>
  <c r="J5441" i="1" s="1"/>
  <c r="K5441" i="1"/>
  <c r="L5441" i="1"/>
  <c r="F5442" i="1"/>
  <c r="J5442" i="1" s="1"/>
  <c r="K5442" i="1"/>
  <c r="L5442" i="1" s="1"/>
  <c r="F5443" i="1"/>
  <c r="J5443" i="1" s="1"/>
  <c r="K5443" i="1"/>
  <c r="L5443" i="1" s="1"/>
  <c r="F5444" i="1"/>
  <c r="J5444" i="1" s="1"/>
  <c r="K5444" i="1"/>
  <c r="L5444" i="1" s="1"/>
  <c r="F5445" i="1"/>
  <c r="J5445" i="1" s="1"/>
  <c r="K5445" i="1"/>
  <c r="L5445" i="1"/>
  <c r="F5446" i="1"/>
  <c r="J5446" i="1" s="1"/>
  <c r="K5446" i="1"/>
  <c r="L5446" i="1" s="1"/>
  <c r="F5447" i="1"/>
  <c r="J5447" i="1" s="1"/>
  <c r="K5447" i="1"/>
  <c r="L5447" i="1" s="1"/>
  <c r="F5448" i="1"/>
  <c r="J5448" i="1" s="1"/>
  <c r="K5448" i="1"/>
  <c r="L5448" i="1" s="1"/>
  <c r="F5449" i="1"/>
  <c r="J5449" i="1" s="1"/>
  <c r="K5449" i="1"/>
  <c r="L5449" i="1"/>
  <c r="F5450" i="1"/>
  <c r="J5450" i="1" s="1"/>
  <c r="K5450" i="1"/>
  <c r="L5450" i="1" s="1"/>
  <c r="F5451" i="1"/>
  <c r="J5451" i="1" s="1"/>
  <c r="K5451" i="1"/>
  <c r="L5451" i="1" s="1"/>
  <c r="F5452" i="1"/>
  <c r="J5452" i="1" s="1"/>
  <c r="K5452" i="1"/>
  <c r="L5452" i="1" s="1"/>
  <c r="F5453" i="1"/>
  <c r="J5453" i="1" s="1"/>
  <c r="K5453" i="1"/>
  <c r="L5453" i="1"/>
  <c r="F5454" i="1"/>
  <c r="J5454" i="1" s="1"/>
  <c r="K5454" i="1"/>
  <c r="L5454" i="1" s="1"/>
  <c r="F5455" i="1"/>
  <c r="J5455" i="1" s="1"/>
  <c r="K5455" i="1"/>
  <c r="L5455" i="1" s="1"/>
  <c r="F5456" i="1"/>
  <c r="J5456" i="1" s="1"/>
  <c r="K5456" i="1"/>
  <c r="L5456" i="1" s="1"/>
  <c r="F5457" i="1"/>
  <c r="J5457" i="1" s="1"/>
  <c r="K5457" i="1"/>
  <c r="L5457" i="1"/>
  <c r="F5458" i="1"/>
  <c r="J5458" i="1" s="1"/>
  <c r="K5458" i="1"/>
  <c r="L5458" i="1" s="1"/>
  <c r="F5459" i="1"/>
  <c r="J5459" i="1" s="1"/>
  <c r="K5459" i="1"/>
  <c r="L5459" i="1" s="1"/>
  <c r="F5460" i="1"/>
  <c r="J5460" i="1" s="1"/>
  <c r="K5460" i="1"/>
  <c r="L5460" i="1" s="1"/>
  <c r="F5461" i="1"/>
  <c r="J5461" i="1" s="1"/>
  <c r="K5461" i="1"/>
  <c r="L5461" i="1"/>
  <c r="F5462" i="1"/>
  <c r="J5462" i="1" s="1"/>
  <c r="K5462" i="1"/>
  <c r="L5462" i="1" s="1"/>
  <c r="F5463" i="1"/>
  <c r="J5463" i="1" s="1"/>
  <c r="K5463" i="1"/>
  <c r="L5463" i="1" s="1"/>
  <c r="F5464" i="1"/>
  <c r="J5464" i="1" s="1"/>
  <c r="K5464" i="1"/>
  <c r="L5464" i="1" s="1"/>
  <c r="F5465" i="1"/>
  <c r="J5465" i="1" s="1"/>
  <c r="K5465" i="1"/>
  <c r="L5465" i="1"/>
  <c r="F5466" i="1"/>
  <c r="J5466" i="1" s="1"/>
  <c r="K5466" i="1"/>
  <c r="L5466" i="1" s="1"/>
  <c r="F5467" i="1"/>
  <c r="J5467" i="1" s="1"/>
  <c r="K5467" i="1"/>
  <c r="L5467" i="1" s="1"/>
  <c r="F5468" i="1"/>
  <c r="J5468" i="1" s="1"/>
  <c r="K5468" i="1"/>
  <c r="L5468" i="1" s="1"/>
  <c r="F5469" i="1"/>
  <c r="J5469" i="1" s="1"/>
  <c r="K5469" i="1"/>
  <c r="L5469" i="1"/>
  <c r="F5470" i="1"/>
  <c r="J5470" i="1" s="1"/>
  <c r="K5470" i="1"/>
  <c r="L5470" i="1" s="1"/>
  <c r="F5471" i="1"/>
  <c r="J5471" i="1" s="1"/>
  <c r="K5471" i="1"/>
  <c r="L5471" i="1" s="1"/>
  <c r="F5472" i="1"/>
  <c r="J5472" i="1" s="1"/>
  <c r="K5472" i="1"/>
  <c r="L5472" i="1" s="1"/>
  <c r="F5473" i="1"/>
  <c r="J5473" i="1" s="1"/>
  <c r="K5473" i="1"/>
  <c r="L5473" i="1"/>
  <c r="F5474" i="1"/>
  <c r="J5474" i="1" s="1"/>
  <c r="K5474" i="1"/>
  <c r="L5474" i="1" s="1"/>
  <c r="F5475" i="1"/>
  <c r="J5475" i="1" s="1"/>
  <c r="K5475" i="1"/>
  <c r="L5475" i="1" s="1"/>
  <c r="F5476" i="1"/>
  <c r="J5476" i="1" s="1"/>
  <c r="K5476" i="1"/>
  <c r="L5476" i="1" s="1"/>
  <c r="F5477" i="1"/>
  <c r="J5477" i="1" s="1"/>
  <c r="K5477" i="1"/>
  <c r="L5477" i="1"/>
  <c r="F5478" i="1"/>
  <c r="J5478" i="1" s="1"/>
  <c r="K5478" i="1"/>
  <c r="L5478" i="1" s="1"/>
  <c r="F5479" i="1"/>
  <c r="J5479" i="1" s="1"/>
  <c r="K5479" i="1"/>
  <c r="L5479" i="1" s="1"/>
  <c r="F5480" i="1"/>
  <c r="J5480" i="1" s="1"/>
  <c r="K5480" i="1"/>
  <c r="L5480" i="1" s="1"/>
  <c r="F5481" i="1"/>
  <c r="J5481" i="1" s="1"/>
  <c r="K5481" i="1"/>
  <c r="L5481" i="1"/>
  <c r="F5482" i="1"/>
  <c r="J5482" i="1" s="1"/>
  <c r="K5482" i="1"/>
  <c r="L5482" i="1" s="1"/>
  <c r="F5483" i="1"/>
  <c r="J5483" i="1" s="1"/>
  <c r="K5483" i="1"/>
  <c r="L5483" i="1" s="1"/>
  <c r="F5484" i="1"/>
  <c r="J5484" i="1" s="1"/>
  <c r="K5484" i="1"/>
  <c r="L5484" i="1" s="1"/>
  <c r="F5485" i="1"/>
  <c r="J5485" i="1" s="1"/>
  <c r="K5485" i="1"/>
  <c r="L5485" i="1"/>
  <c r="F5486" i="1"/>
  <c r="J5486" i="1" s="1"/>
  <c r="K5486" i="1"/>
  <c r="L5486" i="1" s="1"/>
  <c r="F5487" i="1"/>
  <c r="J5487" i="1" s="1"/>
  <c r="K5487" i="1"/>
  <c r="L5487" i="1" s="1"/>
  <c r="F5488" i="1"/>
  <c r="J5488" i="1" s="1"/>
  <c r="K5488" i="1"/>
  <c r="L5488" i="1" s="1"/>
  <c r="F5489" i="1"/>
  <c r="J5489" i="1" s="1"/>
  <c r="K5489" i="1"/>
  <c r="L5489" i="1"/>
  <c r="F5490" i="1"/>
  <c r="J5490" i="1" s="1"/>
  <c r="K5490" i="1"/>
  <c r="L5490" i="1" s="1"/>
  <c r="F5491" i="1"/>
  <c r="J5491" i="1" s="1"/>
  <c r="K5491" i="1"/>
  <c r="L5491" i="1" s="1"/>
  <c r="F5492" i="1"/>
  <c r="J5492" i="1" s="1"/>
  <c r="K5492" i="1"/>
  <c r="L5492" i="1" s="1"/>
  <c r="F5493" i="1"/>
  <c r="J5493" i="1" s="1"/>
  <c r="K5493" i="1"/>
  <c r="L5493" i="1"/>
  <c r="F5494" i="1"/>
  <c r="J5494" i="1" s="1"/>
  <c r="K5494" i="1"/>
  <c r="L5494" i="1" s="1"/>
  <c r="F5495" i="1"/>
  <c r="J5495" i="1" s="1"/>
  <c r="K5495" i="1"/>
  <c r="L5495" i="1"/>
  <c r="F5496" i="1"/>
  <c r="J5496" i="1" s="1"/>
  <c r="K5496" i="1"/>
  <c r="L5496" i="1" s="1"/>
  <c r="F5497" i="1"/>
  <c r="J5497" i="1" s="1"/>
  <c r="K5497" i="1"/>
  <c r="L5497" i="1"/>
  <c r="F5498" i="1"/>
  <c r="J5498" i="1" s="1"/>
  <c r="K5498" i="1"/>
  <c r="L5498" i="1" s="1"/>
  <c r="F5499" i="1"/>
  <c r="J5499" i="1" s="1"/>
  <c r="K5499" i="1"/>
  <c r="L5499" i="1"/>
  <c r="F5500" i="1"/>
  <c r="J5500" i="1" s="1"/>
  <c r="K5500" i="1"/>
  <c r="L5500" i="1" s="1"/>
  <c r="F5501" i="1"/>
  <c r="J5501" i="1" s="1"/>
  <c r="K5501" i="1"/>
  <c r="L5501" i="1"/>
  <c r="F5502" i="1"/>
  <c r="J5502" i="1" s="1"/>
  <c r="K5502" i="1"/>
  <c r="L5502" i="1" s="1"/>
  <c r="F5503" i="1"/>
  <c r="J5503" i="1" s="1"/>
  <c r="K5503" i="1"/>
  <c r="L5503" i="1"/>
  <c r="F5504" i="1"/>
  <c r="J5504" i="1" s="1"/>
  <c r="K5504" i="1"/>
  <c r="L5504" i="1" s="1"/>
  <c r="F5505" i="1"/>
  <c r="J5505" i="1" s="1"/>
  <c r="K5505" i="1"/>
  <c r="L5505" i="1"/>
  <c r="F5506" i="1"/>
  <c r="J5506" i="1" s="1"/>
  <c r="K5506" i="1"/>
  <c r="L5506" i="1" s="1"/>
  <c r="F5507" i="1"/>
  <c r="J5507" i="1" s="1"/>
  <c r="K5507" i="1"/>
  <c r="L5507" i="1"/>
  <c r="F5508" i="1"/>
  <c r="J5508" i="1" s="1"/>
  <c r="K5508" i="1"/>
  <c r="L5508" i="1" s="1"/>
  <c r="F5509" i="1"/>
  <c r="J5509" i="1" s="1"/>
  <c r="K5509" i="1"/>
  <c r="L5509" i="1"/>
  <c r="F5510" i="1"/>
  <c r="J5510" i="1" s="1"/>
  <c r="K5510" i="1"/>
  <c r="L5510" i="1" s="1"/>
  <c r="F5511" i="1"/>
  <c r="J5511" i="1" s="1"/>
  <c r="K5511" i="1"/>
  <c r="L5511" i="1"/>
  <c r="F5512" i="1"/>
  <c r="J5512" i="1" s="1"/>
  <c r="K5512" i="1"/>
  <c r="L5512" i="1" s="1"/>
  <c r="F5513" i="1"/>
  <c r="J5513" i="1" s="1"/>
  <c r="K5513" i="1"/>
  <c r="L5513" i="1"/>
  <c r="F5514" i="1"/>
  <c r="J5514" i="1" s="1"/>
  <c r="K5514" i="1"/>
  <c r="L5514" i="1" s="1"/>
  <c r="F5515" i="1"/>
  <c r="J5515" i="1" s="1"/>
  <c r="K5515" i="1"/>
  <c r="L5515" i="1"/>
  <c r="F5516" i="1"/>
  <c r="J5516" i="1" s="1"/>
  <c r="K5516" i="1"/>
  <c r="L5516" i="1" s="1"/>
  <c r="F5517" i="1"/>
  <c r="J5517" i="1" s="1"/>
  <c r="K5517" i="1"/>
  <c r="L5517" i="1"/>
  <c r="F5518" i="1"/>
  <c r="J5518" i="1" s="1"/>
  <c r="K5518" i="1"/>
  <c r="L5518" i="1" s="1"/>
  <c r="F5519" i="1"/>
  <c r="J5519" i="1" s="1"/>
  <c r="K5519" i="1"/>
  <c r="L5519" i="1"/>
  <c r="F5520" i="1"/>
  <c r="J5520" i="1" s="1"/>
  <c r="K5520" i="1"/>
  <c r="L5520" i="1" s="1"/>
  <c r="F5521" i="1"/>
  <c r="J5521" i="1" s="1"/>
  <c r="K5521" i="1"/>
  <c r="L5521" i="1"/>
  <c r="F5522" i="1"/>
  <c r="J5522" i="1" s="1"/>
  <c r="K5522" i="1"/>
  <c r="L5522" i="1" s="1"/>
  <c r="F5523" i="1"/>
  <c r="J5523" i="1" s="1"/>
  <c r="K5523" i="1"/>
  <c r="L5523" i="1"/>
  <c r="F5524" i="1"/>
  <c r="J5524" i="1" s="1"/>
  <c r="K5524" i="1"/>
  <c r="L5524" i="1" s="1"/>
  <c r="F5525" i="1"/>
  <c r="J5525" i="1" s="1"/>
  <c r="K5525" i="1"/>
  <c r="L5525" i="1"/>
  <c r="F5526" i="1"/>
  <c r="J5526" i="1" s="1"/>
  <c r="K5526" i="1"/>
  <c r="L5526" i="1" s="1"/>
  <c r="F5527" i="1"/>
  <c r="J5527" i="1" s="1"/>
  <c r="K5527" i="1"/>
  <c r="L5527" i="1"/>
  <c r="F5528" i="1"/>
  <c r="J5528" i="1" s="1"/>
  <c r="K5528" i="1"/>
  <c r="L5528" i="1" s="1"/>
  <c r="F5529" i="1"/>
  <c r="J5529" i="1" s="1"/>
  <c r="K5529" i="1"/>
  <c r="L5529" i="1"/>
  <c r="F5530" i="1"/>
  <c r="J5530" i="1" s="1"/>
  <c r="K5530" i="1"/>
  <c r="L5530" i="1" s="1"/>
  <c r="F5531" i="1"/>
  <c r="J5531" i="1" s="1"/>
  <c r="K5531" i="1"/>
  <c r="L5531" i="1"/>
  <c r="F5532" i="1"/>
  <c r="J5532" i="1" s="1"/>
  <c r="K5532" i="1"/>
  <c r="L5532" i="1" s="1"/>
  <c r="F5533" i="1"/>
  <c r="J5533" i="1" s="1"/>
  <c r="K5533" i="1"/>
  <c r="L5533" i="1"/>
  <c r="F5534" i="1"/>
  <c r="J5534" i="1" s="1"/>
  <c r="K5534" i="1"/>
  <c r="L5534" i="1" s="1"/>
  <c r="F5535" i="1"/>
  <c r="J5535" i="1" s="1"/>
  <c r="K5535" i="1"/>
  <c r="L5535" i="1"/>
  <c r="F5536" i="1"/>
  <c r="J5536" i="1" s="1"/>
  <c r="K5536" i="1"/>
  <c r="L5536" i="1" s="1"/>
  <c r="F5537" i="1"/>
  <c r="J5537" i="1" s="1"/>
  <c r="K5537" i="1"/>
  <c r="L5537" i="1"/>
  <c r="F5538" i="1"/>
  <c r="J5538" i="1" s="1"/>
  <c r="K5538" i="1"/>
  <c r="L5538" i="1" s="1"/>
  <c r="F5539" i="1"/>
  <c r="J5539" i="1" s="1"/>
  <c r="K5539" i="1"/>
  <c r="L5539" i="1"/>
  <c r="F5540" i="1"/>
  <c r="J5540" i="1" s="1"/>
  <c r="K5540" i="1"/>
  <c r="L5540" i="1" s="1"/>
  <c r="F5541" i="1"/>
  <c r="J5541" i="1" s="1"/>
  <c r="K5541" i="1"/>
  <c r="L5541" i="1"/>
  <c r="F5542" i="1"/>
  <c r="J5542" i="1" s="1"/>
  <c r="K5542" i="1"/>
  <c r="L5542" i="1" s="1"/>
  <c r="F5543" i="1"/>
  <c r="J5543" i="1" s="1"/>
  <c r="K5543" i="1"/>
  <c r="L5543" i="1"/>
  <c r="F5544" i="1"/>
  <c r="J5544" i="1" s="1"/>
  <c r="K5544" i="1"/>
  <c r="L5544" i="1" s="1"/>
  <c r="F5545" i="1"/>
  <c r="J5545" i="1" s="1"/>
  <c r="K5545" i="1"/>
  <c r="L5545" i="1"/>
  <c r="F5546" i="1"/>
  <c r="J5546" i="1" s="1"/>
  <c r="K5546" i="1"/>
  <c r="L5546" i="1" s="1"/>
  <c r="F5547" i="1"/>
  <c r="J5547" i="1" s="1"/>
  <c r="K5547" i="1"/>
  <c r="L5547" i="1"/>
  <c r="F5548" i="1"/>
  <c r="J5548" i="1" s="1"/>
  <c r="K5548" i="1"/>
  <c r="L5548" i="1" s="1"/>
  <c r="F5549" i="1"/>
  <c r="J5549" i="1" s="1"/>
  <c r="K5549" i="1"/>
  <c r="L5549" i="1"/>
  <c r="F5550" i="1"/>
  <c r="J5550" i="1" s="1"/>
  <c r="K5550" i="1"/>
  <c r="L5550" i="1" s="1"/>
  <c r="F5551" i="1"/>
  <c r="J5551" i="1" s="1"/>
  <c r="K5551" i="1"/>
  <c r="L5551" i="1"/>
  <c r="F5552" i="1"/>
  <c r="J5552" i="1" s="1"/>
  <c r="K5552" i="1"/>
  <c r="L5552" i="1" s="1"/>
  <c r="F5553" i="1"/>
  <c r="J5553" i="1" s="1"/>
  <c r="K5553" i="1"/>
  <c r="L5553" i="1"/>
  <c r="F5554" i="1"/>
  <c r="J5554" i="1" s="1"/>
  <c r="K5554" i="1"/>
  <c r="L5554" i="1" s="1"/>
  <c r="F5555" i="1"/>
  <c r="J5555" i="1" s="1"/>
  <c r="K5555" i="1"/>
  <c r="L5555" i="1"/>
  <c r="F5556" i="1"/>
  <c r="J5556" i="1" s="1"/>
  <c r="K5556" i="1"/>
  <c r="L5556" i="1" s="1"/>
  <c r="F5557" i="1"/>
  <c r="J5557" i="1" s="1"/>
  <c r="K5557" i="1"/>
  <c r="L5557" i="1"/>
  <c r="F5558" i="1"/>
  <c r="J5558" i="1" s="1"/>
  <c r="K5558" i="1"/>
  <c r="L5558" i="1" s="1"/>
  <c r="F5559" i="1"/>
  <c r="J5559" i="1" s="1"/>
  <c r="K5559" i="1"/>
  <c r="L5559" i="1"/>
  <c r="F5560" i="1"/>
  <c r="J5560" i="1" s="1"/>
  <c r="K5560" i="1"/>
  <c r="L5560" i="1" s="1"/>
  <c r="F5561" i="1"/>
  <c r="J5561" i="1" s="1"/>
  <c r="K5561" i="1"/>
  <c r="L5561" i="1"/>
  <c r="F5562" i="1"/>
  <c r="J5562" i="1" s="1"/>
  <c r="K5562" i="1"/>
  <c r="L5562" i="1" s="1"/>
  <c r="F5563" i="1"/>
  <c r="J5563" i="1" s="1"/>
  <c r="K5563" i="1"/>
  <c r="L5563" i="1"/>
  <c r="F5564" i="1"/>
  <c r="J5564" i="1" s="1"/>
  <c r="K5564" i="1"/>
  <c r="L5564" i="1" s="1"/>
  <c r="F5565" i="1"/>
  <c r="J5565" i="1" s="1"/>
  <c r="K5565" i="1"/>
  <c r="L5565" i="1"/>
  <c r="F5566" i="1"/>
  <c r="J5566" i="1" s="1"/>
  <c r="K5566" i="1"/>
  <c r="L5566" i="1" s="1"/>
  <c r="F5567" i="1"/>
  <c r="J5567" i="1" s="1"/>
  <c r="K5567" i="1"/>
  <c r="L5567" i="1"/>
  <c r="F5568" i="1"/>
  <c r="J5568" i="1" s="1"/>
  <c r="K5568" i="1"/>
  <c r="L5568" i="1" s="1"/>
  <c r="F5569" i="1"/>
  <c r="J5569" i="1" s="1"/>
  <c r="K5569" i="1"/>
  <c r="L5569" i="1"/>
  <c r="F5570" i="1"/>
  <c r="J5570" i="1" s="1"/>
  <c r="K5570" i="1"/>
  <c r="L5570" i="1" s="1"/>
  <c r="F5571" i="1"/>
  <c r="J5571" i="1" s="1"/>
  <c r="K5571" i="1"/>
  <c r="L5571" i="1"/>
  <c r="F5572" i="1"/>
  <c r="J5572" i="1" s="1"/>
  <c r="K5572" i="1"/>
  <c r="L5572" i="1" s="1"/>
  <c r="F5573" i="1"/>
  <c r="J5573" i="1" s="1"/>
  <c r="K5573" i="1"/>
  <c r="L5573" i="1"/>
  <c r="F5574" i="1"/>
  <c r="J5574" i="1" s="1"/>
  <c r="K5574" i="1"/>
  <c r="L5574" i="1" s="1"/>
  <c r="F5575" i="1"/>
  <c r="J5575" i="1" s="1"/>
  <c r="K5575" i="1"/>
  <c r="L5575" i="1"/>
  <c r="F5576" i="1"/>
  <c r="J5576" i="1" s="1"/>
  <c r="K5576" i="1"/>
  <c r="L5576" i="1" s="1"/>
  <c r="F5577" i="1"/>
  <c r="J5577" i="1" s="1"/>
  <c r="K5577" i="1"/>
  <c r="L5577" i="1"/>
  <c r="F5578" i="1"/>
  <c r="J5578" i="1" s="1"/>
  <c r="K5578" i="1"/>
  <c r="L5578" i="1" s="1"/>
  <c r="F5579" i="1"/>
  <c r="J5579" i="1" s="1"/>
  <c r="K5579" i="1"/>
  <c r="L5579" i="1"/>
  <c r="F5580" i="1"/>
  <c r="J5580" i="1" s="1"/>
  <c r="K5580" i="1"/>
  <c r="L5580" i="1" s="1"/>
  <c r="F5581" i="1"/>
  <c r="J5581" i="1" s="1"/>
  <c r="K5581" i="1"/>
  <c r="L5581" i="1"/>
  <c r="F5582" i="1"/>
  <c r="J5582" i="1" s="1"/>
  <c r="K5582" i="1"/>
  <c r="L5582" i="1" s="1"/>
  <c r="F5583" i="1"/>
  <c r="J5583" i="1" s="1"/>
  <c r="K5583" i="1"/>
  <c r="L5583" i="1"/>
  <c r="F5584" i="1"/>
  <c r="J5584" i="1" s="1"/>
  <c r="K5584" i="1"/>
  <c r="L5584" i="1" s="1"/>
  <c r="F5585" i="1"/>
  <c r="J5585" i="1" s="1"/>
  <c r="K5585" i="1"/>
  <c r="L5585" i="1"/>
  <c r="F5586" i="1"/>
  <c r="J5586" i="1" s="1"/>
  <c r="K5586" i="1"/>
  <c r="L5586" i="1" s="1"/>
  <c r="F5587" i="1"/>
  <c r="J5587" i="1" s="1"/>
  <c r="K5587" i="1"/>
  <c r="L5587" i="1"/>
  <c r="F5588" i="1"/>
  <c r="J5588" i="1" s="1"/>
  <c r="K5588" i="1"/>
  <c r="L5588" i="1" s="1"/>
  <c r="F5589" i="1"/>
  <c r="J5589" i="1" s="1"/>
  <c r="K5589" i="1"/>
  <c r="L5589" i="1"/>
  <c r="F5590" i="1"/>
  <c r="J5590" i="1" s="1"/>
  <c r="K5590" i="1"/>
  <c r="L5590" i="1" s="1"/>
  <c r="F5591" i="1"/>
  <c r="J5591" i="1" s="1"/>
  <c r="K5591" i="1"/>
  <c r="L5591" i="1"/>
  <c r="F5592" i="1"/>
  <c r="J5592" i="1" s="1"/>
  <c r="K5592" i="1"/>
  <c r="L5592" i="1" s="1"/>
  <c r="F5593" i="1"/>
  <c r="J5593" i="1" s="1"/>
  <c r="K5593" i="1"/>
  <c r="L5593" i="1"/>
  <c r="F5594" i="1"/>
  <c r="J5594" i="1" s="1"/>
  <c r="K5594" i="1"/>
  <c r="L5594" i="1" s="1"/>
  <c r="F5595" i="1"/>
  <c r="J5595" i="1" s="1"/>
  <c r="K5595" i="1"/>
  <c r="L5595" i="1"/>
  <c r="F5596" i="1"/>
  <c r="J5596" i="1" s="1"/>
  <c r="K5596" i="1"/>
  <c r="L5596" i="1" s="1"/>
  <c r="F5597" i="1"/>
  <c r="J5597" i="1" s="1"/>
  <c r="K5597" i="1"/>
  <c r="L5597" i="1"/>
  <c r="F5598" i="1"/>
  <c r="J5598" i="1" s="1"/>
  <c r="K5598" i="1"/>
  <c r="L5598" i="1" s="1"/>
  <c r="F5599" i="1"/>
  <c r="J5599" i="1" s="1"/>
  <c r="K5599" i="1"/>
  <c r="L5599" i="1"/>
  <c r="F5600" i="1"/>
  <c r="J5600" i="1" s="1"/>
  <c r="K5600" i="1"/>
  <c r="L5600" i="1" s="1"/>
  <c r="F5601" i="1"/>
  <c r="J5601" i="1" s="1"/>
  <c r="K5601" i="1"/>
  <c r="L5601" i="1"/>
  <c r="F5602" i="1"/>
  <c r="J5602" i="1" s="1"/>
  <c r="K5602" i="1"/>
  <c r="L5602" i="1" s="1"/>
  <c r="F5603" i="1"/>
  <c r="J5603" i="1" s="1"/>
  <c r="K5603" i="1"/>
  <c r="L5603" i="1"/>
  <c r="F5604" i="1"/>
  <c r="J5604" i="1" s="1"/>
  <c r="K5604" i="1"/>
  <c r="L5604" i="1" s="1"/>
  <c r="F5605" i="1"/>
  <c r="J5605" i="1" s="1"/>
  <c r="K5605" i="1"/>
  <c r="L5605" i="1"/>
  <c r="F5606" i="1"/>
  <c r="J5606" i="1" s="1"/>
  <c r="K5606" i="1"/>
  <c r="L5606" i="1" s="1"/>
  <c r="F5607" i="1"/>
  <c r="J5607" i="1" s="1"/>
  <c r="K5607" i="1"/>
  <c r="L5607" i="1"/>
  <c r="F5608" i="1"/>
  <c r="J5608" i="1" s="1"/>
  <c r="K5608" i="1"/>
  <c r="L5608" i="1" s="1"/>
  <c r="F5609" i="1"/>
  <c r="J5609" i="1" s="1"/>
  <c r="K5609" i="1"/>
  <c r="L5609" i="1"/>
  <c r="F5610" i="1"/>
  <c r="J5610" i="1" s="1"/>
  <c r="K5610" i="1"/>
  <c r="L5610" i="1" s="1"/>
  <c r="F5611" i="1"/>
  <c r="J5611" i="1" s="1"/>
  <c r="K5611" i="1"/>
  <c r="L5611" i="1"/>
  <c r="F5612" i="1"/>
  <c r="J5612" i="1" s="1"/>
  <c r="K5612" i="1"/>
  <c r="L5612" i="1" s="1"/>
  <c r="F5613" i="1"/>
  <c r="J5613" i="1" s="1"/>
  <c r="K5613" i="1"/>
  <c r="L5613" i="1"/>
  <c r="F5614" i="1"/>
  <c r="J5614" i="1" s="1"/>
  <c r="K5614" i="1"/>
  <c r="L5614" i="1" s="1"/>
  <c r="F5615" i="1"/>
  <c r="J5615" i="1" s="1"/>
  <c r="K5615" i="1"/>
  <c r="L5615" i="1"/>
  <c r="F5616" i="1"/>
  <c r="J5616" i="1" s="1"/>
  <c r="K5616" i="1"/>
  <c r="L5616" i="1" s="1"/>
  <c r="F5617" i="1"/>
  <c r="J5617" i="1" s="1"/>
  <c r="K5617" i="1"/>
  <c r="L5617" i="1"/>
  <c r="F5618" i="1"/>
  <c r="J5618" i="1" s="1"/>
  <c r="K5618" i="1"/>
  <c r="L5618" i="1" s="1"/>
  <c r="F5619" i="1"/>
  <c r="J5619" i="1" s="1"/>
  <c r="K5619" i="1"/>
  <c r="L5619" i="1"/>
  <c r="F5620" i="1"/>
  <c r="J5620" i="1" s="1"/>
  <c r="K5620" i="1"/>
  <c r="L5620" i="1" s="1"/>
  <c r="F5621" i="1"/>
  <c r="J5621" i="1" s="1"/>
  <c r="K5621" i="1"/>
  <c r="L5621" i="1"/>
  <c r="F5622" i="1"/>
  <c r="J5622" i="1" s="1"/>
  <c r="K5622" i="1"/>
  <c r="L5622" i="1" s="1"/>
  <c r="F5623" i="1"/>
  <c r="J5623" i="1" s="1"/>
  <c r="K5623" i="1"/>
  <c r="L5623" i="1"/>
  <c r="F5624" i="1"/>
  <c r="J5624" i="1" s="1"/>
  <c r="K5624" i="1"/>
  <c r="L5624" i="1" s="1"/>
  <c r="F5625" i="1"/>
  <c r="J5625" i="1" s="1"/>
  <c r="K5625" i="1"/>
  <c r="L5625" i="1"/>
  <c r="F5626" i="1"/>
  <c r="J5626" i="1" s="1"/>
  <c r="K5626" i="1"/>
  <c r="L5626" i="1" s="1"/>
  <c r="F5627" i="1"/>
  <c r="J5627" i="1" s="1"/>
  <c r="K5627" i="1"/>
  <c r="L5627" i="1"/>
  <c r="F5628" i="1"/>
  <c r="J5628" i="1" s="1"/>
  <c r="K5628" i="1"/>
  <c r="L5628" i="1" s="1"/>
  <c r="F5629" i="1"/>
  <c r="J5629" i="1" s="1"/>
  <c r="K5629" i="1"/>
  <c r="L5629" i="1"/>
  <c r="F5630" i="1"/>
  <c r="J5630" i="1" s="1"/>
  <c r="K5630" i="1"/>
  <c r="L5630" i="1" s="1"/>
  <c r="F5631" i="1"/>
  <c r="J5631" i="1" s="1"/>
  <c r="K5631" i="1"/>
  <c r="L5631" i="1"/>
  <c r="F5632" i="1"/>
  <c r="J5632" i="1" s="1"/>
  <c r="K5632" i="1"/>
  <c r="L5632" i="1" s="1"/>
  <c r="F5633" i="1"/>
  <c r="J5633" i="1" s="1"/>
  <c r="K5633" i="1"/>
  <c r="L5633" i="1"/>
  <c r="F5634" i="1"/>
  <c r="J5634" i="1" s="1"/>
  <c r="K5634" i="1"/>
  <c r="L5634" i="1" s="1"/>
  <c r="F5635" i="1"/>
  <c r="J5635" i="1" s="1"/>
  <c r="K5635" i="1"/>
  <c r="L5635" i="1"/>
  <c r="F5636" i="1"/>
  <c r="J5636" i="1" s="1"/>
  <c r="K5636" i="1"/>
  <c r="L5636" i="1" s="1"/>
  <c r="F5637" i="1"/>
  <c r="J5637" i="1" s="1"/>
  <c r="K5637" i="1"/>
  <c r="L5637" i="1"/>
  <c r="F5638" i="1"/>
  <c r="J5638" i="1" s="1"/>
  <c r="K5638" i="1"/>
  <c r="L5638" i="1" s="1"/>
  <c r="F5639" i="1"/>
  <c r="J5639" i="1" s="1"/>
  <c r="K5639" i="1"/>
  <c r="L5639" i="1"/>
  <c r="F5640" i="1"/>
  <c r="J5640" i="1" s="1"/>
  <c r="K5640" i="1"/>
  <c r="L5640" i="1" s="1"/>
  <c r="F5641" i="1"/>
  <c r="J5641" i="1" s="1"/>
  <c r="K5641" i="1"/>
  <c r="L5641" i="1"/>
  <c r="F5642" i="1"/>
  <c r="J5642" i="1" s="1"/>
  <c r="K5642" i="1"/>
  <c r="L5642" i="1" s="1"/>
  <c r="F5643" i="1"/>
  <c r="J5643" i="1" s="1"/>
  <c r="K5643" i="1"/>
  <c r="L5643" i="1"/>
  <c r="F5644" i="1"/>
  <c r="J5644" i="1" s="1"/>
  <c r="K5644" i="1"/>
  <c r="L5644" i="1" s="1"/>
  <c r="F5645" i="1"/>
  <c r="J5645" i="1" s="1"/>
  <c r="K5645" i="1"/>
  <c r="L5645" i="1"/>
  <c r="F5646" i="1"/>
  <c r="J5646" i="1" s="1"/>
  <c r="K5646" i="1"/>
  <c r="L5646" i="1" s="1"/>
  <c r="F5647" i="1"/>
  <c r="J5647" i="1" s="1"/>
  <c r="K5647" i="1"/>
  <c r="L5647" i="1"/>
  <c r="F5648" i="1"/>
  <c r="J5648" i="1" s="1"/>
  <c r="K5648" i="1"/>
  <c r="L5648" i="1" s="1"/>
  <c r="F5649" i="1"/>
  <c r="J5649" i="1" s="1"/>
  <c r="K5649" i="1"/>
  <c r="L5649" i="1"/>
  <c r="F5650" i="1"/>
  <c r="J5650" i="1" s="1"/>
  <c r="K5650" i="1"/>
  <c r="L5650" i="1" s="1"/>
  <c r="F5651" i="1"/>
  <c r="J5651" i="1" s="1"/>
  <c r="K5651" i="1"/>
  <c r="L5651" i="1"/>
  <c r="F5652" i="1"/>
  <c r="J5652" i="1" s="1"/>
  <c r="K5652" i="1"/>
  <c r="L5652" i="1" s="1"/>
  <c r="F5653" i="1"/>
  <c r="J5653" i="1" s="1"/>
  <c r="K5653" i="1"/>
  <c r="L5653" i="1"/>
  <c r="F5654" i="1"/>
  <c r="J5654" i="1" s="1"/>
  <c r="K5654" i="1"/>
  <c r="L5654" i="1" s="1"/>
  <c r="F5655" i="1"/>
  <c r="J5655" i="1" s="1"/>
  <c r="K5655" i="1"/>
  <c r="L5655" i="1"/>
  <c r="F5656" i="1"/>
  <c r="J5656" i="1" s="1"/>
  <c r="K5656" i="1"/>
  <c r="L5656" i="1" s="1"/>
  <c r="F5657" i="1"/>
  <c r="J5657" i="1" s="1"/>
  <c r="K5657" i="1"/>
  <c r="L5657" i="1"/>
  <c r="F5658" i="1"/>
  <c r="J5658" i="1" s="1"/>
  <c r="K5658" i="1"/>
  <c r="L5658" i="1" s="1"/>
  <c r="F5659" i="1"/>
  <c r="J5659" i="1" s="1"/>
  <c r="K5659" i="1"/>
  <c r="L5659" i="1"/>
  <c r="F5660" i="1"/>
  <c r="J5660" i="1" s="1"/>
  <c r="K5660" i="1"/>
  <c r="L5660" i="1" s="1"/>
  <c r="F5661" i="1"/>
  <c r="J5661" i="1" s="1"/>
  <c r="K5661" i="1"/>
  <c r="L5661" i="1"/>
  <c r="F5662" i="1"/>
  <c r="J5662" i="1" s="1"/>
  <c r="K5662" i="1"/>
  <c r="L5662" i="1" s="1"/>
  <c r="F5663" i="1"/>
  <c r="J5663" i="1" s="1"/>
  <c r="K5663" i="1"/>
  <c r="L5663" i="1"/>
  <c r="F5664" i="1"/>
  <c r="J5664" i="1" s="1"/>
  <c r="K5664" i="1"/>
  <c r="L5664" i="1" s="1"/>
  <c r="F5665" i="1"/>
  <c r="J5665" i="1" s="1"/>
  <c r="K5665" i="1"/>
  <c r="L5665" i="1"/>
  <c r="F5666" i="1"/>
  <c r="J5666" i="1" s="1"/>
  <c r="K5666" i="1"/>
  <c r="L5666" i="1" s="1"/>
  <c r="F5667" i="1"/>
  <c r="J5667" i="1" s="1"/>
  <c r="K5667" i="1"/>
  <c r="L5667" i="1"/>
  <c r="F5668" i="1"/>
  <c r="J5668" i="1" s="1"/>
  <c r="K5668" i="1"/>
  <c r="L5668" i="1" s="1"/>
  <c r="F5669" i="1"/>
  <c r="J5669" i="1" s="1"/>
  <c r="K5669" i="1"/>
  <c r="L5669" i="1"/>
  <c r="F5670" i="1"/>
  <c r="J5670" i="1" s="1"/>
  <c r="K5670" i="1"/>
  <c r="L5670" i="1" s="1"/>
  <c r="F5671" i="1"/>
  <c r="J5671" i="1" s="1"/>
  <c r="K5671" i="1"/>
  <c r="L5671" i="1"/>
  <c r="F5672" i="1"/>
  <c r="J5672" i="1" s="1"/>
  <c r="K5672" i="1"/>
  <c r="L5672" i="1" s="1"/>
  <c r="F5673" i="1"/>
  <c r="J5673" i="1" s="1"/>
  <c r="K5673" i="1"/>
  <c r="L5673" i="1"/>
  <c r="F5674" i="1"/>
  <c r="J5674" i="1" s="1"/>
  <c r="K5674" i="1"/>
  <c r="L5674" i="1" s="1"/>
  <c r="F5675" i="1"/>
  <c r="J5675" i="1" s="1"/>
  <c r="K5675" i="1"/>
  <c r="L5675" i="1"/>
  <c r="F5676" i="1"/>
  <c r="J5676" i="1" s="1"/>
  <c r="K5676" i="1"/>
  <c r="L5676" i="1" s="1"/>
  <c r="F5677" i="1"/>
  <c r="J5677" i="1" s="1"/>
  <c r="K5677" i="1"/>
  <c r="L5677" i="1"/>
  <c r="F5678" i="1"/>
  <c r="J5678" i="1" s="1"/>
  <c r="K5678" i="1"/>
  <c r="L5678" i="1" s="1"/>
  <c r="F5679" i="1"/>
  <c r="J5679" i="1" s="1"/>
  <c r="K5679" i="1"/>
  <c r="L5679" i="1"/>
  <c r="F5680" i="1"/>
  <c r="J5680" i="1" s="1"/>
  <c r="K5680" i="1"/>
  <c r="L5680" i="1" s="1"/>
  <c r="F5681" i="1"/>
  <c r="J5681" i="1" s="1"/>
  <c r="K5681" i="1"/>
  <c r="L5681" i="1"/>
  <c r="F5682" i="1"/>
  <c r="J5682" i="1" s="1"/>
  <c r="K5682" i="1"/>
  <c r="L5682" i="1" s="1"/>
  <c r="F5683" i="1"/>
  <c r="J5683" i="1" s="1"/>
  <c r="K5683" i="1"/>
  <c r="L5683" i="1"/>
  <c r="F5684" i="1"/>
  <c r="J5684" i="1" s="1"/>
  <c r="K5684" i="1"/>
  <c r="L5684" i="1" s="1"/>
  <c r="F5685" i="1"/>
  <c r="J5685" i="1" s="1"/>
  <c r="K5685" i="1"/>
  <c r="L5685" i="1"/>
  <c r="F5686" i="1"/>
  <c r="J5686" i="1" s="1"/>
  <c r="K5686" i="1"/>
  <c r="L5686" i="1" s="1"/>
  <c r="F5687" i="1"/>
  <c r="J5687" i="1" s="1"/>
  <c r="K5687" i="1"/>
  <c r="L5687" i="1"/>
  <c r="F5688" i="1"/>
  <c r="J5688" i="1" s="1"/>
  <c r="K5688" i="1"/>
  <c r="L5688" i="1" s="1"/>
  <c r="F5689" i="1"/>
  <c r="J5689" i="1" s="1"/>
  <c r="K5689" i="1"/>
  <c r="L5689" i="1"/>
  <c r="F5690" i="1"/>
  <c r="J5690" i="1" s="1"/>
  <c r="K5690" i="1"/>
  <c r="L5690" i="1" s="1"/>
  <c r="F5691" i="1"/>
  <c r="J5691" i="1" s="1"/>
  <c r="K5691" i="1"/>
  <c r="L5691" i="1"/>
  <c r="F5692" i="1"/>
  <c r="J5692" i="1" s="1"/>
  <c r="K5692" i="1"/>
  <c r="L5692" i="1" s="1"/>
  <c r="F5693" i="1"/>
  <c r="J5693" i="1" s="1"/>
  <c r="K5693" i="1"/>
  <c r="L5693" i="1"/>
  <c r="F5694" i="1"/>
  <c r="J5694" i="1" s="1"/>
  <c r="K5694" i="1"/>
  <c r="L5694" i="1" s="1"/>
  <c r="F5695" i="1"/>
  <c r="J5695" i="1" s="1"/>
  <c r="K5695" i="1"/>
  <c r="L5695" i="1"/>
  <c r="F5696" i="1"/>
  <c r="J5696" i="1" s="1"/>
  <c r="K5696" i="1"/>
  <c r="L5696" i="1" s="1"/>
  <c r="F5697" i="1"/>
  <c r="J5697" i="1" s="1"/>
  <c r="K5697" i="1"/>
  <c r="L5697" i="1"/>
  <c r="F5698" i="1"/>
  <c r="J5698" i="1" s="1"/>
  <c r="K5698" i="1"/>
  <c r="L5698" i="1" s="1"/>
  <c r="F5699" i="1"/>
  <c r="J5699" i="1" s="1"/>
  <c r="K5699" i="1"/>
  <c r="L5699" i="1"/>
  <c r="F5700" i="1"/>
  <c r="J5700" i="1" s="1"/>
  <c r="K5700" i="1"/>
  <c r="L5700" i="1" s="1"/>
  <c r="F5701" i="1"/>
  <c r="J5701" i="1" s="1"/>
  <c r="K5701" i="1"/>
  <c r="L5701" i="1"/>
  <c r="F5702" i="1"/>
  <c r="J5702" i="1" s="1"/>
  <c r="K5702" i="1"/>
  <c r="L5702" i="1" s="1"/>
  <c r="F5703" i="1"/>
  <c r="J5703" i="1" s="1"/>
  <c r="K5703" i="1"/>
  <c r="L5703" i="1"/>
  <c r="F5704" i="1"/>
  <c r="J5704" i="1" s="1"/>
  <c r="K5704" i="1"/>
  <c r="L5704" i="1" s="1"/>
  <c r="F5705" i="1"/>
  <c r="J5705" i="1" s="1"/>
  <c r="K5705" i="1"/>
  <c r="L5705" i="1"/>
  <c r="F5706" i="1"/>
  <c r="J5706" i="1" s="1"/>
  <c r="K5706" i="1"/>
  <c r="L5706" i="1" s="1"/>
  <c r="F5707" i="1"/>
  <c r="J5707" i="1" s="1"/>
  <c r="K5707" i="1"/>
  <c r="L5707" i="1"/>
  <c r="F5708" i="1"/>
  <c r="J5708" i="1" s="1"/>
  <c r="K5708" i="1"/>
  <c r="L5708" i="1" s="1"/>
  <c r="F5709" i="1"/>
  <c r="J5709" i="1" s="1"/>
  <c r="K5709" i="1"/>
  <c r="L5709" i="1"/>
  <c r="F5710" i="1"/>
  <c r="J5710" i="1" s="1"/>
  <c r="K5710" i="1"/>
  <c r="L5710" i="1" s="1"/>
  <c r="F5711" i="1"/>
  <c r="J5711" i="1" s="1"/>
  <c r="K5711" i="1"/>
  <c r="L5711" i="1"/>
  <c r="F5712" i="1"/>
  <c r="J5712" i="1" s="1"/>
  <c r="K5712" i="1"/>
  <c r="L5712" i="1" s="1"/>
  <c r="F5713" i="1"/>
  <c r="J5713" i="1" s="1"/>
  <c r="K5713" i="1"/>
  <c r="L5713" i="1"/>
  <c r="F5714" i="1"/>
  <c r="J5714" i="1" s="1"/>
  <c r="K5714" i="1"/>
  <c r="L5714" i="1" s="1"/>
  <c r="F5715" i="1"/>
  <c r="J5715" i="1" s="1"/>
  <c r="K5715" i="1"/>
  <c r="L5715" i="1"/>
  <c r="F5716" i="1"/>
  <c r="J5716" i="1" s="1"/>
  <c r="K5716" i="1"/>
  <c r="L5716" i="1" s="1"/>
  <c r="F5717" i="1"/>
  <c r="J5717" i="1" s="1"/>
  <c r="K5717" i="1"/>
  <c r="L5717" i="1"/>
  <c r="F5718" i="1"/>
  <c r="J5718" i="1" s="1"/>
  <c r="K5718" i="1"/>
  <c r="L5718" i="1" s="1"/>
  <c r="F5719" i="1"/>
  <c r="J5719" i="1" s="1"/>
  <c r="K5719" i="1"/>
  <c r="L5719" i="1"/>
  <c r="F5720" i="1"/>
  <c r="J5720" i="1" s="1"/>
  <c r="K5720" i="1"/>
  <c r="L5720" i="1" s="1"/>
  <c r="F5721" i="1"/>
  <c r="J5721" i="1" s="1"/>
  <c r="K5721" i="1"/>
  <c r="L5721" i="1"/>
  <c r="F5722" i="1"/>
  <c r="J5722" i="1" s="1"/>
  <c r="K5722" i="1"/>
  <c r="L5722" i="1" s="1"/>
  <c r="F5723" i="1"/>
  <c r="J5723" i="1" s="1"/>
  <c r="K5723" i="1"/>
  <c r="L5723" i="1"/>
  <c r="F5724" i="1"/>
  <c r="J5724" i="1" s="1"/>
  <c r="K5724" i="1"/>
  <c r="L5724" i="1" s="1"/>
  <c r="F5725" i="1"/>
  <c r="J5725" i="1" s="1"/>
  <c r="K5725" i="1"/>
  <c r="L5725" i="1"/>
  <c r="F5726" i="1"/>
  <c r="J5726" i="1" s="1"/>
  <c r="K5726" i="1"/>
  <c r="L5726" i="1" s="1"/>
  <c r="F5727" i="1"/>
  <c r="J5727" i="1" s="1"/>
  <c r="K5727" i="1"/>
  <c r="L5727" i="1"/>
  <c r="F5728" i="1"/>
  <c r="J5728" i="1" s="1"/>
  <c r="K5728" i="1"/>
  <c r="L5728" i="1" s="1"/>
  <c r="F5729" i="1"/>
  <c r="J5729" i="1" s="1"/>
  <c r="K5729" i="1"/>
  <c r="L5729" i="1"/>
  <c r="F5730" i="1"/>
  <c r="J5730" i="1" s="1"/>
  <c r="K5730" i="1"/>
  <c r="L5730" i="1" s="1"/>
  <c r="F5731" i="1"/>
  <c r="J5731" i="1" s="1"/>
  <c r="K5731" i="1"/>
  <c r="L5731" i="1"/>
  <c r="F5732" i="1"/>
  <c r="J5732" i="1" s="1"/>
  <c r="K5732" i="1"/>
  <c r="L5732" i="1" s="1"/>
  <c r="F5733" i="1"/>
  <c r="J5733" i="1" s="1"/>
  <c r="K5733" i="1"/>
  <c r="L5733" i="1"/>
  <c r="F5734" i="1"/>
  <c r="J5734" i="1" s="1"/>
  <c r="K5734" i="1"/>
  <c r="L5734" i="1" s="1"/>
  <c r="F5735" i="1"/>
  <c r="J5735" i="1" s="1"/>
  <c r="K5735" i="1"/>
  <c r="L5735" i="1"/>
  <c r="F5736" i="1"/>
  <c r="J5736" i="1" s="1"/>
  <c r="K5736" i="1"/>
  <c r="L5736" i="1" s="1"/>
  <c r="F5737" i="1"/>
  <c r="J5737" i="1" s="1"/>
  <c r="K5737" i="1"/>
  <c r="L5737" i="1"/>
  <c r="F5738" i="1"/>
  <c r="J5738" i="1" s="1"/>
  <c r="K5738" i="1"/>
  <c r="L5738" i="1" s="1"/>
  <c r="F5739" i="1"/>
  <c r="J5739" i="1" s="1"/>
  <c r="K5739" i="1"/>
  <c r="L5739" i="1"/>
  <c r="F5740" i="1"/>
  <c r="J5740" i="1" s="1"/>
  <c r="K5740" i="1"/>
  <c r="L5740" i="1" s="1"/>
  <c r="F5741" i="1"/>
  <c r="J5741" i="1" s="1"/>
  <c r="K5741" i="1"/>
  <c r="L5741" i="1"/>
  <c r="F5742" i="1"/>
  <c r="J5742" i="1" s="1"/>
  <c r="K5742" i="1"/>
  <c r="L5742" i="1" s="1"/>
  <c r="F5743" i="1"/>
  <c r="J5743" i="1" s="1"/>
  <c r="K5743" i="1"/>
  <c r="L5743" i="1"/>
  <c r="F5744" i="1"/>
  <c r="J5744" i="1" s="1"/>
  <c r="K5744" i="1"/>
  <c r="L5744" i="1" s="1"/>
  <c r="F5745" i="1"/>
  <c r="J5745" i="1" s="1"/>
  <c r="K5745" i="1"/>
  <c r="L5745" i="1"/>
  <c r="F5746" i="1"/>
  <c r="J5746" i="1" s="1"/>
  <c r="K5746" i="1"/>
  <c r="L5746" i="1" s="1"/>
  <c r="F5747" i="1"/>
  <c r="J5747" i="1" s="1"/>
  <c r="K5747" i="1"/>
  <c r="L5747" i="1"/>
  <c r="F5748" i="1"/>
  <c r="J5748" i="1" s="1"/>
  <c r="K5748" i="1"/>
  <c r="L5748" i="1" s="1"/>
  <c r="F5749" i="1"/>
  <c r="J5749" i="1" s="1"/>
  <c r="K5749" i="1"/>
  <c r="L5749" i="1"/>
  <c r="F5750" i="1"/>
  <c r="J5750" i="1" s="1"/>
  <c r="K5750" i="1"/>
  <c r="L5750" i="1" s="1"/>
  <c r="F5751" i="1"/>
  <c r="J5751" i="1" s="1"/>
  <c r="K5751" i="1"/>
  <c r="L5751" i="1"/>
  <c r="F5752" i="1"/>
  <c r="J5752" i="1" s="1"/>
  <c r="K5752" i="1"/>
  <c r="L5752" i="1" s="1"/>
  <c r="F5753" i="1"/>
  <c r="J5753" i="1" s="1"/>
  <c r="K5753" i="1"/>
  <c r="L5753" i="1"/>
  <c r="F5754" i="1"/>
  <c r="J5754" i="1" s="1"/>
  <c r="K5754" i="1"/>
  <c r="L5754" i="1" s="1"/>
  <c r="F5755" i="1"/>
  <c r="J5755" i="1" s="1"/>
  <c r="K5755" i="1"/>
  <c r="L5755" i="1"/>
  <c r="F5756" i="1"/>
  <c r="J5756" i="1" s="1"/>
  <c r="K5756" i="1"/>
  <c r="L5756" i="1" s="1"/>
  <c r="F5757" i="1"/>
  <c r="J5757" i="1" s="1"/>
  <c r="K5757" i="1"/>
  <c r="L5757" i="1"/>
  <c r="F5758" i="1"/>
  <c r="J5758" i="1" s="1"/>
  <c r="K5758" i="1"/>
  <c r="L5758" i="1" s="1"/>
  <c r="F5759" i="1"/>
  <c r="J5759" i="1" s="1"/>
  <c r="K5759" i="1"/>
  <c r="L5759" i="1"/>
  <c r="F5760" i="1"/>
  <c r="J5760" i="1" s="1"/>
  <c r="K5760" i="1"/>
  <c r="L5760" i="1" s="1"/>
  <c r="F5761" i="1"/>
  <c r="J5761" i="1" s="1"/>
  <c r="K5761" i="1"/>
  <c r="L5761" i="1"/>
  <c r="F5762" i="1"/>
  <c r="J5762" i="1" s="1"/>
  <c r="K5762" i="1"/>
  <c r="L5762" i="1" s="1"/>
  <c r="F5763" i="1"/>
  <c r="J5763" i="1" s="1"/>
  <c r="K5763" i="1"/>
  <c r="L5763" i="1"/>
  <c r="F5764" i="1"/>
  <c r="J5764" i="1" s="1"/>
  <c r="K5764" i="1"/>
  <c r="L5764" i="1" s="1"/>
  <c r="F5765" i="1"/>
  <c r="J5765" i="1" s="1"/>
  <c r="K5765" i="1"/>
  <c r="L5765" i="1"/>
  <c r="F5766" i="1"/>
  <c r="J5766" i="1" s="1"/>
  <c r="K5766" i="1"/>
  <c r="L5766" i="1" s="1"/>
  <c r="F5767" i="1"/>
  <c r="J5767" i="1" s="1"/>
  <c r="K5767" i="1"/>
  <c r="L5767" i="1"/>
  <c r="F5768" i="1"/>
  <c r="J5768" i="1" s="1"/>
  <c r="K5768" i="1"/>
  <c r="L5768" i="1" s="1"/>
  <c r="F5769" i="1"/>
  <c r="J5769" i="1" s="1"/>
  <c r="K5769" i="1"/>
  <c r="L5769" i="1"/>
  <c r="F5770" i="1"/>
  <c r="J5770" i="1" s="1"/>
  <c r="K5770" i="1"/>
  <c r="L5770" i="1" s="1"/>
  <c r="F5771" i="1"/>
  <c r="J5771" i="1" s="1"/>
  <c r="K5771" i="1"/>
  <c r="L5771" i="1"/>
  <c r="F5772" i="1"/>
  <c r="J5772" i="1" s="1"/>
  <c r="K5772" i="1"/>
  <c r="L5772" i="1" s="1"/>
  <c r="F5773" i="1"/>
  <c r="J5773" i="1" s="1"/>
  <c r="K5773" i="1"/>
  <c r="L5773" i="1"/>
  <c r="F5774" i="1"/>
  <c r="J5774" i="1" s="1"/>
  <c r="K5774" i="1"/>
  <c r="L5774" i="1" s="1"/>
  <c r="F5775" i="1"/>
  <c r="J5775" i="1" s="1"/>
  <c r="K5775" i="1"/>
  <c r="L5775" i="1"/>
  <c r="F5776" i="1"/>
  <c r="J5776" i="1" s="1"/>
  <c r="K5776" i="1"/>
  <c r="L5776" i="1" s="1"/>
  <c r="F5777" i="1"/>
  <c r="J5777" i="1" s="1"/>
  <c r="K5777" i="1"/>
  <c r="L5777" i="1"/>
  <c r="F5778" i="1"/>
  <c r="J5778" i="1" s="1"/>
  <c r="K5778" i="1"/>
  <c r="L5778" i="1" s="1"/>
  <c r="F5779" i="1"/>
  <c r="J5779" i="1" s="1"/>
  <c r="K5779" i="1"/>
  <c r="L5779" i="1"/>
  <c r="F5780" i="1"/>
  <c r="J5780" i="1" s="1"/>
  <c r="K5780" i="1"/>
  <c r="L5780" i="1" s="1"/>
  <c r="F5781" i="1"/>
  <c r="J5781" i="1" s="1"/>
  <c r="K5781" i="1"/>
  <c r="L5781" i="1"/>
  <c r="F5782" i="1"/>
  <c r="J5782" i="1" s="1"/>
  <c r="K5782" i="1"/>
  <c r="L5782" i="1" s="1"/>
  <c r="F5783" i="1"/>
  <c r="J5783" i="1" s="1"/>
  <c r="K5783" i="1"/>
  <c r="L5783" i="1"/>
  <c r="F5784" i="1"/>
  <c r="J5784" i="1" s="1"/>
  <c r="K5784" i="1"/>
  <c r="L5784" i="1" s="1"/>
  <c r="F5785" i="1"/>
  <c r="J5785" i="1" s="1"/>
  <c r="K5785" i="1"/>
  <c r="L5785" i="1"/>
  <c r="F5786" i="1"/>
  <c r="J5786" i="1" s="1"/>
  <c r="K5786" i="1"/>
  <c r="L5786" i="1" s="1"/>
  <c r="F5787" i="1"/>
  <c r="J5787" i="1" s="1"/>
  <c r="K5787" i="1"/>
  <c r="L5787" i="1"/>
  <c r="F5788" i="1"/>
  <c r="J5788" i="1" s="1"/>
  <c r="K5788" i="1"/>
  <c r="L5788" i="1" s="1"/>
  <c r="F5789" i="1"/>
  <c r="J5789" i="1" s="1"/>
  <c r="K5789" i="1"/>
  <c r="L5789" i="1"/>
  <c r="F5790" i="1"/>
  <c r="J5790" i="1" s="1"/>
  <c r="K5790" i="1"/>
  <c r="L5790" i="1" s="1"/>
  <c r="F5791" i="1"/>
  <c r="J5791" i="1" s="1"/>
  <c r="K5791" i="1"/>
  <c r="L5791" i="1"/>
  <c r="F5792" i="1"/>
  <c r="J5792" i="1" s="1"/>
  <c r="K5792" i="1"/>
  <c r="L5792" i="1" s="1"/>
  <c r="F5793" i="1"/>
  <c r="J5793" i="1" s="1"/>
  <c r="K5793" i="1"/>
  <c r="L5793" i="1"/>
  <c r="F5794" i="1"/>
  <c r="J5794" i="1" s="1"/>
  <c r="K5794" i="1"/>
  <c r="L5794" i="1" s="1"/>
  <c r="F5795" i="1"/>
  <c r="J5795" i="1" s="1"/>
  <c r="K5795" i="1"/>
  <c r="L5795" i="1"/>
  <c r="F5796" i="1"/>
  <c r="J5796" i="1" s="1"/>
  <c r="K5796" i="1"/>
  <c r="L5796" i="1" s="1"/>
  <c r="F5797" i="1"/>
  <c r="J5797" i="1" s="1"/>
  <c r="K5797" i="1"/>
  <c r="L5797" i="1"/>
  <c r="F5798" i="1"/>
  <c r="J5798" i="1" s="1"/>
  <c r="K5798" i="1"/>
  <c r="L5798" i="1" s="1"/>
  <c r="F5799" i="1"/>
  <c r="J5799" i="1" s="1"/>
  <c r="K5799" i="1"/>
  <c r="L5799" i="1"/>
  <c r="F5800" i="1"/>
  <c r="J5800" i="1" s="1"/>
  <c r="K5800" i="1"/>
  <c r="L5800" i="1" s="1"/>
  <c r="F5801" i="1"/>
  <c r="J5801" i="1" s="1"/>
  <c r="K5801" i="1"/>
  <c r="L5801" i="1"/>
  <c r="F5802" i="1"/>
  <c r="J5802" i="1" s="1"/>
  <c r="K5802" i="1"/>
  <c r="L5802" i="1" s="1"/>
  <c r="F5803" i="1"/>
  <c r="J5803" i="1" s="1"/>
  <c r="K5803" i="1"/>
  <c r="L5803" i="1"/>
  <c r="F5804" i="1"/>
  <c r="J5804" i="1" s="1"/>
  <c r="K5804" i="1"/>
  <c r="L5804" i="1" s="1"/>
  <c r="F5805" i="1"/>
  <c r="J5805" i="1" s="1"/>
  <c r="K5805" i="1"/>
  <c r="L5805" i="1"/>
  <c r="F5806" i="1"/>
  <c r="J5806" i="1" s="1"/>
  <c r="K5806" i="1"/>
  <c r="L5806" i="1" s="1"/>
  <c r="F5807" i="1"/>
  <c r="J5807" i="1" s="1"/>
  <c r="K5807" i="1"/>
  <c r="L5807" i="1"/>
  <c r="F5808" i="1"/>
  <c r="J5808" i="1" s="1"/>
  <c r="K5808" i="1"/>
  <c r="L5808" i="1" s="1"/>
  <c r="F5809" i="1"/>
  <c r="J5809" i="1" s="1"/>
  <c r="K5809" i="1"/>
  <c r="L5809" i="1"/>
  <c r="F5810" i="1"/>
  <c r="J5810" i="1" s="1"/>
  <c r="K5810" i="1"/>
  <c r="L5810" i="1" s="1"/>
  <c r="F5811" i="1"/>
  <c r="J5811" i="1" s="1"/>
  <c r="K5811" i="1"/>
  <c r="L5811" i="1"/>
  <c r="F5812" i="1"/>
  <c r="J5812" i="1" s="1"/>
  <c r="K5812" i="1"/>
  <c r="L5812" i="1" s="1"/>
  <c r="F5813" i="1"/>
  <c r="J5813" i="1" s="1"/>
  <c r="K5813" i="1"/>
  <c r="L5813" i="1"/>
  <c r="F5814" i="1"/>
  <c r="J5814" i="1" s="1"/>
  <c r="K5814" i="1"/>
  <c r="L5814" i="1" s="1"/>
  <c r="F5815" i="1"/>
  <c r="J5815" i="1" s="1"/>
  <c r="K5815" i="1"/>
  <c r="L5815" i="1"/>
  <c r="F5816" i="1"/>
  <c r="J5816" i="1" s="1"/>
  <c r="K5816" i="1"/>
  <c r="L5816" i="1" s="1"/>
  <c r="F5817" i="1"/>
  <c r="J5817" i="1" s="1"/>
  <c r="K5817" i="1"/>
  <c r="L5817" i="1"/>
  <c r="F5818" i="1"/>
  <c r="J5818" i="1" s="1"/>
  <c r="K5818" i="1"/>
  <c r="L5818" i="1" s="1"/>
  <c r="F5819" i="1"/>
  <c r="J5819" i="1" s="1"/>
  <c r="K5819" i="1"/>
  <c r="L5819" i="1"/>
  <c r="F5820" i="1"/>
  <c r="J5820" i="1" s="1"/>
  <c r="K5820" i="1"/>
  <c r="L5820" i="1" s="1"/>
  <c r="F5821" i="1"/>
  <c r="J5821" i="1" s="1"/>
  <c r="K5821" i="1"/>
  <c r="L5821" i="1"/>
  <c r="F5822" i="1"/>
  <c r="J5822" i="1" s="1"/>
  <c r="K5822" i="1"/>
  <c r="L5822" i="1" s="1"/>
  <c r="F5823" i="1"/>
  <c r="J5823" i="1" s="1"/>
  <c r="K5823" i="1"/>
  <c r="L5823" i="1"/>
  <c r="F5824" i="1"/>
  <c r="J5824" i="1" s="1"/>
  <c r="K5824" i="1"/>
  <c r="L5824" i="1" s="1"/>
  <c r="F5825" i="1"/>
  <c r="J5825" i="1" s="1"/>
  <c r="K5825" i="1"/>
  <c r="L5825" i="1"/>
  <c r="F5826" i="1"/>
  <c r="J5826" i="1" s="1"/>
  <c r="K5826" i="1"/>
  <c r="L5826" i="1" s="1"/>
  <c r="F5827" i="1"/>
  <c r="J5827" i="1" s="1"/>
  <c r="K5827" i="1"/>
  <c r="L5827" i="1"/>
  <c r="F5828" i="1"/>
  <c r="J5828" i="1" s="1"/>
  <c r="K5828" i="1"/>
  <c r="L5828" i="1" s="1"/>
  <c r="F5829" i="1"/>
  <c r="J5829" i="1" s="1"/>
  <c r="K5829" i="1"/>
  <c r="L5829" i="1"/>
  <c r="F5830" i="1"/>
  <c r="J5830" i="1" s="1"/>
  <c r="K5830" i="1"/>
  <c r="L5830" i="1" s="1"/>
  <c r="F5831" i="1"/>
  <c r="J5831" i="1" s="1"/>
  <c r="K5831" i="1"/>
  <c r="L5831" i="1"/>
  <c r="F5832" i="1"/>
  <c r="J5832" i="1" s="1"/>
  <c r="K5832" i="1"/>
  <c r="L5832" i="1" s="1"/>
  <c r="F5833" i="1"/>
  <c r="J5833" i="1" s="1"/>
  <c r="K5833" i="1"/>
  <c r="L5833" i="1"/>
  <c r="F5834" i="1"/>
  <c r="J5834" i="1" s="1"/>
  <c r="K5834" i="1"/>
  <c r="L5834" i="1" s="1"/>
  <c r="F5835" i="1"/>
  <c r="J5835" i="1" s="1"/>
  <c r="K5835" i="1"/>
  <c r="L5835" i="1"/>
  <c r="F5836" i="1"/>
  <c r="J5836" i="1" s="1"/>
  <c r="K5836" i="1"/>
  <c r="L5836" i="1" s="1"/>
  <c r="F5837" i="1"/>
  <c r="J5837" i="1" s="1"/>
  <c r="K5837" i="1"/>
  <c r="L5837" i="1"/>
  <c r="F5838" i="1"/>
  <c r="J5838" i="1" s="1"/>
  <c r="K5838" i="1"/>
  <c r="L5838" i="1" s="1"/>
  <c r="F5839" i="1"/>
  <c r="J5839" i="1" s="1"/>
  <c r="K5839" i="1"/>
  <c r="L5839" i="1"/>
  <c r="F5840" i="1"/>
  <c r="J5840" i="1" s="1"/>
  <c r="K5840" i="1"/>
  <c r="L5840" i="1" s="1"/>
  <c r="F5841" i="1"/>
  <c r="J5841" i="1" s="1"/>
  <c r="K5841" i="1"/>
  <c r="L5841" i="1"/>
  <c r="F5842" i="1"/>
  <c r="J5842" i="1" s="1"/>
  <c r="K5842" i="1"/>
  <c r="L5842" i="1" s="1"/>
  <c r="F5843" i="1"/>
  <c r="J5843" i="1" s="1"/>
  <c r="K5843" i="1"/>
  <c r="L5843" i="1"/>
  <c r="F5844" i="1"/>
  <c r="J5844" i="1" s="1"/>
  <c r="K5844" i="1"/>
  <c r="L5844" i="1" s="1"/>
  <c r="F5845" i="1"/>
  <c r="J5845" i="1" s="1"/>
  <c r="K5845" i="1"/>
  <c r="L5845" i="1"/>
  <c r="F5846" i="1"/>
  <c r="J5846" i="1" s="1"/>
  <c r="K5846" i="1"/>
  <c r="L5846" i="1" s="1"/>
  <c r="F5847" i="1"/>
  <c r="J5847" i="1" s="1"/>
  <c r="K5847" i="1"/>
  <c r="L5847" i="1"/>
  <c r="F5848" i="1"/>
  <c r="J5848" i="1" s="1"/>
  <c r="K5848" i="1"/>
  <c r="L5848" i="1" s="1"/>
  <c r="F5849" i="1"/>
  <c r="J5849" i="1" s="1"/>
  <c r="K5849" i="1"/>
  <c r="L5849" i="1"/>
  <c r="F5850" i="1"/>
  <c r="J5850" i="1" s="1"/>
  <c r="K5850" i="1"/>
  <c r="L5850" i="1" s="1"/>
  <c r="F5851" i="1"/>
  <c r="J5851" i="1" s="1"/>
  <c r="K5851" i="1"/>
  <c r="L5851" i="1"/>
  <c r="F5852" i="1"/>
  <c r="J5852" i="1" s="1"/>
  <c r="K5852" i="1"/>
  <c r="L5852" i="1" s="1"/>
  <c r="F5853" i="1"/>
  <c r="J5853" i="1" s="1"/>
  <c r="K5853" i="1"/>
  <c r="L5853" i="1"/>
  <c r="F5854" i="1"/>
  <c r="J5854" i="1" s="1"/>
  <c r="K5854" i="1"/>
  <c r="L5854" i="1" s="1"/>
  <c r="F5855" i="1"/>
  <c r="J5855" i="1" s="1"/>
  <c r="K5855" i="1"/>
  <c r="L5855" i="1"/>
  <c r="F5856" i="1"/>
  <c r="J5856" i="1" s="1"/>
  <c r="K5856" i="1"/>
  <c r="L5856" i="1" s="1"/>
  <c r="F5857" i="1"/>
  <c r="J5857" i="1" s="1"/>
  <c r="K5857" i="1"/>
  <c r="L5857" i="1"/>
  <c r="F5858" i="1"/>
  <c r="J5858" i="1" s="1"/>
  <c r="K5858" i="1"/>
  <c r="L5858" i="1" s="1"/>
  <c r="F5859" i="1"/>
  <c r="J5859" i="1" s="1"/>
  <c r="K5859" i="1"/>
  <c r="L5859" i="1"/>
  <c r="F5860" i="1"/>
  <c r="J5860" i="1" s="1"/>
  <c r="K5860" i="1"/>
  <c r="L5860" i="1" s="1"/>
  <c r="F5861" i="1"/>
  <c r="J5861" i="1" s="1"/>
  <c r="K5861" i="1"/>
  <c r="L5861" i="1"/>
  <c r="F5862" i="1"/>
  <c r="J5862" i="1" s="1"/>
  <c r="K5862" i="1"/>
  <c r="L5862" i="1" s="1"/>
  <c r="F5863" i="1"/>
  <c r="J5863" i="1" s="1"/>
  <c r="K5863" i="1"/>
  <c r="L5863" i="1"/>
  <c r="F5864" i="1"/>
  <c r="J5864" i="1" s="1"/>
  <c r="K5864" i="1"/>
  <c r="L5864" i="1" s="1"/>
  <c r="F5865" i="1"/>
  <c r="J5865" i="1" s="1"/>
  <c r="K5865" i="1"/>
  <c r="L5865" i="1"/>
  <c r="F5866" i="1"/>
  <c r="J5866" i="1" s="1"/>
  <c r="K5866" i="1"/>
  <c r="L5866" i="1" s="1"/>
  <c r="F5867" i="1"/>
  <c r="J5867" i="1" s="1"/>
  <c r="K5867" i="1"/>
  <c r="L5867" i="1"/>
  <c r="F5868" i="1"/>
  <c r="J5868" i="1" s="1"/>
  <c r="K5868" i="1"/>
  <c r="L5868" i="1" s="1"/>
  <c r="F5869" i="1"/>
  <c r="J5869" i="1" s="1"/>
  <c r="K5869" i="1"/>
  <c r="L5869" i="1"/>
  <c r="F5870" i="1"/>
  <c r="J5870" i="1" s="1"/>
  <c r="K5870" i="1"/>
  <c r="L5870" i="1" s="1"/>
  <c r="F5871" i="1"/>
  <c r="J5871" i="1" s="1"/>
  <c r="K5871" i="1"/>
  <c r="L5871" i="1"/>
  <c r="F5872" i="1"/>
  <c r="J5872" i="1" s="1"/>
  <c r="K5872" i="1"/>
  <c r="L5872" i="1" s="1"/>
  <c r="F5873" i="1"/>
  <c r="J5873" i="1" s="1"/>
  <c r="K5873" i="1"/>
  <c r="L5873" i="1"/>
  <c r="F5874" i="1"/>
  <c r="J5874" i="1" s="1"/>
  <c r="K5874" i="1"/>
  <c r="L5874" i="1" s="1"/>
  <c r="F5875" i="1"/>
  <c r="J5875" i="1" s="1"/>
  <c r="K5875" i="1"/>
  <c r="L5875" i="1"/>
  <c r="F5876" i="1"/>
  <c r="J5876" i="1" s="1"/>
  <c r="K5876" i="1"/>
  <c r="L5876" i="1" s="1"/>
  <c r="F5877" i="1"/>
  <c r="J5877" i="1" s="1"/>
  <c r="K5877" i="1"/>
  <c r="L5877" i="1"/>
  <c r="F5878" i="1"/>
  <c r="J5878" i="1" s="1"/>
  <c r="K5878" i="1"/>
  <c r="L5878" i="1" s="1"/>
  <c r="F5879" i="1"/>
  <c r="J5879" i="1" s="1"/>
  <c r="K5879" i="1"/>
  <c r="L5879" i="1"/>
  <c r="F5880" i="1"/>
  <c r="J5880" i="1" s="1"/>
  <c r="K5880" i="1"/>
  <c r="L5880" i="1" s="1"/>
  <c r="F5881" i="1"/>
  <c r="J5881" i="1" s="1"/>
  <c r="K5881" i="1"/>
  <c r="L5881" i="1"/>
  <c r="F5882" i="1"/>
  <c r="J5882" i="1" s="1"/>
  <c r="K5882" i="1"/>
  <c r="L5882" i="1" s="1"/>
  <c r="F5883" i="1"/>
  <c r="J5883" i="1" s="1"/>
  <c r="K5883" i="1"/>
  <c r="L5883" i="1"/>
  <c r="F5884" i="1"/>
  <c r="J5884" i="1" s="1"/>
  <c r="K5884" i="1"/>
  <c r="L5884" i="1" s="1"/>
  <c r="F5885" i="1"/>
  <c r="J5885" i="1" s="1"/>
  <c r="K5885" i="1"/>
  <c r="L5885" i="1"/>
  <c r="F5886" i="1"/>
  <c r="J5886" i="1" s="1"/>
  <c r="K5886" i="1"/>
  <c r="L5886" i="1" s="1"/>
  <c r="F5887" i="1"/>
  <c r="J5887" i="1" s="1"/>
  <c r="K5887" i="1"/>
  <c r="L5887" i="1"/>
  <c r="F5888" i="1"/>
  <c r="J5888" i="1" s="1"/>
  <c r="K5888" i="1"/>
  <c r="L5888" i="1" s="1"/>
  <c r="F5889" i="1"/>
  <c r="J5889" i="1" s="1"/>
  <c r="K5889" i="1"/>
  <c r="L5889" i="1"/>
  <c r="F5890" i="1"/>
  <c r="J5890" i="1" s="1"/>
  <c r="K5890" i="1"/>
  <c r="L5890" i="1" s="1"/>
  <c r="F5891" i="1"/>
  <c r="J5891" i="1" s="1"/>
  <c r="K5891" i="1"/>
  <c r="L5891" i="1"/>
  <c r="F5892" i="1"/>
  <c r="J5892" i="1" s="1"/>
  <c r="K5892" i="1"/>
  <c r="L5892" i="1" s="1"/>
  <c r="F5893" i="1"/>
  <c r="J5893" i="1" s="1"/>
  <c r="K5893" i="1"/>
  <c r="L5893" i="1"/>
  <c r="F5894" i="1"/>
  <c r="J5894" i="1" s="1"/>
  <c r="K5894" i="1"/>
  <c r="L5894" i="1" s="1"/>
  <c r="F5895" i="1"/>
  <c r="J5895" i="1" s="1"/>
  <c r="K5895" i="1"/>
  <c r="L5895" i="1"/>
  <c r="F5896" i="1"/>
  <c r="J5896" i="1" s="1"/>
  <c r="K5896" i="1"/>
  <c r="L5896" i="1" s="1"/>
  <c r="F5897" i="1"/>
  <c r="J5897" i="1" s="1"/>
  <c r="K5897" i="1"/>
  <c r="L5897" i="1"/>
  <c r="F5898" i="1"/>
  <c r="J5898" i="1" s="1"/>
  <c r="K5898" i="1"/>
  <c r="L5898" i="1" s="1"/>
  <c r="F5899" i="1"/>
  <c r="J5899" i="1" s="1"/>
  <c r="K5899" i="1"/>
  <c r="L5899" i="1"/>
  <c r="F5900" i="1"/>
  <c r="J5900" i="1" s="1"/>
  <c r="K5900" i="1"/>
  <c r="L5900" i="1" s="1"/>
  <c r="F5901" i="1"/>
  <c r="J5901" i="1" s="1"/>
  <c r="K5901" i="1"/>
  <c r="L5901" i="1"/>
  <c r="F5902" i="1"/>
  <c r="J5902" i="1" s="1"/>
  <c r="K5902" i="1"/>
  <c r="L5902" i="1" s="1"/>
  <c r="F5903" i="1"/>
  <c r="J5903" i="1" s="1"/>
  <c r="K5903" i="1"/>
  <c r="L5903" i="1" s="1"/>
  <c r="F5904" i="1"/>
  <c r="J5904" i="1" s="1"/>
  <c r="K5904" i="1"/>
  <c r="L5904" i="1" s="1"/>
  <c r="F5905" i="1"/>
  <c r="J5905" i="1" s="1"/>
  <c r="K5905" i="1"/>
  <c r="L5905" i="1"/>
  <c r="F5906" i="1"/>
  <c r="J5906" i="1" s="1"/>
  <c r="K5906" i="1"/>
  <c r="L5906" i="1" s="1"/>
  <c r="F5907" i="1"/>
  <c r="J5907" i="1" s="1"/>
  <c r="K5907" i="1"/>
  <c r="L5907" i="1"/>
  <c r="F5908" i="1"/>
  <c r="J5908" i="1" s="1"/>
  <c r="K5908" i="1"/>
  <c r="L5908" i="1" s="1"/>
  <c r="F5909" i="1"/>
  <c r="J5909" i="1" s="1"/>
  <c r="K5909" i="1"/>
  <c r="L5909" i="1"/>
  <c r="F5910" i="1"/>
  <c r="J5910" i="1" s="1"/>
  <c r="K5910" i="1"/>
  <c r="L5910" i="1" s="1"/>
  <c r="F5911" i="1"/>
  <c r="J5911" i="1" s="1"/>
  <c r="K5911" i="1"/>
  <c r="L5911" i="1"/>
  <c r="F5912" i="1"/>
  <c r="J5912" i="1" s="1"/>
  <c r="K5912" i="1"/>
  <c r="L5912" i="1" s="1"/>
  <c r="F5913" i="1"/>
  <c r="J5913" i="1" s="1"/>
  <c r="K5913" i="1"/>
  <c r="L5913" i="1"/>
  <c r="F5914" i="1"/>
  <c r="J5914" i="1" s="1"/>
  <c r="K5914" i="1"/>
  <c r="L5914" i="1" s="1"/>
  <c r="F5915" i="1"/>
  <c r="J5915" i="1" s="1"/>
  <c r="K5915" i="1"/>
  <c r="L5915" i="1"/>
  <c r="F5916" i="1"/>
  <c r="J5916" i="1" s="1"/>
  <c r="K5916" i="1"/>
  <c r="L5916" i="1" s="1"/>
  <c r="F5917" i="1"/>
  <c r="J5917" i="1" s="1"/>
  <c r="K5917" i="1"/>
  <c r="L5917" i="1"/>
  <c r="F5918" i="1"/>
  <c r="J5918" i="1" s="1"/>
  <c r="K5918" i="1"/>
  <c r="L5918" i="1" s="1"/>
  <c r="F5919" i="1"/>
  <c r="J5919" i="1" s="1"/>
  <c r="K5919" i="1"/>
  <c r="L5919" i="1"/>
  <c r="F5920" i="1"/>
  <c r="J5920" i="1" s="1"/>
  <c r="K5920" i="1"/>
  <c r="L5920" i="1" s="1"/>
  <c r="F5921" i="1"/>
  <c r="J5921" i="1" s="1"/>
  <c r="K5921" i="1"/>
  <c r="L5921" i="1"/>
  <c r="F5922" i="1"/>
  <c r="J5922" i="1" s="1"/>
  <c r="K5922" i="1"/>
  <c r="L5922" i="1" s="1"/>
  <c r="F5923" i="1"/>
  <c r="J5923" i="1" s="1"/>
  <c r="K5923" i="1"/>
  <c r="L5923" i="1"/>
  <c r="F5924" i="1"/>
  <c r="J5924" i="1" s="1"/>
  <c r="K5924" i="1"/>
  <c r="L5924" i="1" s="1"/>
  <c r="F5925" i="1"/>
  <c r="J5925" i="1" s="1"/>
  <c r="K5925" i="1"/>
  <c r="L5925" i="1"/>
  <c r="F5926" i="1"/>
  <c r="J5926" i="1" s="1"/>
  <c r="K5926" i="1"/>
  <c r="L5926" i="1" s="1"/>
  <c r="F5927" i="1"/>
  <c r="J5927" i="1" s="1"/>
  <c r="K5927" i="1"/>
  <c r="L5927" i="1"/>
  <c r="F5928" i="1"/>
  <c r="J5928" i="1" s="1"/>
  <c r="K5928" i="1"/>
  <c r="L5928" i="1" s="1"/>
  <c r="F5929" i="1"/>
  <c r="J5929" i="1" s="1"/>
  <c r="K5929" i="1"/>
  <c r="L5929" i="1"/>
  <c r="F5930" i="1"/>
  <c r="J5930" i="1" s="1"/>
  <c r="K5930" i="1"/>
  <c r="L5930" i="1" s="1"/>
  <c r="F5931" i="1"/>
  <c r="J5931" i="1" s="1"/>
  <c r="K5931" i="1"/>
  <c r="L5931" i="1"/>
  <c r="F5932" i="1"/>
  <c r="J5932" i="1" s="1"/>
  <c r="K5932" i="1"/>
  <c r="L5932" i="1" s="1"/>
  <c r="F5933" i="1"/>
  <c r="J5933" i="1" s="1"/>
  <c r="K5933" i="1"/>
  <c r="L5933" i="1"/>
  <c r="F5934" i="1"/>
  <c r="J5934" i="1" s="1"/>
  <c r="K5934" i="1"/>
  <c r="L5934" i="1" s="1"/>
  <c r="F5935" i="1"/>
  <c r="J5935" i="1" s="1"/>
  <c r="K5935" i="1"/>
  <c r="L5935" i="1"/>
  <c r="F5936" i="1"/>
  <c r="J5936" i="1" s="1"/>
  <c r="K5936" i="1"/>
  <c r="L5936" i="1" s="1"/>
  <c r="F5937" i="1"/>
  <c r="J5937" i="1" s="1"/>
  <c r="K5937" i="1"/>
  <c r="L5937" i="1"/>
  <c r="F5938" i="1"/>
  <c r="J5938" i="1" s="1"/>
  <c r="K5938" i="1"/>
  <c r="L5938" i="1" s="1"/>
  <c r="F5939" i="1"/>
  <c r="J5939" i="1" s="1"/>
  <c r="K5939" i="1"/>
  <c r="L5939" i="1"/>
  <c r="F5940" i="1"/>
  <c r="J5940" i="1" s="1"/>
  <c r="K5940" i="1"/>
  <c r="L5940" i="1" s="1"/>
  <c r="F5941" i="1"/>
  <c r="J5941" i="1" s="1"/>
  <c r="K5941" i="1"/>
  <c r="L5941" i="1"/>
  <c r="F5942" i="1"/>
  <c r="J5942" i="1" s="1"/>
  <c r="K5942" i="1"/>
  <c r="L5942" i="1" s="1"/>
  <c r="F5943" i="1"/>
  <c r="J5943" i="1" s="1"/>
  <c r="K5943" i="1"/>
  <c r="L5943" i="1"/>
  <c r="F5944" i="1"/>
  <c r="J5944" i="1" s="1"/>
  <c r="K5944" i="1"/>
  <c r="L5944" i="1" s="1"/>
  <c r="F5945" i="1"/>
  <c r="J5945" i="1" s="1"/>
  <c r="K5945" i="1"/>
  <c r="L5945" i="1"/>
  <c r="F5946" i="1"/>
  <c r="J5946" i="1" s="1"/>
  <c r="K5946" i="1"/>
  <c r="L5946" i="1" s="1"/>
  <c r="F5947" i="1"/>
  <c r="J5947" i="1" s="1"/>
  <c r="K5947" i="1"/>
  <c r="L5947" i="1"/>
  <c r="F5948" i="1"/>
  <c r="J5948" i="1" s="1"/>
  <c r="K5948" i="1"/>
  <c r="L5948" i="1" s="1"/>
  <c r="F5949" i="1"/>
  <c r="J5949" i="1" s="1"/>
  <c r="K5949" i="1"/>
  <c r="L5949" i="1"/>
  <c r="F5950" i="1"/>
  <c r="J5950" i="1" s="1"/>
  <c r="K5950" i="1"/>
  <c r="L5950" i="1" s="1"/>
  <c r="F5951" i="1"/>
  <c r="J5951" i="1" s="1"/>
  <c r="K5951" i="1"/>
  <c r="L5951" i="1"/>
  <c r="F5952" i="1"/>
  <c r="J5952" i="1" s="1"/>
  <c r="K5952" i="1"/>
  <c r="L5952" i="1" s="1"/>
  <c r="F5953" i="1"/>
  <c r="J5953" i="1" s="1"/>
  <c r="K5953" i="1"/>
  <c r="L5953" i="1"/>
  <c r="F5954" i="1"/>
  <c r="J5954" i="1" s="1"/>
  <c r="K5954" i="1"/>
  <c r="L5954" i="1" s="1"/>
  <c r="F5955" i="1"/>
  <c r="J5955" i="1" s="1"/>
  <c r="K5955" i="1"/>
  <c r="L5955" i="1"/>
  <c r="F5956" i="1"/>
  <c r="J5956" i="1" s="1"/>
  <c r="K5956" i="1"/>
  <c r="L5956" i="1" s="1"/>
  <c r="F5957" i="1"/>
  <c r="J5957" i="1" s="1"/>
  <c r="K5957" i="1"/>
  <c r="L5957" i="1"/>
  <c r="F5958" i="1"/>
  <c r="J5958" i="1" s="1"/>
  <c r="K5958" i="1"/>
  <c r="L5958" i="1" s="1"/>
  <c r="F5959" i="1"/>
  <c r="J5959" i="1" s="1"/>
  <c r="K5959" i="1"/>
  <c r="L5959" i="1"/>
  <c r="F5960" i="1"/>
  <c r="J5960" i="1" s="1"/>
  <c r="K5960" i="1"/>
  <c r="L5960" i="1" s="1"/>
  <c r="F5961" i="1"/>
  <c r="J5961" i="1" s="1"/>
  <c r="K5961" i="1"/>
  <c r="L5961" i="1"/>
  <c r="F5962" i="1"/>
  <c r="J5962" i="1" s="1"/>
  <c r="K5962" i="1"/>
  <c r="L5962" i="1" s="1"/>
  <c r="F5963" i="1"/>
  <c r="J5963" i="1" s="1"/>
  <c r="K5963" i="1"/>
  <c r="L5963" i="1"/>
  <c r="F5964" i="1"/>
  <c r="J5964" i="1" s="1"/>
  <c r="K5964" i="1"/>
  <c r="L5964" i="1" s="1"/>
  <c r="F5965" i="1"/>
  <c r="J5965" i="1" s="1"/>
  <c r="K5965" i="1"/>
  <c r="L5965" i="1"/>
  <c r="F5966" i="1"/>
  <c r="J5966" i="1" s="1"/>
  <c r="K5966" i="1"/>
  <c r="L5966" i="1" s="1"/>
  <c r="F5967" i="1"/>
  <c r="J5967" i="1" s="1"/>
  <c r="K5967" i="1"/>
  <c r="L5967" i="1"/>
  <c r="F5968" i="1"/>
  <c r="J5968" i="1" s="1"/>
  <c r="K5968" i="1"/>
  <c r="L5968" i="1" s="1"/>
  <c r="F5969" i="1"/>
  <c r="J5969" i="1" s="1"/>
  <c r="K5969" i="1"/>
  <c r="L5969" i="1"/>
  <c r="F5970" i="1"/>
  <c r="J5970" i="1" s="1"/>
  <c r="K5970" i="1"/>
  <c r="L5970" i="1" s="1"/>
  <c r="F5971" i="1"/>
  <c r="J5971" i="1" s="1"/>
  <c r="K5971" i="1"/>
  <c r="L5971" i="1"/>
  <c r="F5972" i="1"/>
  <c r="J5972" i="1" s="1"/>
  <c r="K5972" i="1"/>
  <c r="L5972" i="1" s="1"/>
  <c r="F5973" i="1"/>
  <c r="J5973" i="1" s="1"/>
  <c r="K5973" i="1"/>
  <c r="L5973" i="1"/>
  <c r="F5974" i="1"/>
  <c r="J5974" i="1" s="1"/>
  <c r="K5974" i="1"/>
  <c r="L5974" i="1" s="1"/>
  <c r="F5975" i="1"/>
  <c r="J5975" i="1" s="1"/>
  <c r="K5975" i="1"/>
  <c r="L5975" i="1"/>
  <c r="F5976" i="1"/>
  <c r="J5976" i="1" s="1"/>
  <c r="K5976" i="1"/>
  <c r="L5976" i="1" s="1"/>
  <c r="F5977" i="1"/>
  <c r="J5977" i="1" s="1"/>
  <c r="K5977" i="1"/>
  <c r="L5977" i="1"/>
  <c r="F5978" i="1"/>
  <c r="J5978" i="1" s="1"/>
  <c r="K5978" i="1"/>
  <c r="L5978" i="1" s="1"/>
  <c r="F5979" i="1"/>
  <c r="J5979" i="1" s="1"/>
  <c r="K5979" i="1"/>
  <c r="L5979" i="1"/>
  <c r="F5980" i="1"/>
  <c r="J5980" i="1" s="1"/>
  <c r="K5980" i="1"/>
  <c r="L5980" i="1" s="1"/>
  <c r="F5981" i="1"/>
  <c r="J5981" i="1" s="1"/>
  <c r="K5981" i="1"/>
  <c r="L5981" i="1"/>
  <c r="F5982" i="1"/>
  <c r="J5982" i="1" s="1"/>
  <c r="K5982" i="1"/>
  <c r="L5982" i="1" s="1"/>
  <c r="F5983" i="1"/>
  <c r="J5983" i="1" s="1"/>
  <c r="K5983" i="1"/>
  <c r="L5983" i="1"/>
  <c r="F5984" i="1"/>
  <c r="J5984" i="1" s="1"/>
  <c r="K5984" i="1"/>
  <c r="L5984" i="1" s="1"/>
  <c r="F5985" i="1"/>
  <c r="J5985" i="1" s="1"/>
  <c r="K5985" i="1"/>
  <c r="L5985" i="1"/>
  <c r="F5986" i="1"/>
  <c r="J5986" i="1" s="1"/>
  <c r="K5986" i="1"/>
  <c r="L5986" i="1" s="1"/>
  <c r="F5987" i="1"/>
  <c r="J5987" i="1" s="1"/>
  <c r="K5987" i="1"/>
  <c r="L5987" i="1"/>
  <c r="F5988" i="1"/>
  <c r="J5988" i="1" s="1"/>
  <c r="K5988" i="1"/>
  <c r="L5988" i="1" s="1"/>
  <c r="F5989" i="1"/>
  <c r="J5989" i="1" s="1"/>
  <c r="K5989" i="1"/>
  <c r="L5989" i="1"/>
  <c r="F5990" i="1"/>
  <c r="J5990" i="1" s="1"/>
  <c r="K5990" i="1"/>
  <c r="L5990" i="1" s="1"/>
  <c r="F5991" i="1"/>
  <c r="J5991" i="1" s="1"/>
  <c r="K5991" i="1"/>
  <c r="L5991" i="1"/>
  <c r="F5992" i="1"/>
  <c r="J5992" i="1" s="1"/>
  <c r="K5992" i="1"/>
  <c r="L5992" i="1" s="1"/>
  <c r="F5993" i="1"/>
  <c r="J5993" i="1" s="1"/>
  <c r="K5993" i="1"/>
  <c r="L5993" i="1"/>
  <c r="F5994" i="1"/>
  <c r="J5994" i="1" s="1"/>
  <c r="K5994" i="1"/>
  <c r="L5994" i="1" s="1"/>
  <c r="F5995" i="1"/>
  <c r="J5995" i="1" s="1"/>
  <c r="K5995" i="1"/>
  <c r="L5995" i="1"/>
  <c r="F5996" i="1"/>
  <c r="J5996" i="1" s="1"/>
  <c r="K5996" i="1"/>
  <c r="L5996" i="1" s="1"/>
  <c r="F5997" i="1"/>
  <c r="J5997" i="1" s="1"/>
  <c r="K5997" i="1"/>
  <c r="L5997" i="1"/>
  <c r="F5998" i="1"/>
  <c r="J5998" i="1" s="1"/>
  <c r="K5998" i="1"/>
  <c r="L5998" i="1" s="1"/>
  <c r="F5999" i="1"/>
  <c r="J5999" i="1" s="1"/>
  <c r="K5999" i="1"/>
  <c r="L5999" i="1"/>
  <c r="F6000" i="1"/>
  <c r="J6000" i="1" s="1"/>
  <c r="K6000" i="1"/>
  <c r="L6000" i="1" s="1"/>
  <c r="F6001" i="1"/>
  <c r="J6001" i="1" s="1"/>
  <c r="K6001" i="1"/>
  <c r="L6001" i="1"/>
  <c r="F6002" i="1"/>
  <c r="J6002" i="1" s="1"/>
  <c r="K6002" i="1"/>
  <c r="L6002" i="1" s="1"/>
  <c r="F6003" i="1"/>
  <c r="J6003" i="1" s="1"/>
  <c r="K6003" i="1"/>
  <c r="L6003" i="1"/>
  <c r="F6004" i="1"/>
  <c r="J6004" i="1" s="1"/>
  <c r="K6004" i="1"/>
  <c r="L6004" i="1" s="1"/>
  <c r="F6005" i="1"/>
  <c r="J6005" i="1" s="1"/>
  <c r="K6005" i="1"/>
  <c r="L6005" i="1"/>
  <c r="F6006" i="1"/>
  <c r="J6006" i="1" s="1"/>
  <c r="K6006" i="1"/>
  <c r="L6006" i="1" s="1"/>
  <c r="F6007" i="1"/>
  <c r="J6007" i="1" s="1"/>
  <c r="K6007" i="1"/>
  <c r="L6007" i="1"/>
  <c r="F6008" i="1"/>
  <c r="J6008" i="1" s="1"/>
  <c r="K6008" i="1"/>
  <c r="L6008" i="1" s="1"/>
  <c r="F6009" i="1"/>
  <c r="J6009" i="1" s="1"/>
  <c r="K6009" i="1"/>
  <c r="L6009" i="1"/>
  <c r="F6010" i="1"/>
  <c r="J6010" i="1" s="1"/>
  <c r="K6010" i="1"/>
  <c r="L6010" i="1" s="1"/>
  <c r="F6011" i="1"/>
  <c r="J6011" i="1" s="1"/>
  <c r="K6011" i="1"/>
  <c r="L6011" i="1"/>
  <c r="F6012" i="1"/>
  <c r="J6012" i="1" s="1"/>
  <c r="K6012" i="1"/>
  <c r="L6012" i="1" s="1"/>
  <c r="F6013" i="1"/>
  <c r="J6013" i="1" s="1"/>
  <c r="K6013" i="1"/>
  <c r="L6013" i="1"/>
  <c r="F6014" i="1"/>
  <c r="J6014" i="1" s="1"/>
  <c r="K6014" i="1"/>
  <c r="L6014" i="1" s="1"/>
  <c r="F6015" i="1"/>
  <c r="J6015" i="1" s="1"/>
  <c r="K6015" i="1"/>
  <c r="L6015" i="1"/>
  <c r="F6016" i="1"/>
  <c r="J6016" i="1" s="1"/>
  <c r="K6016" i="1"/>
  <c r="L6016" i="1" s="1"/>
  <c r="F6017" i="1"/>
  <c r="J6017" i="1" s="1"/>
  <c r="K6017" i="1"/>
  <c r="L6017" i="1"/>
  <c r="F6018" i="1"/>
  <c r="J6018" i="1" s="1"/>
  <c r="K6018" i="1"/>
  <c r="L6018" i="1" s="1"/>
  <c r="F6019" i="1"/>
  <c r="J6019" i="1" s="1"/>
  <c r="K6019" i="1"/>
  <c r="L6019" i="1"/>
  <c r="F6020" i="1"/>
  <c r="J6020" i="1" s="1"/>
  <c r="K6020" i="1"/>
  <c r="L6020" i="1" s="1"/>
  <c r="F6021" i="1"/>
  <c r="J6021" i="1" s="1"/>
  <c r="K6021" i="1"/>
  <c r="L6021" i="1"/>
  <c r="F6022" i="1"/>
  <c r="J6022" i="1" s="1"/>
  <c r="K6022" i="1"/>
  <c r="L6022" i="1" s="1"/>
  <c r="F6023" i="1"/>
  <c r="J6023" i="1" s="1"/>
  <c r="K6023" i="1"/>
  <c r="L6023" i="1"/>
  <c r="F6024" i="1"/>
  <c r="J6024" i="1" s="1"/>
  <c r="K6024" i="1"/>
  <c r="L6024" i="1" s="1"/>
  <c r="F6025" i="1"/>
  <c r="J6025" i="1" s="1"/>
  <c r="K6025" i="1"/>
  <c r="L6025" i="1"/>
  <c r="F6026" i="1"/>
  <c r="J6026" i="1" s="1"/>
  <c r="K6026" i="1"/>
  <c r="L6026" i="1" s="1"/>
  <c r="F6027" i="1"/>
  <c r="J6027" i="1" s="1"/>
  <c r="K6027" i="1"/>
  <c r="L6027" i="1"/>
  <c r="F6028" i="1"/>
  <c r="J6028" i="1" s="1"/>
  <c r="K6028" i="1"/>
  <c r="L6028" i="1" s="1"/>
  <c r="F6029" i="1"/>
  <c r="J6029" i="1" s="1"/>
  <c r="K6029" i="1"/>
  <c r="L6029" i="1"/>
  <c r="F6030" i="1"/>
  <c r="J6030" i="1" s="1"/>
  <c r="K6030" i="1"/>
  <c r="L6030" i="1" s="1"/>
  <c r="F6031" i="1"/>
  <c r="J6031" i="1" s="1"/>
  <c r="K6031" i="1"/>
  <c r="L6031" i="1"/>
  <c r="F6032" i="1"/>
  <c r="J6032" i="1" s="1"/>
  <c r="K6032" i="1"/>
  <c r="L6032" i="1" s="1"/>
  <c r="F6033" i="1"/>
  <c r="J6033" i="1" s="1"/>
  <c r="K6033" i="1"/>
  <c r="L6033" i="1"/>
  <c r="F6034" i="1"/>
  <c r="J6034" i="1" s="1"/>
  <c r="K6034" i="1"/>
  <c r="L6034" i="1" s="1"/>
  <c r="F6035" i="1"/>
  <c r="J6035" i="1" s="1"/>
  <c r="K6035" i="1"/>
  <c r="L6035" i="1"/>
  <c r="F6036" i="1"/>
  <c r="J6036" i="1" s="1"/>
  <c r="K6036" i="1"/>
  <c r="L6036" i="1" s="1"/>
  <c r="F6037" i="1"/>
  <c r="J6037" i="1" s="1"/>
  <c r="K6037" i="1"/>
  <c r="L6037" i="1"/>
  <c r="F6038" i="1"/>
  <c r="J6038" i="1" s="1"/>
  <c r="K6038" i="1"/>
  <c r="L6038" i="1" s="1"/>
  <c r="F6039" i="1"/>
  <c r="J6039" i="1" s="1"/>
  <c r="K6039" i="1"/>
  <c r="L6039" i="1"/>
  <c r="F6040" i="1"/>
  <c r="J6040" i="1" s="1"/>
  <c r="K6040" i="1"/>
  <c r="L6040" i="1" s="1"/>
  <c r="F6041" i="1"/>
  <c r="J6041" i="1" s="1"/>
  <c r="K6041" i="1"/>
  <c r="L6041" i="1"/>
  <c r="F6042" i="1"/>
  <c r="J6042" i="1" s="1"/>
  <c r="K6042" i="1"/>
  <c r="L6042" i="1" s="1"/>
  <c r="F6043" i="1"/>
  <c r="J6043" i="1" s="1"/>
  <c r="K6043" i="1"/>
  <c r="L6043" i="1"/>
  <c r="F6044" i="1"/>
  <c r="J6044" i="1" s="1"/>
  <c r="K6044" i="1"/>
  <c r="L6044" i="1" s="1"/>
  <c r="F6045" i="1"/>
  <c r="J6045" i="1" s="1"/>
  <c r="K6045" i="1"/>
  <c r="L6045" i="1"/>
  <c r="F6046" i="1"/>
  <c r="J6046" i="1" s="1"/>
  <c r="K6046" i="1"/>
  <c r="L6046" i="1" s="1"/>
  <c r="F6047" i="1"/>
  <c r="J6047" i="1" s="1"/>
  <c r="K6047" i="1"/>
  <c r="L6047" i="1"/>
  <c r="F6048" i="1"/>
  <c r="J6048" i="1" s="1"/>
  <c r="K6048" i="1"/>
  <c r="L6048" i="1" s="1"/>
  <c r="F6049" i="1"/>
  <c r="J6049" i="1" s="1"/>
  <c r="K6049" i="1"/>
  <c r="L6049" i="1"/>
  <c r="F6050" i="1"/>
  <c r="J6050" i="1" s="1"/>
  <c r="K6050" i="1"/>
  <c r="L6050" i="1" s="1"/>
  <c r="F6051" i="1"/>
  <c r="J6051" i="1" s="1"/>
  <c r="K6051" i="1"/>
  <c r="L6051" i="1"/>
  <c r="F6052" i="1"/>
  <c r="J6052" i="1" s="1"/>
  <c r="K6052" i="1"/>
  <c r="L6052" i="1" s="1"/>
  <c r="F6053" i="1"/>
  <c r="J6053" i="1" s="1"/>
  <c r="K6053" i="1"/>
  <c r="L6053" i="1"/>
  <c r="F6054" i="1"/>
  <c r="J6054" i="1" s="1"/>
  <c r="K6054" i="1"/>
  <c r="L6054" i="1" s="1"/>
  <c r="F6055" i="1"/>
  <c r="J6055" i="1" s="1"/>
  <c r="K6055" i="1"/>
  <c r="L6055" i="1"/>
  <c r="F6056" i="1"/>
  <c r="J6056" i="1" s="1"/>
  <c r="K6056" i="1"/>
  <c r="L6056" i="1" s="1"/>
  <c r="F6057" i="1"/>
  <c r="J6057" i="1" s="1"/>
  <c r="K6057" i="1"/>
  <c r="L6057" i="1"/>
  <c r="F6058" i="1"/>
  <c r="J6058" i="1" s="1"/>
  <c r="K6058" i="1"/>
  <c r="L6058" i="1" s="1"/>
  <c r="F6059" i="1"/>
  <c r="J6059" i="1" s="1"/>
  <c r="K6059" i="1"/>
  <c r="L6059" i="1"/>
  <c r="F6060" i="1"/>
  <c r="J6060" i="1" s="1"/>
  <c r="K6060" i="1"/>
  <c r="L6060" i="1" s="1"/>
  <c r="F6061" i="1"/>
  <c r="J6061" i="1" s="1"/>
  <c r="K6061" i="1"/>
  <c r="L6061" i="1"/>
  <c r="F6062" i="1"/>
  <c r="J6062" i="1" s="1"/>
  <c r="K6062" i="1"/>
  <c r="L6062" i="1" s="1"/>
  <c r="F6063" i="1"/>
  <c r="J6063" i="1" s="1"/>
  <c r="K6063" i="1"/>
  <c r="L6063" i="1"/>
  <c r="F6064" i="1"/>
  <c r="J6064" i="1" s="1"/>
  <c r="K6064" i="1"/>
  <c r="L6064" i="1" s="1"/>
  <c r="F6065" i="1"/>
  <c r="J6065" i="1" s="1"/>
  <c r="K6065" i="1"/>
  <c r="L6065" i="1"/>
  <c r="F6066" i="1"/>
  <c r="J6066" i="1" s="1"/>
  <c r="K6066" i="1"/>
  <c r="L6066" i="1" s="1"/>
  <c r="F6067" i="1"/>
  <c r="J6067" i="1" s="1"/>
  <c r="K6067" i="1"/>
  <c r="L6067" i="1"/>
  <c r="F6068" i="1"/>
  <c r="J6068" i="1" s="1"/>
  <c r="K6068" i="1"/>
  <c r="L6068" i="1" s="1"/>
  <c r="F6069" i="1"/>
  <c r="J6069" i="1" s="1"/>
  <c r="K6069" i="1"/>
  <c r="L6069" i="1"/>
  <c r="F6070" i="1"/>
  <c r="J6070" i="1" s="1"/>
  <c r="K6070" i="1"/>
  <c r="L6070" i="1" s="1"/>
  <c r="F6071" i="1"/>
  <c r="J6071" i="1" s="1"/>
  <c r="K6071" i="1"/>
  <c r="L6071" i="1"/>
  <c r="F6072" i="1"/>
  <c r="J6072" i="1" s="1"/>
  <c r="K6072" i="1"/>
  <c r="L6072" i="1" s="1"/>
  <c r="F6073" i="1"/>
  <c r="J6073" i="1" s="1"/>
  <c r="K6073" i="1"/>
  <c r="L6073" i="1"/>
  <c r="F6074" i="1"/>
  <c r="J6074" i="1" s="1"/>
  <c r="K6074" i="1"/>
  <c r="L6074" i="1" s="1"/>
  <c r="F6075" i="1"/>
  <c r="J6075" i="1" s="1"/>
  <c r="K6075" i="1"/>
  <c r="L6075" i="1"/>
  <c r="F6076" i="1"/>
  <c r="J6076" i="1" s="1"/>
  <c r="K6076" i="1"/>
  <c r="L6076" i="1" s="1"/>
  <c r="F6077" i="1"/>
  <c r="J6077" i="1" s="1"/>
  <c r="K6077" i="1"/>
  <c r="L6077" i="1"/>
  <c r="F6078" i="1"/>
  <c r="J6078" i="1" s="1"/>
  <c r="K6078" i="1"/>
  <c r="L6078" i="1" s="1"/>
  <c r="F6079" i="1"/>
  <c r="J6079" i="1" s="1"/>
  <c r="K6079" i="1"/>
  <c r="L6079" i="1"/>
  <c r="F6080" i="1"/>
  <c r="J6080" i="1" s="1"/>
  <c r="K6080" i="1"/>
  <c r="L6080" i="1" s="1"/>
  <c r="F6081" i="1"/>
  <c r="J6081" i="1" s="1"/>
  <c r="K6081" i="1"/>
  <c r="L6081" i="1"/>
  <c r="F6082" i="1"/>
  <c r="J6082" i="1" s="1"/>
  <c r="K6082" i="1"/>
  <c r="L6082" i="1" s="1"/>
  <c r="F6083" i="1"/>
  <c r="J6083" i="1" s="1"/>
  <c r="K6083" i="1"/>
  <c r="L6083" i="1"/>
  <c r="F6084" i="1"/>
  <c r="J6084" i="1" s="1"/>
  <c r="K6084" i="1"/>
  <c r="L6084" i="1" s="1"/>
  <c r="F6085" i="1"/>
  <c r="J6085" i="1" s="1"/>
  <c r="K6085" i="1"/>
  <c r="L6085" i="1"/>
  <c r="F6086" i="1"/>
  <c r="J6086" i="1" s="1"/>
  <c r="K6086" i="1"/>
  <c r="L6086" i="1" s="1"/>
  <c r="F6087" i="1"/>
  <c r="J6087" i="1" s="1"/>
  <c r="K6087" i="1"/>
  <c r="L6087" i="1"/>
  <c r="F6088" i="1"/>
  <c r="J6088" i="1" s="1"/>
  <c r="K6088" i="1"/>
  <c r="L6088" i="1" s="1"/>
  <c r="F6089" i="1"/>
  <c r="J6089" i="1" s="1"/>
  <c r="K6089" i="1"/>
  <c r="L6089" i="1"/>
  <c r="F6090" i="1"/>
  <c r="J6090" i="1" s="1"/>
  <c r="K6090" i="1"/>
  <c r="L6090" i="1" s="1"/>
  <c r="F6091" i="1"/>
  <c r="J6091" i="1" s="1"/>
  <c r="K6091" i="1"/>
  <c r="L6091" i="1"/>
  <c r="F6092" i="1"/>
  <c r="J6092" i="1" s="1"/>
  <c r="K6092" i="1"/>
  <c r="L6092" i="1" s="1"/>
  <c r="F6093" i="1"/>
  <c r="J6093" i="1" s="1"/>
  <c r="K6093" i="1"/>
  <c r="L6093" i="1"/>
  <c r="F6094" i="1"/>
  <c r="J6094" i="1" s="1"/>
  <c r="K6094" i="1"/>
  <c r="L6094" i="1" s="1"/>
  <c r="F6095" i="1"/>
  <c r="J6095" i="1" s="1"/>
  <c r="K6095" i="1"/>
  <c r="L6095" i="1"/>
  <c r="F6096" i="1"/>
  <c r="J6096" i="1" s="1"/>
  <c r="K6096" i="1"/>
  <c r="L6096" i="1" s="1"/>
  <c r="F6097" i="1"/>
  <c r="J6097" i="1" s="1"/>
  <c r="K6097" i="1"/>
  <c r="L6097" i="1"/>
  <c r="F6098" i="1"/>
  <c r="J6098" i="1" s="1"/>
  <c r="K6098" i="1"/>
  <c r="L6098" i="1" s="1"/>
  <c r="F6099" i="1"/>
  <c r="J6099" i="1" s="1"/>
  <c r="K6099" i="1"/>
  <c r="L6099" i="1"/>
  <c r="F6100" i="1"/>
  <c r="J6100" i="1" s="1"/>
  <c r="K6100" i="1"/>
  <c r="L6100" i="1" s="1"/>
  <c r="F6101" i="1"/>
  <c r="J6101" i="1" s="1"/>
  <c r="K6101" i="1"/>
  <c r="L6101" i="1"/>
  <c r="F6102" i="1"/>
  <c r="J6102" i="1" s="1"/>
  <c r="K6102" i="1"/>
  <c r="L6102" i="1" s="1"/>
  <c r="F6103" i="1"/>
  <c r="J6103" i="1" s="1"/>
  <c r="K6103" i="1"/>
  <c r="L6103" i="1"/>
  <c r="F6104" i="1"/>
  <c r="J6104" i="1" s="1"/>
  <c r="K6104" i="1"/>
  <c r="L6104" i="1" s="1"/>
  <c r="F6105" i="1"/>
  <c r="J6105" i="1" s="1"/>
  <c r="K6105" i="1"/>
  <c r="L6105" i="1"/>
  <c r="F6106" i="1"/>
  <c r="J6106" i="1" s="1"/>
  <c r="K6106" i="1"/>
  <c r="L6106" i="1" s="1"/>
  <c r="F6107" i="1"/>
  <c r="J6107" i="1" s="1"/>
  <c r="K6107" i="1"/>
  <c r="L6107" i="1"/>
  <c r="F6108" i="1"/>
  <c r="J6108" i="1" s="1"/>
  <c r="K6108" i="1"/>
  <c r="L6108" i="1" s="1"/>
  <c r="F6109" i="1"/>
  <c r="J6109" i="1" s="1"/>
  <c r="K6109" i="1"/>
  <c r="L6109" i="1"/>
  <c r="F6110" i="1"/>
  <c r="J6110" i="1" s="1"/>
  <c r="K6110" i="1"/>
  <c r="L6110" i="1" s="1"/>
  <c r="F6111" i="1"/>
  <c r="J6111" i="1" s="1"/>
  <c r="K6111" i="1"/>
  <c r="L6111" i="1"/>
  <c r="F6112" i="1"/>
  <c r="J6112" i="1" s="1"/>
  <c r="K6112" i="1"/>
  <c r="L6112" i="1" s="1"/>
  <c r="F6113" i="1"/>
  <c r="J6113" i="1" s="1"/>
  <c r="K6113" i="1"/>
  <c r="L6113" i="1"/>
  <c r="F6114" i="1"/>
  <c r="J6114" i="1" s="1"/>
  <c r="K6114" i="1"/>
  <c r="L6114" i="1" s="1"/>
  <c r="F6115" i="1"/>
  <c r="J6115" i="1" s="1"/>
  <c r="K6115" i="1"/>
  <c r="L6115" i="1"/>
  <c r="F6116" i="1"/>
  <c r="J6116" i="1" s="1"/>
  <c r="K6116" i="1"/>
  <c r="L6116" i="1" s="1"/>
  <c r="F6117" i="1"/>
  <c r="J6117" i="1" s="1"/>
  <c r="K6117" i="1"/>
  <c r="L6117" i="1"/>
  <c r="F6118" i="1"/>
  <c r="J6118" i="1" s="1"/>
  <c r="K6118" i="1"/>
  <c r="L6118" i="1" s="1"/>
  <c r="F6119" i="1"/>
  <c r="J6119" i="1" s="1"/>
  <c r="K6119" i="1"/>
  <c r="L6119" i="1"/>
  <c r="F6120" i="1"/>
  <c r="J6120" i="1" s="1"/>
  <c r="K6120" i="1"/>
  <c r="L6120" i="1" s="1"/>
  <c r="F6121" i="1"/>
  <c r="J6121" i="1" s="1"/>
  <c r="K6121" i="1"/>
  <c r="L6121" i="1"/>
  <c r="F6122" i="1"/>
  <c r="J6122" i="1" s="1"/>
  <c r="K6122" i="1"/>
  <c r="L6122" i="1" s="1"/>
  <c r="F6123" i="1"/>
  <c r="J6123" i="1" s="1"/>
  <c r="K6123" i="1"/>
  <c r="L6123" i="1"/>
  <c r="F6124" i="1"/>
  <c r="J6124" i="1" s="1"/>
  <c r="K6124" i="1"/>
  <c r="L6124" i="1" s="1"/>
  <c r="F6125" i="1"/>
  <c r="J6125" i="1" s="1"/>
  <c r="K6125" i="1"/>
  <c r="L6125" i="1"/>
  <c r="F6126" i="1"/>
  <c r="J6126" i="1" s="1"/>
  <c r="K6126" i="1"/>
  <c r="L6126" i="1" s="1"/>
  <c r="F6127" i="1"/>
  <c r="J6127" i="1" s="1"/>
  <c r="K6127" i="1"/>
  <c r="L6127" i="1"/>
  <c r="F6128" i="1"/>
  <c r="J6128" i="1" s="1"/>
  <c r="K6128" i="1"/>
  <c r="L6128" i="1" s="1"/>
  <c r="F6129" i="1"/>
  <c r="J6129" i="1" s="1"/>
  <c r="K6129" i="1"/>
  <c r="L6129" i="1"/>
  <c r="F6130" i="1"/>
  <c r="J6130" i="1" s="1"/>
  <c r="K6130" i="1"/>
  <c r="L6130" i="1" s="1"/>
  <c r="F6131" i="1"/>
  <c r="J6131" i="1" s="1"/>
  <c r="K6131" i="1"/>
  <c r="L6131" i="1"/>
  <c r="F6132" i="1"/>
  <c r="J6132" i="1" s="1"/>
  <c r="K6132" i="1"/>
  <c r="L6132" i="1" s="1"/>
  <c r="F6133" i="1"/>
  <c r="J6133" i="1" s="1"/>
  <c r="K6133" i="1"/>
  <c r="L6133" i="1"/>
  <c r="F6134" i="1"/>
  <c r="J6134" i="1" s="1"/>
  <c r="K6134" i="1"/>
  <c r="L6134" i="1" s="1"/>
  <c r="F6135" i="1"/>
  <c r="J6135" i="1" s="1"/>
  <c r="K6135" i="1"/>
  <c r="L6135" i="1"/>
  <c r="F6136" i="1"/>
  <c r="J6136" i="1" s="1"/>
  <c r="K6136" i="1"/>
  <c r="L6136" i="1" s="1"/>
  <c r="F6137" i="1"/>
  <c r="J6137" i="1" s="1"/>
  <c r="K6137" i="1"/>
  <c r="L6137" i="1"/>
  <c r="F6138" i="1"/>
  <c r="J6138" i="1" s="1"/>
  <c r="K6138" i="1"/>
  <c r="L6138" i="1" s="1"/>
  <c r="F6139" i="1"/>
  <c r="J6139" i="1" s="1"/>
  <c r="K6139" i="1"/>
  <c r="L6139" i="1"/>
  <c r="F6140" i="1"/>
  <c r="J6140" i="1" s="1"/>
  <c r="K6140" i="1"/>
  <c r="L6140" i="1" s="1"/>
  <c r="F6141" i="1"/>
  <c r="J6141" i="1" s="1"/>
  <c r="K6141" i="1"/>
  <c r="L6141" i="1"/>
  <c r="F6142" i="1"/>
  <c r="J6142" i="1" s="1"/>
  <c r="K6142" i="1"/>
  <c r="L6142" i="1" s="1"/>
  <c r="F6143" i="1"/>
  <c r="J6143" i="1" s="1"/>
  <c r="K6143" i="1"/>
  <c r="L6143" i="1"/>
  <c r="F6144" i="1"/>
  <c r="J6144" i="1" s="1"/>
  <c r="K6144" i="1"/>
  <c r="L6144" i="1" s="1"/>
  <c r="F6145" i="1"/>
  <c r="J6145" i="1" s="1"/>
  <c r="K6145" i="1"/>
  <c r="L6145" i="1"/>
  <c r="F6146" i="1"/>
  <c r="J6146" i="1" s="1"/>
  <c r="K6146" i="1"/>
  <c r="L6146" i="1" s="1"/>
  <c r="F6147" i="1"/>
  <c r="J6147" i="1" s="1"/>
  <c r="K6147" i="1"/>
  <c r="L6147" i="1"/>
  <c r="F6148" i="1"/>
  <c r="J6148" i="1" s="1"/>
  <c r="K6148" i="1"/>
  <c r="L6148" i="1" s="1"/>
  <c r="F6149" i="1"/>
  <c r="J6149" i="1" s="1"/>
  <c r="K6149" i="1"/>
  <c r="L6149" i="1"/>
  <c r="F6150" i="1"/>
  <c r="J6150" i="1" s="1"/>
  <c r="K6150" i="1"/>
  <c r="L6150" i="1" s="1"/>
  <c r="F6151" i="1"/>
  <c r="J6151" i="1" s="1"/>
  <c r="K6151" i="1"/>
  <c r="L6151" i="1"/>
  <c r="F6152" i="1"/>
  <c r="J6152" i="1" s="1"/>
  <c r="K6152" i="1"/>
  <c r="L6152" i="1" s="1"/>
  <c r="F6153" i="1"/>
  <c r="J6153" i="1" s="1"/>
  <c r="K6153" i="1"/>
  <c r="L6153" i="1"/>
  <c r="F6154" i="1"/>
  <c r="J6154" i="1" s="1"/>
  <c r="K6154" i="1"/>
  <c r="L6154" i="1" s="1"/>
  <c r="F6155" i="1"/>
  <c r="J6155" i="1" s="1"/>
  <c r="K6155" i="1"/>
  <c r="L6155" i="1"/>
  <c r="F6156" i="1"/>
  <c r="J6156" i="1" s="1"/>
  <c r="K6156" i="1"/>
  <c r="L6156" i="1" s="1"/>
  <c r="F6157" i="1"/>
  <c r="J6157" i="1" s="1"/>
  <c r="K6157" i="1"/>
  <c r="L6157" i="1" s="1"/>
  <c r="F6158" i="1"/>
  <c r="J6158" i="1" s="1"/>
  <c r="K6158" i="1"/>
  <c r="L6158" i="1"/>
  <c r="F6159" i="1"/>
  <c r="J6159" i="1" s="1"/>
  <c r="K6159" i="1"/>
  <c r="L6159" i="1" s="1"/>
  <c r="F6160" i="1"/>
  <c r="J6160" i="1" s="1"/>
  <c r="K6160" i="1"/>
  <c r="L6160" i="1"/>
  <c r="F6161" i="1"/>
  <c r="J6161" i="1" s="1"/>
  <c r="K6161" i="1"/>
  <c r="L6161" i="1" s="1"/>
  <c r="F6162" i="1"/>
  <c r="J6162" i="1" s="1"/>
  <c r="K6162" i="1"/>
  <c r="L6162" i="1"/>
  <c r="F6163" i="1"/>
  <c r="J6163" i="1" s="1"/>
  <c r="K6163" i="1"/>
  <c r="L6163" i="1" s="1"/>
  <c r="F6164" i="1"/>
  <c r="J6164" i="1" s="1"/>
  <c r="K6164" i="1"/>
  <c r="L6164" i="1"/>
  <c r="F6165" i="1"/>
  <c r="J6165" i="1" s="1"/>
  <c r="K6165" i="1"/>
  <c r="L6165" i="1" s="1"/>
  <c r="F6166" i="1"/>
  <c r="J6166" i="1" s="1"/>
  <c r="K6166" i="1"/>
  <c r="L6166" i="1"/>
  <c r="F6167" i="1"/>
  <c r="J6167" i="1" s="1"/>
  <c r="K6167" i="1"/>
  <c r="L6167" i="1" s="1"/>
  <c r="F6168" i="1"/>
  <c r="J6168" i="1" s="1"/>
  <c r="K6168" i="1"/>
  <c r="L6168" i="1"/>
  <c r="F6169" i="1"/>
  <c r="J6169" i="1" s="1"/>
  <c r="K6169" i="1"/>
  <c r="L6169" i="1" s="1"/>
  <c r="F6170" i="1"/>
  <c r="J6170" i="1" s="1"/>
  <c r="K6170" i="1"/>
  <c r="L6170" i="1"/>
  <c r="F6171" i="1"/>
  <c r="J6171" i="1" s="1"/>
  <c r="K6171" i="1"/>
  <c r="L6171" i="1" s="1"/>
  <c r="F6172" i="1"/>
  <c r="J6172" i="1" s="1"/>
  <c r="K6172" i="1"/>
  <c r="L6172" i="1"/>
  <c r="F6173" i="1"/>
  <c r="J6173" i="1" s="1"/>
  <c r="K6173" i="1"/>
  <c r="L6173" i="1" s="1"/>
  <c r="F6174" i="1"/>
  <c r="J6174" i="1" s="1"/>
  <c r="K6174" i="1"/>
  <c r="L6174" i="1"/>
  <c r="F6175" i="1"/>
  <c r="J6175" i="1" s="1"/>
  <c r="K6175" i="1"/>
  <c r="L6175" i="1" s="1"/>
  <c r="F6176" i="1"/>
  <c r="J6176" i="1" s="1"/>
  <c r="K6176" i="1"/>
  <c r="L6176" i="1"/>
  <c r="F6177" i="1"/>
  <c r="J6177" i="1" s="1"/>
  <c r="K6177" i="1"/>
  <c r="L6177" i="1" s="1"/>
  <c r="F6178" i="1"/>
  <c r="J6178" i="1" s="1"/>
  <c r="K6178" i="1"/>
  <c r="L6178" i="1"/>
  <c r="F6179" i="1"/>
  <c r="J6179" i="1" s="1"/>
  <c r="K6179" i="1"/>
  <c r="L6179" i="1" s="1"/>
  <c r="F6180" i="1"/>
  <c r="J6180" i="1" s="1"/>
  <c r="K6180" i="1"/>
  <c r="L6180" i="1"/>
  <c r="F6181" i="1"/>
  <c r="J6181" i="1" s="1"/>
  <c r="K6181" i="1"/>
  <c r="L6181" i="1" s="1"/>
  <c r="F6182" i="1"/>
  <c r="J6182" i="1" s="1"/>
  <c r="K6182" i="1"/>
  <c r="L6182" i="1"/>
  <c r="F6183" i="1"/>
  <c r="J6183" i="1" s="1"/>
  <c r="K6183" i="1"/>
  <c r="L6183" i="1" s="1"/>
  <c r="F6184" i="1"/>
  <c r="J6184" i="1" s="1"/>
  <c r="K6184" i="1"/>
  <c r="L6184" i="1"/>
  <c r="F6185" i="1"/>
  <c r="J6185" i="1" s="1"/>
  <c r="K6185" i="1"/>
  <c r="L6185" i="1" s="1"/>
  <c r="F6186" i="1"/>
  <c r="J6186" i="1" s="1"/>
  <c r="K6186" i="1"/>
  <c r="L6186" i="1"/>
  <c r="F6187" i="1"/>
  <c r="J6187" i="1" s="1"/>
  <c r="K6187" i="1"/>
  <c r="L6187" i="1" s="1"/>
  <c r="F6188" i="1"/>
  <c r="J6188" i="1" s="1"/>
  <c r="K6188" i="1"/>
  <c r="L6188" i="1"/>
  <c r="F6189" i="1"/>
  <c r="J6189" i="1" s="1"/>
  <c r="K6189" i="1"/>
  <c r="L6189" i="1" s="1"/>
  <c r="F6190" i="1"/>
  <c r="J6190" i="1" s="1"/>
  <c r="K6190" i="1"/>
  <c r="L6190" i="1"/>
  <c r="F6191" i="1"/>
  <c r="J6191" i="1" s="1"/>
  <c r="K6191" i="1"/>
  <c r="L6191" i="1" s="1"/>
  <c r="F6192" i="1"/>
  <c r="J6192" i="1" s="1"/>
  <c r="K6192" i="1"/>
  <c r="L6192" i="1"/>
  <c r="F6193" i="1"/>
  <c r="J6193" i="1" s="1"/>
  <c r="K6193" i="1"/>
  <c r="L6193" i="1" s="1"/>
  <c r="F6194" i="1"/>
  <c r="J6194" i="1" s="1"/>
  <c r="K6194" i="1"/>
  <c r="L6194" i="1"/>
  <c r="F6195" i="1"/>
  <c r="J6195" i="1" s="1"/>
  <c r="K6195" i="1"/>
  <c r="L6195" i="1" s="1"/>
  <c r="F6196" i="1"/>
  <c r="J6196" i="1" s="1"/>
  <c r="K6196" i="1"/>
  <c r="L6196" i="1"/>
  <c r="F6197" i="1"/>
  <c r="J6197" i="1" s="1"/>
  <c r="K6197" i="1"/>
  <c r="L6197" i="1" s="1"/>
  <c r="F6198" i="1"/>
  <c r="J6198" i="1" s="1"/>
  <c r="K6198" i="1"/>
  <c r="L6198" i="1"/>
  <c r="F6199" i="1"/>
  <c r="J6199" i="1" s="1"/>
  <c r="K6199" i="1"/>
  <c r="L6199" i="1" s="1"/>
  <c r="F6200" i="1"/>
  <c r="J6200" i="1" s="1"/>
  <c r="K6200" i="1"/>
  <c r="L6200" i="1"/>
  <c r="F6201" i="1"/>
  <c r="J6201" i="1" s="1"/>
  <c r="K6201" i="1"/>
  <c r="L6201" i="1" s="1"/>
  <c r="F6202" i="1"/>
  <c r="J6202" i="1" s="1"/>
  <c r="K6202" i="1"/>
  <c r="L6202" i="1"/>
  <c r="F6203" i="1"/>
  <c r="J6203" i="1" s="1"/>
  <c r="K6203" i="1"/>
  <c r="L6203" i="1" s="1"/>
  <c r="F6204" i="1"/>
  <c r="J6204" i="1" s="1"/>
  <c r="K6204" i="1"/>
  <c r="L6204" i="1"/>
  <c r="F6205" i="1"/>
  <c r="J6205" i="1" s="1"/>
  <c r="K6205" i="1"/>
  <c r="L6205" i="1" s="1"/>
  <c r="F6206" i="1"/>
  <c r="J6206" i="1" s="1"/>
  <c r="K6206" i="1"/>
  <c r="L6206" i="1"/>
  <c r="F6207" i="1"/>
  <c r="J6207" i="1" s="1"/>
  <c r="K6207" i="1"/>
  <c r="L6207" i="1" s="1"/>
  <c r="F6208" i="1"/>
  <c r="J6208" i="1" s="1"/>
  <c r="K6208" i="1"/>
  <c r="L6208" i="1"/>
  <c r="F6209" i="1"/>
  <c r="J6209" i="1" s="1"/>
  <c r="K6209" i="1"/>
  <c r="L6209" i="1" s="1"/>
  <c r="F6210" i="1"/>
  <c r="J6210" i="1" s="1"/>
  <c r="K6210" i="1"/>
  <c r="L6210" i="1"/>
  <c r="F6211" i="1"/>
  <c r="J6211" i="1" s="1"/>
  <c r="K6211" i="1"/>
  <c r="L6211" i="1" s="1"/>
  <c r="F6212" i="1"/>
  <c r="J6212" i="1" s="1"/>
  <c r="K6212" i="1"/>
  <c r="L6212" i="1"/>
  <c r="F6213" i="1"/>
  <c r="J6213" i="1" s="1"/>
  <c r="K6213" i="1"/>
  <c r="L6213" i="1" s="1"/>
  <c r="F6214" i="1"/>
  <c r="J6214" i="1" s="1"/>
  <c r="K6214" i="1"/>
  <c r="L6214" i="1"/>
  <c r="F6215" i="1"/>
  <c r="J6215" i="1" s="1"/>
  <c r="K6215" i="1"/>
  <c r="L6215" i="1" s="1"/>
  <c r="F6216" i="1"/>
  <c r="J6216" i="1" s="1"/>
  <c r="K6216" i="1"/>
  <c r="L6216" i="1"/>
  <c r="F6217" i="1"/>
  <c r="J6217" i="1" s="1"/>
  <c r="K6217" i="1"/>
  <c r="L6217" i="1" s="1"/>
  <c r="F6218" i="1"/>
  <c r="J6218" i="1" s="1"/>
  <c r="K6218" i="1"/>
  <c r="L6218" i="1"/>
  <c r="F6219" i="1"/>
  <c r="J6219" i="1" s="1"/>
  <c r="K6219" i="1"/>
  <c r="L6219" i="1" s="1"/>
  <c r="F6220" i="1"/>
  <c r="J6220" i="1" s="1"/>
  <c r="K6220" i="1"/>
  <c r="L6220" i="1"/>
  <c r="F6221" i="1"/>
  <c r="J6221" i="1" s="1"/>
  <c r="K6221" i="1"/>
  <c r="L6221" i="1" s="1"/>
  <c r="F6222" i="1"/>
  <c r="J6222" i="1" s="1"/>
  <c r="K6222" i="1"/>
  <c r="L6222" i="1"/>
  <c r="F6223" i="1"/>
  <c r="J6223" i="1" s="1"/>
  <c r="K6223" i="1"/>
  <c r="L6223" i="1" s="1"/>
  <c r="F6224" i="1"/>
  <c r="J6224" i="1" s="1"/>
  <c r="K6224" i="1"/>
  <c r="L6224" i="1"/>
  <c r="F6225" i="1"/>
  <c r="J6225" i="1" s="1"/>
  <c r="K6225" i="1"/>
  <c r="L6225" i="1" s="1"/>
  <c r="F6226" i="1"/>
  <c r="J6226" i="1" s="1"/>
  <c r="K6226" i="1"/>
  <c r="L6226" i="1"/>
  <c r="F6227" i="1"/>
  <c r="J6227" i="1" s="1"/>
  <c r="K6227" i="1"/>
  <c r="L6227" i="1" s="1"/>
  <c r="L5092" i="1" l="1"/>
  <c r="L5023" i="1"/>
  <c r="L4907" i="1"/>
  <c r="L4898" i="1"/>
  <c r="L4922" i="1"/>
  <c r="L4901" i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 s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 s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 s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 s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 s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 s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/>
  <c r="F4707" i="1"/>
  <c r="J4707" i="1" s="1"/>
  <c r="K4707" i="1" s="1"/>
  <c r="L4707" i="1"/>
  <c r="F4708" i="1"/>
  <c r="J4708" i="1" s="1"/>
  <c r="K4708" i="1" s="1"/>
  <c r="L4708" i="1"/>
  <c r="F4709" i="1"/>
  <c r="J4709" i="1" s="1"/>
  <c r="K4709" i="1" s="1"/>
  <c r="L4709" i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/>
  <c r="F4715" i="1"/>
  <c r="J4715" i="1" s="1"/>
  <c r="K4715" i="1" s="1"/>
  <c r="L4715" i="1"/>
  <c r="F4716" i="1"/>
  <c r="J4716" i="1" s="1"/>
  <c r="K4716" i="1" s="1"/>
  <c r="L4716" i="1"/>
  <c r="F4717" i="1"/>
  <c r="J4717" i="1" s="1"/>
  <c r="K4717" i="1" s="1"/>
  <c r="L4717" i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K4799" i="1" s="1"/>
  <c r="L4799" i="1" s="1"/>
  <c r="F4800" i="1"/>
  <c r="J4800" i="1" s="1"/>
  <c r="K4800" i="1" s="1"/>
  <c r="L4800" i="1" s="1"/>
  <c r="F4801" i="1"/>
  <c r="J4801" i="1" s="1"/>
  <c r="K4801" i="1" s="1"/>
  <c r="L4801" i="1" s="1"/>
  <c r="F4802" i="1"/>
  <c r="J4802" i="1" s="1"/>
  <c r="K4802" i="1" s="1"/>
  <c r="L4802" i="1" s="1"/>
  <c r="F4803" i="1"/>
  <c r="J4803" i="1" s="1"/>
  <c r="K4803" i="1" s="1"/>
  <c r="L4803" i="1" s="1"/>
  <c r="F4804" i="1"/>
  <c r="J4804" i="1" s="1"/>
  <c r="K4804" i="1" s="1"/>
  <c r="L4804" i="1" s="1"/>
  <c r="F4805" i="1"/>
  <c r="J4805" i="1" s="1"/>
  <c r="K4805" i="1" s="1"/>
  <c r="L4805" i="1" s="1"/>
  <c r="F4806" i="1"/>
  <c r="J4806" i="1" s="1"/>
  <c r="K4806" i="1" s="1"/>
  <c r="L4806" i="1" s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98" i="1" l="1"/>
  <c r="L4819" i="1"/>
  <c r="L4775" i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<sst xmlns="http://schemas.openxmlformats.org/spreadsheetml/2006/main" count="27940" uniqueCount="1895">
  <si>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</si>
  <si>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</si>
  <si>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</si>
  <si>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</si>
  <si>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</si>
  <si>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</si>
  <si>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</si>
  <si>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</si>
  <si>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</si>
  <si>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</si>
  <si>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</si>
  <si>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</si>
  <si>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</si>
  <si>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</si>
  <si>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</si>
  <si>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</si>
  <si>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</si>
  <si>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</si>
  <si>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</si>
  <si>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</si>
  <si>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</si>
  <si>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</si>
  <si>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</si>
  <si>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</si>
  <si>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</si>
  <si>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</si>
  <si>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</si>
  <si>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</si>
  <si>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</si>
  <si>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</si>
  <si>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</si>
  <si>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</si>
  <si>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</si>
  <si>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</si>
  <si>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</si>
  <si>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</si>
  <si>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</si>
  <si>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</si>
  <si>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</si>
  <si>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</si>
  <si>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</si>
  <si>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</si>
  <si>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</si>
  <si>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</si>
  <si>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</si>
  <si>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</si>
  <si>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</si>
  <si>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</si>
  <si>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</si>
  <si>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</si>
  <si>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</si>
  <si>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</si>
  <si>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</si>
  <si>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</si>
  <si>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</si>
  <si>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</si>
  <si>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</si>
  <si>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</si>
  <si>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</si>
  <si>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</si>
  <si>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</si>
  <si>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</si>
  <si>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</si>
  <si>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</si>
  <si>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</si>
  <si>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</si>
  <si>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</si>
  <si>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</si>
  <si>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</si>
  <si>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</si>
  <si>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</si>
  <si>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</si>
  <si>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</si>
  <si>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</si>
  <si>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</si>
  <si>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</si>
  <si>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</si>
  <si>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</si>
  <si>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</si>
  <si>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</si>
  <si>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</si>
  <si>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</si>
  <si>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</si>
  <si>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</si>
  <si>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</si>
  <si>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</si>
  <si>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</si>
  <si>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</si>
  <si>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</si>
  <si>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</si>
  <si>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</si>
  <si>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</si>
  <si>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</si>
  <si>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</si>
  <si>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</si>
  <si>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</si>
  <si>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</si>
  <si>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</si>
  <si>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</si>
  <si>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</si>
  <si>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</si>
  <si>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</si>
  <si>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</si>
  <si>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</si>
  <si>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</si>
  <si>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</si>
  <si>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</si>
  <si>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</si>
  <si>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</si>
  <si>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</si>
  <si>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</si>
  <si>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</si>
  <si>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</si>
  <si>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</si>
  <si>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</si>
  <si>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</si>
  <si>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</si>
  <si>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</si>
  <si>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</si>
  <si>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</si>
  <si>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</si>
  <si>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</si>
  <si>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</si>
  <si>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</si>
  <si>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</si>
  <si>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</si>
  <si>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</si>
  <si>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</si>
  <si>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</si>
  <si>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</si>
  <si>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</si>
  <si>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</si>
  <si>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</si>
  <si>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</si>
  <si>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</si>
  <si>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</si>
  <si>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</si>
  <si>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</si>
  <si>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</si>
  <si>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</si>
  <si>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</si>
  <si>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</si>
  <si>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</si>
  <si>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</si>
  <si>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</si>
  <si>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</si>
  <si>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</si>
  <si>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</si>
  <si>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</si>
  <si>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</si>
  <si>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</si>
  <si>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</si>
  <si>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</si>
  <si>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</si>
  <si>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</si>
  <si>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</si>
  <si>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</si>
  <si>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</si>
  <si>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</si>
  <si>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</si>
  <si>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</si>
  <si>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</si>
  <si>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</si>
  <si>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</si>
  <si>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</si>
  <si>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</si>
  <si>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</si>
  <si>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</si>
  <si>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</si>
  <si>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</si>
  <si>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</si>
  <si>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</si>
  <si>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</si>
  <si>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</si>
  <si>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</si>
  <si>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</si>
  <si>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</si>
  <si>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</si>
  <si>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</si>
  <si>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</si>
  <si>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</si>
  <si>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</si>
  <si>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</si>
  <si>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</si>
  <si>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</si>
  <si>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</si>
  <si>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</si>
  <si>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</si>
  <si>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</si>
  <si>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</si>
  <si>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</si>
  <si>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</si>
  <si>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</si>
  <si>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</si>
  <si>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</si>
  <si>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</si>
  <si>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</si>
  <si>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</si>
  <si>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</si>
  <si>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</si>
  <si>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</si>
  <si>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</si>
  <si>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</si>
  <si>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</si>
  <si>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</si>
  <si>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</si>
  <si>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</si>
  <si>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</si>
  <si>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</si>
  <si>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</si>
  <si>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</si>
  <si>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</si>
  <si>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</si>
  <si>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</si>
  <si>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</si>
  <si>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</si>
  <si>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</si>
  <si>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</si>
  <si>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</si>
  <si>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</si>
  <si>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</si>
  <si>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</si>
  <si>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</si>
  <si>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</si>
  <si>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</si>
  <si>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</si>
  <si>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</si>
  <si>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</si>
  <si>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</si>
  <si>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</si>
  <si>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</si>
  <si>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</si>
  <si>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</si>
  <si>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</si>
  <si>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</si>
  <si>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</si>
  <si>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</si>
  <si>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</si>
  <si>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</si>
  <si>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</si>
  <si>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</si>
  <si>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</si>
  <si>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</si>
  <si>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</si>
  <si>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</si>
  <si>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</si>
  <si>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</si>
  <si>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</si>
  <si>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</si>
  <si>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</si>
  <si>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</si>
  <si>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</si>
  <si>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</si>
  <si>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</si>
  <si>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</si>
  <si>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</si>
  <si>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</si>
  <si>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</si>
  <si>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</si>
  <si>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</si>
  <si>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</si>
  <si>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</si>
  <si>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</si>
  <si>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</si>
  <si>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</si>
  <si>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</si>
  <si>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</si>
  <si>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</si>
  <si>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</si>
  <si>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</si>
  <si>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</si>
  <si>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</si>
  <si>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</si>
  <si>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</si>
  <si>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</si>
  <si>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</si>
  <si>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</si>
  <si>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</si>
  <si>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</si>
  <si>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</si>
  <si>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</si>
  <si>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</si>
  <si>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</si>
  <si>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</si>
  <si>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</si>
  <si>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</si>
  <si>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</si>
  <si>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</si>
  <si>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</si>
  <si>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</si>
  <si>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</si>
  <si>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</si>
  <si>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</si>
  <si>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</si>
  <si>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</si>
  <si>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</si>
  <si>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</si>
  <si>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</si>
  <si>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</si>
  <si>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</si>
  <si>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</si>
  <si>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</si>
  <si>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</si>
  <si>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</si>
  <si>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</si>
  <si>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</si>
  <si>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</si>
  <si>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</si>
  <si>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</si>
  <si>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</si>
  <si>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</si>
  <si>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</si>
  <si>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</si>
  <si>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</si>
  <si>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</si>
  <si>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</si>
  <si>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</si>
  <si>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</si>
  <si>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</si>
  <si>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</si>
  <si>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</si>
  <si>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</si>
  <si>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</si>
  <si>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</si>
  <si>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</si>
  <si>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</si>
  <si>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</si>
  <si>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</si>
  <si>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</si>
  <si>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</si>
  <si>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</si>
  <si>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</si>
  <si>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</si>
  <si>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</si>
  <si>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</si>
  <si>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</si>
  <si>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</si>
  <si>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</si>
  <si>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</si>
  <si>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</si>
  <si>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</si>
  <si>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</si>
  <si>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</si>
  <si>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</si>
  <si>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</si>
  <si>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</si>
  <si>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</si>
  <si>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</si>
  <si>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</si>
  <si>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</si>
  <si>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</si>
  <si>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</si>
  <si>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</si>
  <si>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</si>
  <si>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</si>
  <si>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</si>
  <si>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</si>
  <si>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</si>
  <si>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</si>
  <si>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</si>
  <si>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</si>
  <si>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</si>
  <si>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</si>
  <si>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</si>
  <si>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</si>
  <si>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</si>
  <si>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</si>
  <si>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</si>
  <si>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</si>
  <si>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</si>
  <si>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</si>
  <si>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</si>
  <si>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</si>
  <si>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</si>
  <si>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</si>
  <si>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</si>
  <si>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</si>
  <si>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</si>
  <si>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</si>
  <si>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</si>
  <si>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</si>
  <si>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</si>
  <si>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</si>
  <si>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</si>
  <si>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</si>
  <si>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</si>
  <si>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</si>
  <si>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</si>
  <si>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</si>
  <si>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</si>
  <si>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</si>
  <si>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</si>
  <si>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</si>
  <si>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</si>
  <si>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</si>
  <si>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</si>
  <si>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</si>
  <si>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</si>
  <si>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</si>
  <si>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</si>
  <si>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</si>
  <si>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</si>
  <si>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</si>
  <si>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</si>
  <si>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</si>
  <si>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</si>
  <si>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</si>
  <si>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</si>
  <si>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</si>
  <si>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</si>
  <si>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</si>
  <si>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</si>
  <si>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</si>
  <si>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</si>
  <si>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</si>
  <si>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</si>
  <si>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</si>
  <si>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</si>
  <si>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</si>
  <si>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</si>
  <si>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</si>
  <si>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</si>
  <si>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</si>
  <si>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</si>
  <si>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</si>
  <si>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</si>
  <si>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</si>
  <si>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</si>
  <si>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</si>
  <si>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</si>
  <si>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</si>
  <si>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</si>
  <si>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</si>
  <si>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</si>
  <si>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</si>
  <si>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</si>
  <si>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</si>
  <si>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</si>
  <si>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</si>
  <si>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</si>
  <si>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</si>
  <si>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</si>
  <si>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</si>
  <si>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</si>
  <si>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</si>
  <si>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</si>
  <si>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</si>
  <si>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</si>
  <si>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</si>
  <si>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</si>
  <si>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</si>
  <si>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</si>
  <si>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</si>
  <si>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</si>
  <si>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</si>
  <si>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</si>
  <si>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</si>
  <si>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</si>
  <si>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</si>
  <si>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</si>
  <si>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</si>
  <si>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</si>
  <si>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</si>
  <si>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</si>
  <si>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</si>
  <si>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</si>
  <si>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</si>
  <si>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</si>
  <si>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</si>
  <si>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</si>
  <si>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</si>
  <si>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</si>
  <si>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</si>
  <si>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</si>
  <si>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</si>
  <si>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</si>
  <si>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</si>
  <si>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</si>
  <si>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</si>
  <si>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</si>
  <si>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</si>
  <si>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</si>
  <si>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</si>
  <si>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</si>
  <si>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</si>
  <si>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</si>
  <si>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</si>
  <si>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</si>
  <si>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</si>
  <si>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</si>
  <si>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</si>
  <si>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</si>
  <si>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</si>
  <si>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</si>
  <si>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</si>
  <si>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</si>
  <si>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</si>
  <si>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</si>
  <si>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</si>
  <si>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</si>
  <si>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</si>
  <si>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</si>
  <si>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</si>
  <si>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</si>
  <si>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</si>
  <si>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</si>
  <si>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</si>
  <si>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</si>
  <si>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</si>
  <si>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</si>
  <si>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</si>
  <si>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</si>
  <si>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</si>
  <si>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</si>
  <si>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</si>
  <si>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</si>
  <si>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</si>
  <si>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</si>
  <si>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</si>
  <si>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</si>
  <si>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</si>
  <si>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</si>
  <si>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</si>
  <si>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</si>
  <si>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</si>
  <si>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</si>
  <si>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</si>
  <si>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</si>
  <si>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</si>
  <si>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</si>
  <si>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</si>
  <si>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</si>
  <si>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</si>
  <si>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</si>
  <si>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</si>
  <si>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</si>
  <si>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</si>
  <si>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</si>
  <si>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</si>
  <si>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</si>
  <si>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</si>
  <si>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</si>
  <si>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</si>
  <si>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</si>
  <si>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</si>
  <si>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</si>
  <si>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</si>
  <si>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</si>
  <si>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</si>
  <si>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</si>
  <si>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</si>
  <si>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</si>
  <si>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</si>
  <si>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</si>
  <si>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</si>
  <si>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</si>
  <si>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</si>
  <si>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</si>
  <si>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</si>
  <si>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</si>
  <si>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</si>
  <si>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</si>
  <si>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</si>
  <si>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</si>
  <si>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</si>
  <si>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</si>
  <si>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</si>
  <si>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</si>
  <si>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</si>
  <si>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</si>
  <si>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</si>
  <si>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</si>
  <si>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</si>
  <si>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</si>
  <si>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</si>
  <si>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</si>
  <si>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</si>
  <si>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</si>
  <si>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</si>
  <si>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</si>
  <si>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</si>
  <si>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</si>
  <si>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</si>
  <si>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</si>
  <si>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</si>
  <si>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</si>
  <si>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</si>
  <si>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</si>
  <si>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</si>
  <si>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</si>
  <si>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</si>
  <si>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</si>
  <si>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</si>
  <si>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</si>
  <si>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</si>
  <si>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</si>
  <si>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</si>
  <si>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</si>
  <si>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</si>
  <si>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</si>
  <si>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</si>
  <si>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</si>
  <si>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</si>
  <si>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</si>
  <si>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</si>
  <si>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</si>
  <si>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</si>
  <si>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</si>
  <si>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</si>
  <si>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</si>
  <si>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</si>
  <si>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</si>
  <si>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</si>
  <si>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</si>
  <si>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</si>
  <si>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</si>
  <si>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</si>
  <si>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</si>
  <si>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</si>
  <si>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</si>
  <si>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</si>
  <si>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</si>
  <si>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</si>
  <si>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</si>
  <si>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</si>
  <si>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</si>
  <si>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</si>
  <si>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</si>
  <si>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</si>
  <si>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</si>
  <si>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</si>
  <si>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</si>
  <si>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</si>
  <si>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</si>
  <si>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</si>
  <si>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</si>
  <si>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</si>
  <si>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</si>
  <si>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</si>
  <si>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</si>
  <si>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</si>
  <si>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</si>
  <si>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</si>
  <si>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</si>
  <si>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</si>
  <si>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</si>
  <si>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</si>
  <si>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</si>
  <si>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</si>
  <si>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</si>
  <si>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</si>
  <si>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</si>
  <si>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</si>
  <si>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</si>
  <si>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</si>
  <si>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</si>
  <si>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</si>
  <si>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</si>
  <si>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</si>
  <si>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</si>
  <si>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</si>
  <si>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</si>
  <si>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</si>
  <si>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</si>
  <si>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</si>
  <si>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</si>
  <si>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</si>
  <si>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</si>
  <si>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</si>
  <si>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</si>
  <si>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</si>
  <si>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</si>
  <si>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</si>
  <si>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</si>
  <si>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</si>
  <si>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</si>
  <si>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</si>
  <si>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</si>
  <si>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</si>
  <si>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</si>
  <si>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</si>
  <si>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</si>
  <si>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</si>
  <si>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</si>
  <si>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</si>
  <si>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</si>
  <si>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</si>
  <si>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</si>
  <si>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</si>
  <si>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</si>
  <si>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</si>
  <si>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</si>
  <si>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</si>
  <si>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</si>
  <si>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</si>
  <si>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</si>
  <si>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</si>
  <si>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</si>
  <si>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</si>
  <si>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</si>
  <si>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</si>
  <si>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</si>
  <si>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</si>
  <si>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</si>
  <si>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</si>
  <si>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</si>
  <si>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</si>
  <si>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</si>
  <si>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</si>
  <si>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</si>
  <si>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</si>
  <si>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</si>
  <si>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</si>
  <si>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</si>
  <si>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</si>
  <si>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</si>
  <si>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</si>
  <si>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</si>
  <si>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</si>
  <si>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</si>
  <si>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</si>
  <si>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</si>
  <si>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</si>
  <si>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</si>
  <si>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</si>
  <si>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</si>
  <si>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</si>
  <si>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</si>
  <si>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</si>
  <si>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</si>
  <si>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</si>
  <si>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</si>
  <si>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</si>
  <si>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</si>
  <si>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</si>
  <si>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</si>
  <si>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</si>
  <si>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</si>
  <si>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</si>
  <si>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</si>
  <si>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</si>
  <si>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</si>
  <si>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</si>
  <si>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</si>
  <si>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</si>
  <si>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</si>
  <si>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</si>
  <si>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</si>
  <si>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</si>
  <si>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</si>
  <si>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</si>
  <si>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</si>
  <si>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</si>
  <si>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</si>
  <si>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</si>
  <si>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</si>
  <si>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</si>
  <si>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</si>
  <si>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</si>
  <si>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</si>
  <si>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</si>
  <si>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</si>
  <si>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</si>
  <si>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</si>
  <si>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</si>
  <si>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</si>
  <si>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</si>
  <si>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</si>
  <si>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</si>
  <si>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</si>
  <si>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</si>
  <si>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</si>
  <si>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</si>
  <si>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</si>
  <si>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</si>
  <si>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</si>
  <si>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</si>
  <si>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</si>
  <si>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</si>
  <si>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</si>
  <si>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</si>
  <si>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</si>
  <si>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</si>
  <si>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</si>
  <si>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</si>
  <si>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</si>
  <si>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</si>
  <si>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</si>
  <si>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</si>
  <si>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</si>
  <si>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</si>
  <si>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</si>
  <si>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</si>
  <si>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</si>
  <si>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</si>
  <si>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</si>
  <si>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</si>
  <si>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</si>
  <si>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</si>
  <si>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</si>
  <si>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</si>
  <si>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</si>
  <si>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</si>
  <si>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</si>
  <si>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</si>
  <si>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</si>
  <si>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</si>
  <si>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</si>
  <si>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</si>
  <si>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</si>
  <si>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</si>
  <si>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</si>
  <si>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</si>
  <si>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</si>
  <si>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</si>
  <si>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</si>
  <si>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</si>
  <si>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</si>
  <si>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</si>
  <si>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</si>
  <si>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</si>
  <si>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</si>
  <si>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</si>
  <si>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</si>
  <si>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</si>
  <si>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</si>
  <si>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</si>
  <si>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</si>
  <si>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</si>
  <si>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</si>
  <si>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</si>
  <si>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</si>
  <si>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</si>
  <si>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</si>
  <si>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</si>
  <si>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</si>
  <si>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</si>
  <si>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</si>
  <si>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</si>
  <si>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</si>
  <si>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</si>
  <si>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</si>
  <si>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</si>
  <si>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</si>
  <si>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</si>
  <si>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</si>
  <si>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</si>
  <si>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</si>
  <si>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</si>
  <si>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</si>
  <si>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</si>
  <si>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</si>
  <si>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</si>
  <si>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</si>
  <si>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</si>
  <si>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</si>
  <si>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</si>
  <si>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</si>
  <si>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</si>
  <si>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</si>
  <si>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</si>
  <si>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</si>
  <si>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</si>
  <si>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</si>
  <si>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</si>
  <si>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</si>
  <si>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</si>
  <si>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</si>
  <si>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</si>
  <si>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</si>
  <si>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</si>
  <si>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</si>
  <si>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</si>
  <si>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</si>
  <si>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</si>
  <si>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</si>
  <si>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</si>
  <si>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</si>
  <si>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</si>
  <si>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</si>
  <si>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</si>
  <si>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</si>
  <si>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</si>
  <si>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</si>
  <si>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</si>
  <si>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</si>
  <si>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</si>
  <si>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</si>
  <si>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</si>
  <si>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</si>
  <si>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</si>
  <si>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</si>
  <si>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</si>
  <si>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</si>
  <si>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</si>
  <si>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</si>
  <si>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</si>
  <si>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</si>
  <si>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</si>
  <si>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</si>
  <si>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</si>
  <si>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</si>
  <si>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</si>
  <si>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</si>
  <si>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</si>
  <si>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</si>
  <si>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</si>
  <si>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</si>
  <si>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</si>
  <si>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</si>
  <si>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</si>
  <si>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</si>
  <si>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</si>
  <si>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</si>
  <si>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</si>
  <si>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</si>
  <si>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</si>
  <si>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</si>
  <si>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</si>
  <si>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</si>
  <si>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</si>
  <si>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</si>
  <si>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</si>
  <si>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</si>
  <si>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</si>
  <si>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</si>
  <si>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</si>
  <si>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</si>
  <si>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</si>
  <si>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</si>
  <si>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</si>
  <si>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</si>
  <si>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</si>
  <si>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</si>
  <si>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</si>
  <si>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</si>
  <si>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</si>
  <si>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</si>
  <si>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</si>
  <si>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</si>
  <si>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</si>
  <si>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</si>
  <si>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</si>
  <si>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</si>
  <si>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</si>
  <si>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</si>
  <si>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</si>
  <si>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</si>
  <si>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</si>
  <si>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</si>
  <si>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</si>
  <si>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</si>
  <si>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</si>
  <si>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</si>
  <si>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</si>
  <si>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</si>
  <si>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</si>
  <si>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</si>
  <si>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</si>
  <si>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</si>
  <si>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</si>
  <si>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</si>
  <si>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</si>
  <si>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</si>
  <si>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</si>
  <si>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</si>
  <si>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</si>
  <si>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</si>
  <si>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</si>
  <si>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</si>
  <si>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</si>
  <si>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</si>
  <si>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</si>
  <si>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</si>
  <si>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</si>
  <si>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</si>
  <si>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</si>
  <si>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</si>
  <si>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</si>
  <si>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</si>
  <si>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</si>
  <si>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</si>
  <si>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</si>
  <si>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</si>
  <si>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</si>
  <si>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</si>
  <si>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</si>
  <si>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</si>
  <si>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</si>
  <si>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</si>
  <si>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</si>
  <si>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</si>
  <si>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</si>
  <si>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</si>
  <si>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</si>
  <si>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</si>
  <si>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</si>
  <si>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</si>
  <si>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</si>
  <si>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</si>
  <si>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</si>
  <si>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</si>
  <si>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</si>
  <si>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</si>
  <si>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</si>
  <si>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</si>
  <si>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</si>
  <si>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</si>
  <si>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</si>
  <si>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</si>
  <si>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</si>
  <si>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</si>
  <si>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</si>
  <si>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</si>
  <si>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</si>
  <si>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</si>
  <si>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</si>
  <si>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</si>
  <si>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</si>
  <si>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</si>
  <si>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</si>
  <si>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</si>
  <si>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</si>
  <si>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</si>
  <si>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</si>
  <si>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</si>
  <si>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</si>
  <si>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</si>
  <si>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</si>
  <si>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</si>
  <si>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</si>
  <si>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</si>
  <si>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</si>
  <si>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</si>
  <si>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</si>
  <si>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</si>
  <si>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</si>
  <si>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</si>
  <si>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</si>
  <si>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</si>
  <si>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</si>
  <si>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</si>
  <si>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</si>
  <si>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</si>
  <si>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</si>
  <si>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</si>
  <si>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</si>
  <si>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</si>
  <si>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</si>
  <si>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</si>
  <si>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</si>
  <si>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</si>
  <si>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</si>
  <si>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</si>
  <si>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</si>
  <si>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</si>
  <si>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</si>
  <si>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</si>
  <si>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</si>
  <si>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</si>
  <si>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</si>
  <si>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</si>
  <si>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</si>
  <si>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</si>
  <si>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</si>
  <si>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</si>
  <si>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</si>
  <si>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</si>
  <si>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</si>
  <si>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</si>
  <si>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</si>
  <si>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</si>
  <si>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</si>
  <si>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</si>
  <si>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</si>
  <si>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</si>
  <si>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</si>
  <si>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</si>
  <si>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</si>
  <si>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</si>
  <si>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</si>
  <si>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</si>
  <si>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</si>
  <si>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</si>
  <si>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</si>
  <si>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</si>
  <si>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</si>
  <si>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</si>
  <si>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</si>
  <si>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</si>
  <si>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</si>
  <si>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</si>
  <si>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</si>
  <si>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</si>
  <si>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</si>
  <si>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</si>
  <si>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</si>
  <si>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</si>
  <si>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</si>
  <si>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</si>
  <si>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</si>
  <si>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</si>
  <si>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</si>
  <si>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</si>
  <si>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</si>
  <si>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</si>
  <si>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</si>
  <si>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</si>
  <si>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</si>
  <si>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</si>
  <si>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</si>
  <si>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</si>
  <si>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</si>
  <si>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</si>
  <si>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</si>
  <si>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</si>
  <si>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</si>
  <si>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</si>
  <si>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</si>
  <si>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</si>
  <si>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</si>
  <si>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</si>
  <si>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</si>
  <si>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</si>
  <si>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</si>
  <si>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</si>
  <si>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</si>
  <si>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</si>
  <si>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</si>
  <si>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</si>
  <si>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</si>
  <si>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</si>
  <si>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</si>
  <si>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</si>
  <si>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</si>
  <si>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</si>
  <si>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</si>
  <si>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</si>
  <si>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</si>
  <si>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</si>
  <si>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</si>
  <si>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</si>
  <si>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</si>
  <si>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</si>
  <si>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</si>
  <si>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</si>
  <si>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</si>
  <si>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</si>
  <si>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</si>
  <si>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</si>
  <si>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</si>
  <si>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</si>
  <si>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</si>
  <si>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</si>
  <si>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</si>
  <si>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</si>
  <si>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</si>
  <si>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</si>
  <si>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</si>
  <si>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</si>
  <si>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</si>
  <si>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</si>
  <si>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</si>
  <si>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</si>
  <si>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</si>
  <si>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</si>
  <si>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</si>
  <si>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</si>
  <si>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</si>
  <si>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</si>
  <si>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</si>
  <si>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</si>
  <si>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</si>
  <si>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</si>
  <si>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</si>
  <si>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</si>
  <si>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</si>
  <si>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</si>
  <si>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</si>
  <si>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</si>
  <si>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</si>
  <si>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</si>
  <si>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</si>
  <si>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</si>
  <si>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</si>
  <si>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</si>
  <si>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</si>
  <si>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</si>
  <si>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</si>
  <si>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</si>
  <si>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</si>
  <si>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</si>
  <si>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</si>
  <si>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</si>
  <si>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</si>
  <si>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</si>
  <si>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</si>
  <si>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</si>
  <si>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</si>
  <si>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</si>
  <si>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</si>
  <si>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</si>
  <si>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</si>
  <si>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</si>
  <si>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</si>
  <si>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</si>
  <si>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</si>
  <si>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</si>
  <si>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</si>
  <si>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</si>
  <si>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</si>
  <si>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</si>
  <si>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</si>
  <si>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</si>
  <si>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</si>
  <si>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</si>
  <si>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</si>
  <si>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</si>
  <si>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</si>
  <si>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</si>
  <si>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</si>
  <si>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</si>
  <si>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</si>
  <si>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</si>
  <si>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</si>
  <si>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</si>
  <si>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</si>
  <si>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</si>
  <si>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</si>
  <si>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</si>
  <si>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</si>
  <si>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</si>
  <si>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</si>
  <si>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</si>
  <si>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</si>
  <si>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</si>
  <si>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</si>
  <si>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</si>
  <si>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</si>
  <si>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</si>
  <si>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</si>
  <si>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</si>
  <si>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</si>
  <si>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</si>
  <si>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</si>
  <si>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</si>
  <si>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</si>
  <si>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</si>
  <si>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</si>
  <si>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</si>
  <si>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</si>
  <si>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</si>
  <si>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</si>
  <si>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</si>
  <si>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</si>
  <si>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</si>
  <si>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</si>
  <si>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</si>
  <si>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</si>
  <si>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</si>
  <si>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</si>
  <si>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</si>
  <si>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</si>
  <si>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</si>
  <si>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</si>
  <si>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</si>
  <si>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</si>
  <si>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</si>
  <si>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</si>
  <si>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</si>
  <si>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</si>
  <si>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</si>
  <si>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</si>
  <si>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</si>
  <si>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</si>
  <si>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</si>
  <si>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</si>
  <si>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</si>
  <si>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</si>
  <si>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</si>
  <si>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</si>
  <si>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</si>
  <si>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</si>
  <si>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</si>
  <si>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</si>
  <si>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</si>
  <si>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</si>
  <si>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</si>
  <si>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</si>
  <si>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</si>
  <si>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</si>
  <si>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</si>
  <si>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</si>
  <si>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</si>
  <si>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</si>
  <si>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</si>
  <si>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</si>
  <si>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</si>
  <si>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</si>
  <si>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</si>
  <si>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</si>
  <si>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</si>
  <si>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</si>
  <si>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</si>
  <si>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</si>
  <si>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</si>
  <si>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</si>
  <si>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</si>
  <si>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</si>
  <si>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</si>
  <si>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</si>
  <si>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</si>
  <si>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</si>
  <si>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</si>
  <si>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</si>
  <si>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</si>
  <si>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</si>
  <si>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</si>
  <si>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</si>
  <si>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</si>
  <si>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</si>
  <si>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</si>
  <si>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</si>
  <si>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</si>
  <si>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</si>
  <si>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</si>
  <si>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</si>
  <si>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</si>
  <si>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</si>
  <si>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</si>
  <si>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</si>
  <si>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</si>
  <si>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</si>
  <si>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</si>
  <si>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</si>
  <si>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</si>
  <si>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</si>
  <si>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</si>
  <si>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</si>
  <si>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</si>
  <si>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</si>
  <si>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</si>
  <si>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</si>
  <si>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</si>
  <si>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</si>
  <si>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</si>
  <si>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</si>
  <si>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</si>
  <si>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</si>
  <si>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</si>
  <si>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</si>
  <si>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</si>
  <si>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</si>
  <si>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</si>
  <si>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</si>
  <si>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</si>
  <si>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</si>
  <si>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</si>
  <si>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</si>
  <si>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</si>
  <si>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</si>
  <si>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</si>
  <si>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</si>
  <si>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</si>
  <si>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</si>
  <si>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</si>
  <si>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</si>
  <si>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</si>
  <si>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</si>
  <si>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</si>
  <si>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</si>
  <si>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</si>
  <si>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</si>
  <si>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</si>
  <si>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</si>
  <si>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</si>
  <si>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</si>
  <si>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</si>
  <si>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</si>
  <si>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</si>
  <si>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</si>
  <si>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</si>
  <si>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</si>
  <si>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</si>
  <si>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</si>
  <si>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</si>
  <si>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</si>
  <si>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</si>
  <si>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</si>
  <si>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</si>
  <si>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</si>
  <si>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</si>
  <si>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</si>
  <si>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</si>
  <si>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</si>
  <si>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</si>
  <si>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</si>
  <si>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</si>
  <si>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</si>
  <si>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</si>
  <si>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</si>
  <si>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</si>
  <si>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</si>
  <si>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</si>
  <si>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</si>
  <si>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</si>
  <si>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</si>
  <si>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</si>
  <si>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</si>
  <si>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</si>
  <si>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</si>
  <si>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</si>
  <si>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</si>
  <si>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</si>
  <si>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</si>
  <si>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</si>
  <si>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</si>
  <si>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</si>
  <si>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</si>
  <si>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</si>
  <si>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</si>
  <si>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</si>
  <si>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</si>
  <si>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</si>
  <si>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</si>
  <si>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</si>
  <si>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</si>
  <si>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</si>
  <si>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</si>
  <si>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</si>
  <si>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</si>
  <si>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</si>
  <si>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</si>
  <si>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</si>
  <si>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</si>
  <si>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</si>
  <si>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</si>
  <si>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</si>
  <si>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</si>
  <si>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</si>
  <si>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</si>
  <si>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</si>
  <si>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</si>
  <si>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</si>
  <si>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</si>
  <si>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</si>
  <si>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</si>
  <si>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</si>
  <si>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</si>
  <si>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</si>
  <si>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</si>
  <si>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</si>
  <si>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</si>
  <si>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</si>
  <si>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</si>
  <si>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</si>
  <si>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</si>
  <si>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</si>
  <si>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</si>
  <si>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</si>
  <si>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</si>
  <si>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</si>
  <si>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</si>
  <si>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</si>
  <si>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</si>
  <si>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</si>
  <si>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</si>
  <si>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</si>
  <si>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</si>
  <si>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</si>
  <si>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</si>
  <si>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</si>
  <si>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</si>
  <si>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</si>
  <si>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</si>
  <si>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</si>
  <si>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</si>
  <si>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</si>
  <si>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</si>
  <si>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</si>
  <si>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</si>
  <si>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</si>
  <si>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</si>
  <si>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</si>
  <si>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</si>
  <si>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</si>
  <si>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</si>
  <si>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</si>
  <si>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</si>
  <si>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</si>
  <si>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</si>
  <si>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</si>
  <si>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</si>
  <si>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</si>
  <si>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</si>
  <si>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</si>
  <si>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</si>
  <si>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</si>
  <si>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</si>
  <si>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</si>
  <si>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</si>
  <si>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</si>
  <si>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</si>
  <si>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</si>
  <si>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</si>
  <si>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</si>
  <si>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</si>
  <si>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</si>
  <si>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</si>
  <si>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</si>
  <si>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</si>
  <si>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</si>
  <si>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</si>
  <si>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</si>
  <si>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</si>
  <si>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</si>
  <si>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</si>
  <si>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</si>
  <si>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</si>
  <si>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</si>
  <si>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</si>
  <si>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</si>
  <si>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</si>
  <si>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</si>
  <si>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</si>
  <si>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</si>
  <si>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</si>
  <si>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</si>
  <si>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</si>
  <si>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</si>
  <si>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</si>
  <si>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</si>
  <si>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</si>
  <si>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</si>
  <si>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</si>
  <si>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</si>
  <si>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</si>
  <si>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</si>
  <si>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</si>
  <si>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</si>
  <si>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</si>
  <si>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</si>
  <si>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</si>
  <si>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</si>
  <si>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</si>
  <si>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</si>
  <si>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</si>
  <si>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</si>
  <si>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</si>
  <si>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</si>
  <si>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</si>
  <si>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</si>
  <si>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</si>
  <si>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</si>
  <si>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</si>
  <si>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</si>
  <si>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</si>
  <si>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</si>
  <si>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</si>
  <si>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</si>
  <si>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</si>
  <si>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</si>
  <si>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</si>
  <si>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</si>
  <si>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</si>
  <si>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</si>
  <si>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</si>
  <si>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</si>
  <si>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</si>
  <si>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</si>
  <si>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</si>
  <si>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</si>
  <si>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</si>
  <si>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</si>
  <si>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</si>
  <si>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</si>
  <si>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</si>
  <si>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</si>
  <si>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</si>
  <si>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</si>
  <si>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</si>
  <si>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</si>
  <si>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</si>
  <si>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</si>
  <si>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</si>
  <si>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</si>
  <si>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</si>
  <si>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</si>
  <si>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</si>
  <si>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</si>
  <si>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</si>
  <si>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</si>
  <si>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</si>
  <si>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</si>
  <si>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</si>
  <si>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</si>
  <si>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</si>
  <si>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</si>
  <si>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</si>
  <si>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</si>
  <si>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</si>
  <si>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</si>
  <si>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</si>
  <si>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</si>
  <si>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</si>
  <si>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</si>
  <si>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</si>
  <si>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</si>
  <si>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</si>
  <si>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</si>
  <si>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</si>
  <si>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</si>
  <si>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</si>
  <si>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</si>
  <si>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</si>
  <si>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</si>
  <si>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</si>
  <si>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</si>
  <si>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</si>
  <si>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</si>
  <si>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</si>
  <si>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</si>
  <si>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</si>
  <si>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</si>
  <si>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</si>
  <si>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</si>
  <si>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</si>
  <si>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</si>
  <si>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</si>
  <si>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</si>
  <si>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</si>
  <si>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</si>
  <si>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</si>
  <si>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</si>
  <si>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</si>
  <si>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</si>
  <si>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</si>
  <si>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</si>
  <si>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</si>
  <si>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</si>
  <si>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</si>
  <si>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</si>
  <si>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</si>
  <si>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</si>
  <si>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</si>
  <si>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</si>
  <si>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</si>
  <si>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</si>
  <si>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</si>
  <si>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</si>
  <si>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</si>
  <si>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</si>
  <si>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</si>
  <si>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</si>
  <si>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</si>
  <si>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</si>
  <si>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</si>
  <si>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</si>
  <si>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</si>
  <si>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</si>
  <si>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</si>
  <si>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</si>
  <si>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</si>
  <si>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</si>
  <si>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</si>
  <si>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</si>
  <si>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</si>
  <si>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</si>
  <si>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</si>
  <si>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</si>
  <si>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</si>
  <si>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</si>
  <si>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</si>
  <si>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</si>
  <si>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</si>
  <si>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</si>
  <si>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</si>
  <si>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</si>
  <si>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</si>
  <si>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</si>
  <si>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</si>
  <si>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</si>
  <si>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</si>
  <si>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</si>
  <si>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</si>
  <si>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</si>
  <si>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</si>
  <si>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</si>
  <si>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</si>
  <si>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</si>
  <si>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</si>
  <si>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</si>
  <si>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</si>
  <si>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</si>
  <si>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</si>
  <si>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</si>
  <si>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</si>
  <si>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</si>
  <si>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</si>
  <si>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</si>
  <si>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</si>
  <si>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</si>
  <si>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</si>
  <si>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</si>
  <si>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</si>
  <si>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</si>
  <si>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</si>
  <si>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</si>
  <si>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</si>
  <si>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</si>
  <si>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</si>
  <si>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</si>
  <si>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</si>
  <si>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</si>
  <si>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</si>
  <si>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</si>
  <si>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</si>
  <si>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</si>
  <si>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</si>
  <si>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</si>
  <si>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</si>
  <si>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</si>
  <si>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</si>
  <si>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</si>
  <si>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</si>
  <si>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</si>
  <si>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</si>
  <si>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</si>
  <si>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</si>
  <si>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</si>
  <si>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</si>
  <si>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</si>
  <si>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</si>
  <si>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</si>
  <si>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</si>
  <si>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</si>
  <si>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</si>
  <si>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</si>
  <si>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</si>
  <si>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</si>
  <si>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</si>
  <si>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</si>
  <si>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</si>
  <si>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</si>
  <si>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</si>
  <si>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</si>
  <si>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</si>
  <si>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</si>
  <si>
    <t>End of March 24th 2019</t>
  </si>
  <si>
    <t>SHIP AS PIN X PIN TO NISKU COATING PLANT</t>
  </si>
  <si>
    <t>15-27-066-06-W6</t>
  </si>
  <si>
    <t>BEAR TRAP CAVERN WELLS</t>
  </si>
  <si>
    <t>04-03-40-08-W5</t>
  </si>
  <si>
    <t>End of March 31st 2019</t>
  </si>
  <si>
    <t>5-28-13-15</t>
  </si>
  <si>
    <t>4-16-9-17</t>
  </si>
  <si>
    <t>16-13-12-18</t>
  </si>
  <si>
    <t>103/8-11-7-17</t>
  </si>
  <si>
    <t>100/2-18-10-16</t>
  </si>
  <si>
    <t>102/12-26-11-11</t>
  </si>
  <si>
    <t>100/15-21-18-13</t>
  </si>
  <si>
    <t>103/16-12-10-17</t>
  </si>
  <si>
    <t>100/11-01-10-17</t>
  </si>
  <si>
    <t>100/14-27-9-17</t>
  </si>
  <si>
    <t>100/1-18-2-29 W1M</t>
  </si>
  <si>
    <t>100/14-16-2-29 W1M</t>
  </si>
  <si>
    <t>7-19-2-29 W1M</t>
  </si>
  <si>
    <t>103/12-8-2-29 W1M</t>
  </si>
  <si>
    <t>103/13-16-2-29 W1M</t>
  </si>
  <si>
    <t>100/15-8-2-29 W1M</t>
  </si>
  <si>
    <t>103/13-8-2-29 W1M</t>
  </si>
  <si>
    <t>102/14-16-2-29 W1M</t>
  </si>
  <si>
    <t>103/1-18-2-29 W1M</t>
  </si>
  <si>
    <t>102/12-8-2-29 W1M</t>
  </si>
  <si>
    <t>102/13-16-2-29 W1M</t>
  </si>
  <si>
    <t>102/1-18-2-29 W1M</t>
  </si>
  <si>
    <t>103/11-8-2-29 W1M</t>
  </si>
  <si>
    <t>13-30-2-29 W1M</t>
  </si>
  <si>
    <t>9-14-4-5 W2M</t>
  </si>
  <si>
    <t>100/7-17-2-29 W1M</t>
  </si>
  <si>
    <t>100/4-18-2-29 W1M</t>
  </si>
  <si>
    <t>7B-17-2-29 W1M</t>
  </si>
  <si>
    <t>15-6-6-2 W2M</t>
  </si>
  <si>
    <t>100/9-17-2-29 W1M</t>
  </si>
  <si>
    <t>1B-17-2-29 W1M</t>
  </si>
  <si>
    <t>March 3 / 2019</t>
  </si>
  <si>
    <t>March 4 / 2019</t>
  </si>
  <si>
    <t>March 8 / 2019</t>
  </si>
  <si>
    <t>March 9 / 2019</t>
  </si>
  <si>
    <t>March 11 / 2019</t>
  </si>
  <si>
    <t>March 12 / 2019</t>
  </si>
  <si>
    <t>March 13 / 2019</t>
  </si>
  <si>
    <t>March 14 / 2019</t>
  </si>
  <si>
    <t>March 17 / 2019</t>
  </si>
  <si>
    <t>March 18 / 2019</t>
  </si>
  <si>
    <t>March 19 / 2019</t>
  </si>
  <si>
    <t>March 20 / 2019</t>
  </si>
  <si>
    <t>March 21 / 2019</t>
  </si>
  <si>
    <t>March 25 / 2019</t>
  </si>
  <si>
    <t>March 26 / 2019</t>
  </si>
  <si>
    <t>March 29 / 2019</t>
  </si>
  <si>
    <t>x1.70</t>
  </si>
  <si>
    <t>103/6-3-18-10 W4</t>
  </si>
  <si>
    <t>103/1-24-20-12 W4</t>
  </si>
  <si>
    <t>100/13-36-19-12 W4</t>
  </si>
  <si>
    <t>102/5-28-22-9 W4</t>
  </si>
  <si>
    <t>15-20-25-12 W4</t>
  </si>
  <si>
    <t>100/14-18-18-10 W4</t>
  </si>
  <si>
    <t>6-29-11-13 W4</t>
  </si>
  <si>
    <t>TK99</t>
  </si>
  <si>
    <t>Poly</t>
  </si>
  <si>
    <t>SM502922</t>
  </si>
  <si>
    <t>10-18-100-12w6m</t>
  </si>
  <si>
    <t>SM502921</t>
  </si>
  <si>
    <t>A-48-G/94-T-1</t>
  </si>
  <si>
    <t>SM502884</t>
  </si>
  <si>
    <t>SM502868</t>
  </si>
  <si>
    <t>100/7-13-87-18w6m</t>
  </si>
  <si>
    <t>SM502795</t>
  </si>
  <si>
    <t>B-44-G/94-H-4</t>
  </si>
  <si>
    <t>SM502781</t>
  </si>
  <si>
    <t>16-34-85-20w5m</t>
  </si>
  <si>
    <t>SM502771</t>
  </si>
  <si>
    <t>A-19-G/94-A-13</t>
  </si>
  <si>
    <t>SM502767</t>
  </si>
  <si>
    <t>B-46-I/94-H-9</t>
  </si>
  <si>
    <t>SM502766</t>
  </si>
  <si>
    <t>SM5022757</t>
  </si>
  <si>
    <t>D-44-G/94-H-1</t>
  </si>
  <si>
    <t>09-33-011-13-W4</t>
  </si>
  <si>
    <t>CNRL STOCK C/O FENIKS</t>
  </si>
  <si>
    <t>End of April 8th 2019</t>
  </si>
  <si>
    <t>102/09-36-060-05W/00</t>
  </si>
  <si>
    <t>End of April 14th 2019</t>
  </si>
  <si>
    <t>100/10-28-039-07-W5</t>
  </si>
  <si>
    <t>End of April 21th 2019</t>
  </si>
  <si>
    <t>102/02-13-066-06W6</t>
  </si>
  <si>
    <t>102/11-18-38-07-W5</t>
  </si>
  <si>
    <t>102/04-01-067-24-W5</t>
  </si>
  <si>
    <t>End of April 28th 2019</t>
  </si>
  <si>
    <t>SM503627</t>
  </si>
  <si>
    <t>10-18-100-12W6</t>
  </si>
  <si>
    <t>SM503587</t>
  </si>
  <si>
    <t>SM503440</t>
  </si>
  <si>
    <t>F5-22-081-18w6m</t>
  </si>
  <si>
    <t>SM503416</t>
  </si>
  <si>
    <t>E5-22-081-18w6m</t>
  </si>
  <si>
    <t>SM503389</t>
  </si>
  <si>
    <t>D-5-22/A-1-18w6</t>
  </si>
  <si>
    <t>9-33-11-13 W4</t>
  </si>
  <si>
    <t>103/1-30-19-13 W4</t>
  </si>
  <si>
    <t>103/1-6-12-13 W4</t>
  </si>
  <si>
    <t>104/1-30-19-13 W4</t>
  </si>
  <si>
    <t>100/11-10-12-13 W4</t>
  </si>
  <si>
    <t>6-23-18-13 W4</t>
  </si>
  <si>
    <t>100/8-31-18-13 W4</t>
  </si>
  <si>
    <t>102/1-20-18-13 W4</t>
  </si>
  <si>
    <t>102/3-24-7-17 W4</t>
  </si>
  <si>
    <t>15-33-14-7 W4</t>
  </si>
  <si>
    <t>103/4-22-22-9 W4</t>
  </si>
  <si>
    <t>100/6-23-18-13 w4</t>
  </si>
  <si>
    <t>103/2-18-18-10 W4</t>
  </si>
  <si>
    <t>104/13-36-10-16</t>
  </si>
  <si>
    <t>102/02-26-11-11</t>
  </si>
  <si>
    <t>102/11-24-07-17</t>
  </si>
  <si>
    <t>100/12-12-07-17</t>
  </si>
  <si>
    <t>103/15-19-07-16</t>
  </si>
  <si>
    <t>100/03-27-14-16</t>
  </si>
  <si>
    <t>100/02-25-07-17</t>
  </si>
  <si>
    <t>100/05-28-12-15</t>
  </si>
  <si>
    <t>102/06-23-052-25W3</t>
  </si>
  <si>
    <t>103/04-18-38-07-W5</t>
  </si>
  <si>
    <t>04-10-67-04-W4</t>
  </si>
  <si>
    <t>04-10-067-04W4</t>
  </si>
  <si>
    <t>End of May 5th 2019</t>
  </si>
  <si>
    <t>12-8-66-5W4</t>
  </si>
  <si>
    <t>03-01-079-09-W6</t>
  </si>
  <si>
    <t>06-32-078-08</t>
  </si>
  <si>
    <t>103/08-32-078-8</t>
  </si>
  <si>
    <t>102/04-36-078-09</t>
  </si>
  <si>
    <t>1-35-3-4 W2M</t>
  </si>
  <si>
    <t>April 27 / 2019</t>
  </si>
  <si>
    <t>14-04-082-11-W6</t>
  </si>
  <si>
    <t>100/06-05-078-09</t>
  </si>
  <si>
    <t>01-06-069-21-W5</t>
  </si>
  <si>
    <t>100/16-26-66-06-W6</t>
  </si>
  <si>
    <t>06-04-26-12-W4</t>
  </si>
  <si>
    <t>120/07-33-081-W6</t>
  </si>
  <si>
    <t>102/07-33-081-11-W6</t>
  </si>
  <si>
    <t>End of May 17th 2019</t>
  </si>
  <si>
    <t>14-33-078-08</t>
  </si>
  <si>
    <t>103/03-32-45-21-w4</t>
  </si>
  <si>
    <t>102/10-20-025-12-W4</t>
  </si>
  <si>
    <t>103/01-05-079-08-W6</t>
  </si>
  <si>
    <t>End of May 26th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</si>
</sst>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106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39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8"/>
  <sheetViews>
    <sheetView tabSelected="1" zoomScale="70" zoomScaleNormal="70" workbookViewId="0">
      <pane ySplit="2" topLeftCell="A5104" activePane="bottomLeft" state="frozen"/>
      <selection pane="bottomLeft" activeCell="A5150" sqref="A5150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37.42578125" style="22" customWidth="1"/>
    <col min="5" max="5" width="19.140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102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99" t="s">
        <v>41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25">
        <f>SUM(L3:L62)</f>
        <v>251200.18042300004</v>
      </c>
      <c r="M63" s="100"/>
      <c r="N63" s="100"/>
      <c r="O63" s="100"/>
      <c r="P63" s="101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99" t="s">
        <v>76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25">
        <f>SUM(L64:L116)</f>
        <v>282452.26444900001</v>
      </c>
      <c r="M117" s="100"/>
      <c r="N117" s="100"/>
      <c r="O117" s="100"/>
      <c r="P117" s="101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99" t="s">
        <v>97</v>
      </c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25">
        <f>SUM(L118:L173)</f>
        <v>252763.48073774998</v>
      </c>
      <c r="M174" s="100"/>
      <c r="N174" s="100"/>
      <c r="O174" s="100"/>
      <c r="P174" s="101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99" t="s">
        <v>158</v>
      </c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25">
        <f>SUM(L175:L290)</f>
        <v>519525.36609050009</v>
      </c>
      <c r="M291" s="100"/>
      <c r="N291" s="100"/>
      <c r="O291" s="100"/>
      <c r="P291" s="101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99" t="s">
        <v>169</v>
      </c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25">
        <f>SUM(L292:L335)</f>
        <v>157596.50563499998</v>
      </c>
      <c r="M336" s="100"/>
      <c r="N336" s="100"/>
      <c r="O336" s="100"/>
      <c r="P336" s="101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99" t="s">
        <v>188</v>
      </c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25">
        <f>SUM(L337:L464)</f>
        <v>856049.69605774933</v>
      </c>
      <c r="M465" s="100"/>
      <c r="N465" s="100"/>
      <c r="O465" s="100"/>
      <c r="P465" s="101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99" t="s">
        <v>197</v>
      </c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25">
        <f>SUM(L466:L497)</f>
        <v>91605.532915000003</v>
      </c>
      <c r="M498" s="100"/>
      <c r="N498" s="100"/>
      <c r="O498" s="100"/>
      <c r="P498" s="101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99" t="s">
        <v>256</v>
      </c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25">
        <f>SUM(L499:L587)</f>
        <v>619540.18504099979</v>
      </c>
      <c r="M588" s="100"/>
      <c r="N588" s="100"/>
      <c r="O588" s="100"/>
      <c r="P588" s="101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99" t="s">
        <v>283</v>
      </c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25">
        <f>SUM(L589:L702)</f>
        <v>400178.70868699998</v>
      </c>
      <c r="M703" s="100"/>
      <c r="N703" s="100"/>
      <c r="O703" s="100"/>
      <c r="P703" s="101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99" t="s">
        <v>295</v>
      </c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25">
        <f>SUM(L704:L749)</f>
        <v>195285.18051825004</v>
      </c>
      <c r="M750" s="100"/>
      <c r="N750" s="100"/>
      <c r="O750" s="100"/>
      <c r="P750" s="101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99" t="s">
        <v>307</v>
      </c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25">
        <f>SUM(L751:L820)</f>
        <v>248701.76484450005</v>
      </c>
      <c r="M821" s="100"/>
      <c r="N821" s="100"/>
      <c r="O821" s="100"/>
      <c r="P821" s="101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99" t="s">
        <v>317</v>
      </c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25">
        <f>SUM(L822:L885)</f>
        <v>188118.10426399999</v>
      </c>
      <c r="M886" s="100"/>
      <c r="N886" s="100"/>
      <c r="O886" s="100"/>
      <c r="P886" s="101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99" t="s">
        <v>421</v>
      </c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25">
        <f>SUM(L887:L988)</f>
        <v>3732353.4658500017</v>
      </c>
      <c r="M989" s="100"/>
      <c r="N989" s="100"/>
      <c r="O989" s="100"/>
      <c r="P989" s="101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99" t="s">
        <v>447</v>
      </c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25">
        <f>SUM(L990:L995)</f>
        <v>27408.111200000003</v>
      </c>
      <c r="M996" s="100"/>
      <c r="N996" s="100"/>
      <c r="O996" s="100"/>
      <c r="P996" s="101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99" t="s">
        <v>486</v>
      </c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25">
        <f>SUM(L997:L1171)</f>
        <v>597645.41594899981</v>
      </c>
      <c r="M1172" s="100"/>
      <c r="N1172" s="100"/>
      <c r="O1172" s="100"/>
      <c r="P1172" s="101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99" t="s">
        <v>495</v>
      </c>
      <c r="B1284" s="100"/>
      <c r="C1284" s="100"/>
      <c r="D1284" s="100"/>
      <c r="E1284" s="100"/>
      <c r="F1284" s="100"/>
      <c r="G1284" s="100"/>
      <c r="H1284" s="100"/>
      <c r="I1284" s="100"/>
      <c r="J1284" s="100"/>
      <c r="K1284" s="100"/>
      <c r="L1284" s="25">
        <f>SUM(L1173:L1283)</f>
        <v>194988.56126500011</v>
      </c>
      <c r="M1284" s="100"/>
      <c r="N1284" s="100"/>
      <c r="O1284" s="100"/>
      <c r="P1284" s="101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99" t="s">
        <v>542</v>
      </c>
      <c r="B1460" s="100"/>
      <c r="C1460" s="100"/>
      <c r="D1460" s="100"/>
      <c r="E1460" s="100"/>
      <c r="F1460" s="100"/>
      <c r="G1460" s="100"/>
      <c r="H1460" s="100"/>
      <c r="I1460" s="100"/>
      <c r="J1460" s="100"/>
      <c r="K1460" s="100"/>
      <c r="L1460" s="25">
        <f>SUM(L1285:L1459)</f>
        <v>2290486.0262109996</v>
      </c>
      <c r="M1460" s="100"/>
      <c r="N1460" s="100"/>
      <c r="O1460" s="100"/>
      <c r="P1460" s="101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99" t="s">
        <v>563</v>
      </c>
      <c r="B1495" s="100"/>
      <c r="C1495" s="100"/>
      <c r="D1495" s="100"/>
      <c r="E1495" s="100"/>
      <c r="F1495" s="100"/>
      <c r="G1495" s="100"/>
      <c r="H1495" s="100"/>
      <c r="I1495" s="100"/>
      <c r="J1495" s="100"/>
      <c r="K1495" s="100"/>
      <c r="L1495" s="25">
        <f>SUM(L1461:L1494)</f>
        <v>177175.56640075002</v>
      </c>
      <c r="M1495" s="99"/>
      <c r="N1495" s="100"/>
      <c r="O1495" s="100"/>
      <c r="P1495" s="101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99" t="s">
        <v>570</v>
      </c>
      <c r="B1543" s="100"/>
      <c r="C1543" s="100"/>
      <c r="D1543" s="100"/>
      <c r="E1543" s="100"/>
      <c r="F1543" s="100"/>
      <c r="G1543" s="100"/>
      <c r="H1543" s="100"/>
      <c r="I1543" s="100"/>
      <c r="J1543" s="100"/>
      <c r="K1543" s="100"/>
      <c r="L1543" s="25">
        <f>SUM(L1496:L1542)</f>
        <v>127268.41745175002</v>
      </c>
      <c r="M1543" s="99"/>
      <c r="N1543" s="100"/>
      <c r="O1543" s="100"/>
      <c r="P1543" s="101"/>
      <c r="Q1543" s="99" t="s">
        <v>563</v>
      </c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25">
        <f t="shared" ref="AB1543" si="105">SUM(AB1509:AB1542)</f>
        <v>0</v>
      </c>
      <c r="AC1543" s="99"/>
      <c r="AD1543" s="100"/>
      <c r="AE1543" s="100"/>
      <c r="AF1543" s="101"/>
      <c r="AG1543" s="99" t="s">
        <v>563</v>
      </c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25">
        <f t="shared" ref="AR1543" si="106">SUM(AR1509:AR1542)</f>
        <v>0</v>
      </c>
      <c r="AS1543" s="99"/>
      <c r="AT1543" s="100"/>
      <c r="AU1543" s="100"/>
      <c r="AV1543" s="101"/>
      <c r="AW1543" s="99" t="s">
        <v>563</v>
      </c>
      <c r="AX1543" s="100"/>
      <c r="AY1543" s="100"/>
      <c r="AZ1543" s="100"/>
      <c r="BA1543" s="100"/>
      <c r="BB1543" s="100"/>
      <c r="BC1543" s="100"/>
      <c r="BD1543" s="100"/>
      <c r="BE1543" s="100"/>
      <c r="BF1543" s="100"/>
      <c r="BG1543" s="100"/>
      <c r="BH1543" s="25">
        <f t="shared" ref="BH1543" si="107">SUM(BH1509:BH1542)</f>
        <v>0</v>
      </c>
      <c r="BI1543" s="99"/>
      <c r="BJ1543" s="100"/>
      <c r="BK1543" s="100"/>
      <c r="BL1543" s="101"/>
      <c r="BM1543" s="99" t="s">
        <v>563</v>
      </c>
      <c r="BN1543" s="100"/>
      <c r="BO1543" s="100"/>
      <c r="BP1543" s="100"/>
      <c r="BQ1543" s="100"/>
      <c r="BR1543" s="100"/>
      <c r="BS1543" s="100"/>
      <c r="BT1543" s="100"/>
      <c r="BU1543" s="100"/>
      <c r="BV1543" s="100"/>
      <c r="BW1543" s="100"/>
      <c r="BX1543" s="25">
        <f t="shared" ref="BX1543" si="108">SUM(BX1509:BX1542)</f>
        <v>0</v>
      </c>
      <c r="BY1543" s="99"/>
      <c r="BZ1543" s="100"/>
      <c r="CA1543" s="100"/>
      <c r="CB1543" s="101"/>
      <c r="CC1543" s="99" t="s">
        <v>563</v>
      </c>
      <c r="CD1543" s="100"/>
      <c r="CE1543" s="100"/>
      <c r="CF1543" s="100"/>
      <c r="CG1543" s="100"/>
      <c r="CH1543" s="100"/>
      <c r="CI1543" s="100"/>
      <c r="CJ1543" s="100"/>
      <c r="CK1543" s="100"/>
      <c r="CL1543" s="100"/>
      <c r="CM1543" s="100"/>
      <c r="CN1543" s="25">
        <f t="shared" ref="CN1543" si="109">SUM(CN1509:CN1542)</f>
        <v>0</v>
      </c>
      <c r="CO1543" s="99"/>
      <c r="CP1543" s="100"/>
      <c r="CQ1543" s="100"/>
      <c r="CR1543" s="101"/>
      <c r="CS1543" s="99" t="s">
        <v>563</v>
      </c>
      <c r="CT1543" s="100"/>
      <c r="CU1543" s="100"/>
      <c r="CV1543" s="100"/>
      <c r="CW1543" s="100"/>
      <c r="CX1543" s="100"/>
      <c r="CY1543" s="100"/>
      <c r="CZ1543" s="100"/>
      <c r="DA1543" s="100"/>
      <c r="DB1543" s="100"/>
      <c r="DC1543" s="100"/>
      <c r="DD1543" s="25">
        <f t="shared" ref="DD1543" si="110">SUM(DD1509:DD1542)</f>
        <v>0</v>
      </c>
      <c r="DE1543" s="99"/>
      <c r="DF1543" s="100"/>
      <c r="DG1543" s="100"/>
      <c r="DH1543" s="101"/>
      <c r="DI1543" s="99" t="s">
        <v>563</v>
      </c>
      <c r="DJ1543" s="100"/>
      <c r="DK1543" s="100"/>
      <c r="DL1543" s="100"/>
      <c r="DM1543" s="100"/>
      <c r="DN1543" s="100"/>
      <c r="DO1543" s="100"/>
      <c r="DP1543" s="100"/>
      <c r="DQ1543" s="100"/>
      <c r="DR1543" s="100"/>
      <c r="DS1543" s="100"/>
      <c r="DT1543" s="25">
        <f t="shared" ref="DT1543" si="111">SUM(DT1509:DT1542)</f>
        <v>0</v>
      </c>
      <c r="DU1543" s="99"/>
      <c r="DV1543" s="100"/>
      <c r="DW1543" s="100"/>
      <c r="DX1543" s="101"/>
      <c r="DY1543" s="99" t="s">
        <v>563</v>
      </c>
      <c r="DZ1543" s="100"/>
      <c r="EA1543" s="100"/>
      <c r="EB1543" s="100"/>
      <c r="EC1543" s="100"/>
      <c r="ED1543" s="100"/>
      <c r="EE1543" s="100"/>
      <c r="EF1543" s="100"/>
      <c r="EG1543" s="100"/>
      <c r="EH1543" s="100"/>
      <c r="EI1543" s="100"/>
      <c r="EJ1543" s="25">
        <f t="shared" ref="EJ1543" si="112">SUM(EJ1509:EJ1542)</f>
        <v>0</v>
      </c>
      <c r="EK1543" s="99"/>
      <c r="EL1543" s="100"/>
      <c r="EM1543" s="100"/>
      <c r="EN1543" s="101"/>
      <c r="EO1543" s="99" t="s">
        <v>563</v>
      </c>
      <c r="EP1543" s="100"/>
      <c r="EQ1543" s="100"/>
      <c r="ER1543" s="100"/>
      <c r="ES1543" s="100"/>
      <c r="ET1543" s="100"/>
      <c r="EU1543" s="100"/>
      <c r="EV1543" s="100"/>
      <c r="EW1543" s="100"/>
      <c r="EX1543" s="100"/>
      <c r="EY1543" s="100"/>
      <c r="EZ1543" s="25">
        <f t="shared" ref="EZ1543" si="113">SUM(EZ1509:EZ1542)</f>
        <v>0</v>
      </c>
      <c r="FA1543" s="99"/>
      <c r="FB1543" s="100"/>
      <c r="FC1543" s="100"/>
      <c r="FD1543" s="101"/>
      <c r="FE1543" s="99" t="s">
        <v>563</v>
      </c>
      <c r="FF1543" s="100"/>
      <c r="FG1543" s="100"/>
      <c r="FH1543" s="100"/>
      <c r="FI1543" s="100"/>
      <c r="FJ1543" s="100"/>
      <c r="FK1543" s="100"/>
      <c r="FL1543" s="100"/>
      <c r="FM1543" s="100"/>
      <c r="FN1543" s="100"/>
      <c r="FO1543" s="100"/>
      <c r="FP1543" s="25">
        <f t="shared" ref="FP1543" si="114">SUM(FP1509:FP1542)</f>
        <v>0</v>
      </c>
      <c r="FQ1543" s="99"/>
      <c r="FR1543" s="100"/>
      <c r="FS1543" s="100"/>
      <c r="FT1543" s="101"/>
      <c r="FU1543" s="99" t="s">
        <v>563</v>
      </c>
      <c r="FV1543" s="100"/>
      <c r="FW1543" s="100"/>
      <c r="FX1543" s="100"/>
      <c r="FY1543" s="100"/>
      <c r="FZ1543" s="100"/>
      <c r="GA1543" s="100"/>
      <c r="GB1543" s="100"/>
      <c r="GC1543" s="100"/>
      <c r="GD1543" s="100"/>
      <c r="GE1543" s="100"/>
      <c r="GF1543" s="25">
        <f t="shared" ref="GF1543" si="115">SUM(GF1509:GF1542)</f>
        <v>0</v>
      </c>
      <c r="GG1543" s="99"/>
      <c r="GH1543" s="100"/>
      <c r="GI1543" s="100"/>
      <c r="GJ1543" s="101"/>
      <c r="GK1543" s="99" t="s">
        <v>563</v>
      </c>
      <c r="GL1543" s="100"/>
      <c r="GM1543" s="100"/>
      <c r="GN1543" s="100"/>
      <c r="GO1543" s="100"/>
      <c r="GP1543" s="100"/>
      <c r="GQ1543" s="100"/>
      <c r="GR1543" s="100"/>
      <c r="GS1543" s="100"/>
      <c r="GT1543" s="100"/>
      <c r="GU1543" s="100"/>
      <c r="GV1543" s="25">
        <f t="shared" ref="GV1543" si="116">SUM(GV1509:GV1542)</f>
        <v>0</v>
      </c>
      <c r="GW1543" s="99"/>
      <c r="GX1543" s="100"/>
      <c r="GY1543" s="100"/>
      <c r="GZ1543" s="101"/>
      <c r="HA1543" s="99" t="s">
        <v>563</v>
      </c>
      <c r="HB1543" s="100"/>
      <c r="HC1543" s="100"/>
      <c r="HD1543" s="100"/>
      <c r="HE1543" s="100"/>
      <c r="HF1543" s="100"/>
      <c r="HG1543" s="100"/>
      <c r="HH1543" s="100"/>
      <c r="HI1543" s="100"/>
      <c r="HJ1543" s="100"/>
      <c r="HK1543" s="100"/>
      <c r="HL1543" s="25">
        <f t="shared" ref="HL1543" si="117">SUM(HL1509:HL1542)</f>
        <v>0</v>
      </c>
      <c r="HM1543" s="99"/>
      <c r="HN1543" s="100"/>
      <c r="HO1543" s="100"/>
      <c r="HP1543" s="101"/>
      <c r="HQ1543" s="99" t="s">
        <v>563</v>
      </c>
      <c r="HR1543" s="100"/>
      <c r="HS1543" s="100"/>
      <c r="HT1543" s="100"/>
      <c r="HU1543" s="100"/>
      <c r="HV1543" s="100"/>
      <c r="HW1543" s="100"/>
      <c r="HX1543" s="100"/>
      <c r="HY1543" s="100"/>
      <c r="HZ1543" s="100"/>
      <c r="IA1543" s="100"/>
      <c r="IB1543" s="25">
        <f t="shared" ref="IB1543" si="118">SUM(IB1509:IB1542)</f>
        <v>0</v>
      </c>
      <c r="IC1543" s="99"/>
      <c r="ID1543" s="100"/>
      <c r="IE1543" s="100"/>
      <c r="IF1543" s="101"/>
      <c r="IG1543" s="99" t="s">
        <v>563</v>
      </c>
      <c r="IH1543" s="100"/>
      <c r="II1543" s="100"/>
      <c r="IJ1543" s="100"/>
      <c r="IK1543" s="100"/>
      <c r="IL1543" s="100"/>
      <c r="IM1543" s="100"/>
      <c r="IN1543" s="100"/>
      <c r="IO1543" s="100"/>
      <c r="IP1543" s="100"/>
      <c r="IQ1543" s="100"/>
      <c r="IR1543" s="25">
        <f t="shared" ref="IR1543" si="119">SUM(IR1509:IR1542)</f>
        <v>0</v>
      </c>
      <c r="IS1543" s="99"/>
      <c r="IT1543" s="100"/>
      <c r="IU1543" s="100"/>
      <c r="IV1543" s="101"/>
      <c r="IW1543" s="99" t="s">
        <v>563</v>
      </c>
      <c r="IX1543" s="100"/>
      <c r="IY1543" s="100"/>
      <c r="IZ1543" s="100"/>
      <c r="JA1543" s="100"/>
      <c r="JB1543" s="100"/>
      <c r="JC1543" s="100"/>
      <c r="JD1543" s="100"/>
      <c r="JE1543" s="100"/>
      <c r="JF1543" s="100"/>
      <c r="JG1543" s="100"/>
      <c r="JH1543" s="25">
        <f t="shared" ref="JH1543" si="120">SUM(JH1509:JH1542)</f>
        <v>0</v>
      </c>
      <c r="JI1543" s="99"/>
      <c r="JJ1543" s="100"/>
      <c r="JK1543" s="100"/>
      <c r="JL1543" s="101"/>
      <c r="JM1543" s="99" t="s">
        <v>563</v>
      </c>
      <c r="JN1543" s="100"/>
      <c r="JO1543" s="100"/>
      <c r="JP1543" s="100"/>
      <c r="JQ1543" s="100"/>
      <c r="JR1543" s="100"/>
      <c r="JS1543" s="100"/>
      <c r="JT1543" s="100"/>
      <c r="JU1543" s="100"/>
      <c r="JV1543" s="100"/>
      <c r="JW1543" s="100"/>
      <c r="JX1543" s="25">
        <f t="shared" ref="JX1543" si="121">SUM(JX1509:JX1542)</f>
        <v>0</v>
      </c>
      <c r="JY1543" s="99"/>
      <c r="JZ1543" s="100"/>
      <c r="KA1543" s="100"/>
      <c r="KB1543" s="101"/>
      <c r="KC1543" s="99" t="s">
        <v>563</v>
      </c>
      <c r="KD1543" s="100"/>
      <c r="KE1543" s="100"/>
      <c r="KF1543" s="100"/>
      <c r="KG1543" s="100"/>
      <c r="KH1543" s="100"/>
      <c r="KI1543" s="100"/>
      <c r="KJ1543" s="100"/>
      <c r="KK1543" s="100"/>
      <c r="KL1543" s="100"/>
      <c r="KM1543" s="100"/>
      <c r="KN1543" s="25">
        <f t="shared" ref="KN1543" si="122">SUM(KN1509:KN1542)</f>
        <v>0</v>
      </c>
      <c r="KO1543" s="99"/>
      <c r="KP1543" s="100"/>
      <c r="KQ1543" s="100"/>
      <c r="KR1543" s="101"/>
      <c r="KS1543" s="99" t="s">
        <v>563</v>
      </c>
      <c r="KT1543" s="100"/>
      <c r="KU1543" s="100"/>
      <c r="KV1543" s="100"/>
      <c r="KW1543" s="100"/>
      <c r="KX1543" s="100"/>
      <c r="KY1543" s="100"/>
      <c r="KZ1543" s="100"/>
      <c r="LA1543" s="100"/>
      <c r="LB1543" s="100"/>
      <c r="LC1543" s="100"/>
      <c r="LD1543" s="25">
        <f t="shared" ref="LD1543" si="123">SUM(LD1509:LD1542)</f>
        <v>0</v>
      </c>
      <c r="LE1543" s="99"/>
      <c r="LF1543" s="100"/>
      <c r="LG1543" s="100"/>
      <c r="LH1543" s="101"/>
      <c r="LI1543" s="99" t="s">
        <v>563</v>
      </c>
      <c r="LJ1543" s="100"/>
      <c r="LK1543" s="100"/>
      <c r="LL1543" s="100"/>
      <c r="LM1543" s="100"/>
      <c r="LN1543" s="100"/>
      <c r="LO1543" s="100"/>
      <c r="LP1543" s="100"/>
      <c r="LQ1543" s="100"/>
      <c r="LR1543" s="100"/>
      <c r="LS1543" s="100"/>
      <c r="LT1543" s="25">
        <f t="shared" ref="LT1543" si="124">SUM(LT1509:LT1542)</f>
        <v>0</v>
      </c>
      <c r="LU1543" s="99"/>
      <c r="LV1543" s="100"/>
      <c r="LW1543" s="100"/>
      <c r="LX1543" s="101"/>
      <c r="LY1543" s="99" t="s">
        <v>563</v>
      </c>
      <c r="LZ1543" s="100"/>
      <c r="MA1543" s="100"/>
      <c r="MB1543" s="100"/>
      <c r="MC1543" s="100"/>
      <c r="MD1543" s="100"/>
      <c r="ME1543" s="100"/>
      <c r="MF1543" s="100"/>
      <c r="MG1543" s="100"/>
      <c r="MH1543" s="100"/>
      <c r="MI1543" s="100"/>
      <c r="MJ1543" s="25">
        <f t="shared" ref="MJ1543" si="125">SUM(MJ1509:MJ1542)</f>
        <v>0</v>
      </c>
      <c r="MK1543" s="99"/>
      <c r="ML1543" s="100"/>
      <c r="MM1543" s="100"/>
      <c r="MN1543" s="101"/>
      <c r="MO1543" s="99" t="s">
        <v>563</v>
      </c>
      <c r="MP1543" s="100"/>
      <c r="MQ1543" s="100"/>
      <c r="MR1543" s="100"/>
      <c r="MS1543" s="100"/>
      <c r="MT1543" s="100"/>
      <c r="MU1543" s="100"/>
      <c r="MV1543" s="100"/>
      <c r="MW1543" s="100"/>
      <c r="MX1543" s="100"/>
      <c r="MY1543" s="100"/>
      <c r="MZ1543" s="25">
        <f t="shared" ref="MZ1543" si="126">SUM(MZ1509:MZ1542)</f>
        <v>0</v>
      </c>
      <c r="NA1543" s="99"/>
      <c r="NB1543" s="100"/>
      <c r="NC1543" s="100"/>
      <c r="ND1543" s="101"/>
      <c r="NE1543" s="99" t="s">
        <v>563</v>
      </c>
      <c r="NF1543" s="100"/>
      <c r="NG1543" s="100"/>
      <c r="NH1543" s="100"/>
      <c r="NI1543" s="100"/>
      <c r="NJ1543" s="100"/>
      <c r="NK1543" s="100"/>
      <c r="NL1543" s="100"/>
      <c r="NM1543" s="100"/>
      <c r="NN1543" s="100"/>
      <c r="NO1543" s="100"/>
      <c r="NP1543" s="25">
        <f t="shared" ref="NP1543" si="127">SUM(NP1509:NP1542)</f>
        <v>0</v>
      </c>
      <c r="NQ1543" s="99"/>
      <c r="NR1543" s="100"/>
      <c r="NS1543" s="100"/>
      <c r="NT1543" s="101"/>
      <c r="NU1543" s="99" t="s">
        <v>563</v>
      </c>
      <c r="NV1543" s="100"/>
      <c r="NW1543" s="100"/>
      <c r="NX1543" s="100"/>
      <c r="NY1543" s="100"/>
      <c r="NZ1543" s="100"/>
      <c r="OA1543" s="100"/>
      <c r="OB1543" s="100"/>
      <c r="OC1543" s="100"/>
      <c r="OD1543" s="100"/>
      <c r="OE1543" s="100"/>
      <c r="OF1543" s="25">
        <f t="shared" ref="OF1543" si="128">SUM(OF1509:OF1542)</f>
        <v>0</v>
      </c>
      <c r="OG1543" s="99"/>
      <c r="OH1543" s="100"/>
      <c r="OI1543" s="100"/>
      <c r="OJ1543" s="101"/>
      <c r="OK1543" s="99" t="s">
        <v>563</v>
      </c>
      <c r="OL1543" s="100"/>
      <c r="OM1543" s="100"/>
      <c r="ON1543" s="100"/>
      <c r="OO1543" s="100"/>
      <c r="OP1543" s="100"/>
      <c r="OQ1543" s="100"/>
      <c r="OR1543" s="100"/>
      <c r="OS1543" s="100"/>
      <c r="OT1543" s="100"/>
      <c r="OU1543" s="100"/>
      <c r="OV1543" s="25">
        <f t="shared" ref="OV1543" si="129">SUM(OV1509:OV1542)</f>
        <v>0</v>
      </c>
      <c r="OW1543" s="99"/>
      <c r="OX1543" s="100"/>
      <c r="OY1543" s="100"/>
      <c r="OZ1543" s="101"/>
      <c r="PA1543" s="99" t="s">
        <v>563</v>
      </c>
      <c r="PB1543" s="100"/>
      <c r="PC1543" s="100"/>
      <c r="PD1543" s="100"/>
      <c r="PE1543" s="100"/>
      <c r="PF1543" s="100"/>
      <c r="PG1543" s="100"/>
      <c r="PH1543" s="100"/>
      <c r="PI1543" s="100"/>
      <c r="PJ1543" s="100"/>
      <c r="PK1543" s="100"/>
      <c r="PL1543" s="25">
        <f t="shared" ref="PL1543" si="130">SUM(PL1509:PL1542)</f>
        <v>0</v>
      </c>
      <c r="PM1543" s="99"/>
      <c r="PN1543" s="100"/>
      <c r="PO1543" s="100"/>
      <c r="PP1543" s="101"/>
      <c r="PQ1543" s="99" t="s">
        <v>563</v>
      </c>
      <c r="PR1543" s="100"/>
      <c r="PS1543" s="100"/>
      <c r="PT1543" s="100"/>
      <c r="PU1543" s="100"/>
      <c r="PV1543" s="100"/>
      <c r="PW1543" s="100"/>
      <c r="PX1543" s="100"/>
      <c r="PY1543" s="100"/>
      <c r="PZ1543" s="100"/>
      <c r="QA1543" s="100"/>
      <c r="QB1543" s="25">
        <f t="shared" ref="QB1543" si="131">SUM(QB1509:QB1542)</f>
        <v>0</v>
      </c>
      <c r="QC1543" s="99"/>
      <c r="QD1543" s="100"/>
      <c r="QE1543" s="100"/>
      <c r="QF1543" s="101"/>
      <c r="QG1543" s="99" t="s">
        <v>563</v>
      </c>
      <c r="QH1543" s="100"/>
      <c r="QI1543" s="100"/>
      <c r="QJ1543" s="100"/>
      <c r="QK1543" s="100"/>
      <c r="QL1543" s="100"/>
      <c r="QM1543" s="100"/>
      <c r="QN1543" s="100"/>
      <c r="QO1543" s="100"/>
      <c r="QP1543" s="100"/>
      <c r="QQ1543" s="100"/>
      <c r="QR1543" s="25">
        <f t="shared" ref="QR1543" si="132">SUM(QR1509:QR1542)</f>
        <v>0</v>
      </c>
      <c r="QS1543" s="99"/>
      <c r="QT1543" s="100"/>
      <c r="QU1543" s="100"/>
      <c r="QV1543" s="101"/>
      <c r="QW1543" s="99" t="s">
        <v>563</v>
      </c>
      <c r="QX1543" s="100"/>
      <c r="QY1543" s="100"/>
      <c r="QZ1543" s="100"/>
      <c r="RA1543" s="100"/>
      <c r="RB1543" s="100"/>
      <c r="RC1543" s="100"/>
      <c r="RD1543" s="100"/>
      <c r="RE1543" s="100"/>
      <c r="RF1543" s="100"/>
      <c r="RG1543" s="100"/>
      <c r="RH1543" s="25">
        <f t="shared" ref="RH1543" si="133">SUM(RH1509:RH1542)</f>
        <v>0</v>
      </c>
      <c r="RI1543" s="99"/>
      <c r="RJ1543" s="100"/>
      <c r="RK1543" s="100"/>
      <c r="RL1543" s="101"/>
      <c r="RM1543" s="99" t="s">
        <v>563</v>
      </c>
      <c r="RN1543" s="100"/>
      <c r="RO1543" s="100"/>
      <c r="RP1543" s="100"/>
      <c r="RQ1543" s="100"/>
      <c r="RR1543" s="100"/>
      <c r="RS1543" s="100"/>
      <c r="RT1543" s="100"/>
      <c r="RU1543" s="100"/>
      <c r="RV1543" s="100"/>
      <c r="RW1543" s="100"/>
      <c r="RX1543" s="25">
        <f t="shared" ref="RX1543" si="134">SUM(RX1509:RX1542)</f>
        <v>0</v>
      </c>
      <c r="RY1543" s="99"/>
      <c r="RZ1543" s="100"/>
      <c r="SA1543" s="100"/>
      <c r="SB1543" s="101"/>
      <c r="SC1543" s="99" t="s">
        <v>563</v>
      </c>
      <c r="SD1543" s="100"/>
      <c r="SE1543" s="100"/>
      <c r="SF1543" s="100"/>
      <c r="SG1543" s="100"/>
      <c r="SH1543" s="100"/>
      <c r="SI1543" s="100"/>
      <c r="SJ1543" s="100"/>
      <c r="SK1543" s="100"/>
      <c r="SL1543" s="100"/>
      <c r="SM1543" s="100"/>
      <c r="SN1543" s="25">
        <f t="shared" ref="SN1543" si="135">SUM(SN1509:SN1542)</f>
        <v>0</v>
      </c>
      <c r="SO1543" s="99"/>
      <c r="SP1543" s="100"/>
      <c r="SQ1543" s="100"/>
      <c r="SR1543" s="101"/>
      <c r="SS1543" s="99" t="s">
        <v>563</v>
      </c>
      <c r="ST1543" s="100"/>
      <c r="SU1543" s="100"/>
      <c r="SV1543" s="100"/>
      <c r="SW1543" s="100"/>
      <c r="SX1543" s="100"/>
      <c r="SY1543" s="100"/>
      <c r="SZ1543" s="100"/>
      <c r="TA1543" s="100"/>
      <c r="TB1543" s="100"/>
      <c r="TC1543" s="100"/>
      <c r="TD1543" s="25">
        <f t="shared" ref="TD1543" si="136">SUM(TD1509:TD1542)</f>
        <v>0</v>
      </c>
      <c r="TE1543" s="99"/>
      <c r="TF1543" s="100"/>
      <c r="TG1543" s="100"/>
      <c r="TH1543" s="101"/>
      <c r="TI1543" s="99" t="s">
        <v>563</v>
      </c>
      <c r="TJ1543" s="100"/>
      <c r="TK1543" s="100"/>
      <c r="TL1543" s="100"/>
      <c r="TM1543" s="100"/>
      <c r="TN1543" s="100"/>
      <c r="TO1543" s="100"/>
      <c r="TP1543" s="100"/>
      <c r="TQ1543" s="100"/>
      <c r="TR1543" s="100"/>
      <c r="TS1543" s="100"/>
      <c r="TT1543" s="25">
        <f t="shared" ref="TT1543" si="137">SUM(TT1509:TT1542)</f>
        <v>0</v>
      </c>
      <c r="TU1543" s="99"/>
      <c r="TV1543" s="100"/>
      <c r="TW1543" s="100"/>
      <c r="TX1543" s="101"/>
      <c r="TY1543" s="99" t="s">
        <v>563</v>
      </c>
      <c r="TZ1543" s="100"/>
      <c r="UA1543" s="100"/>
      <c r="UB1543" s="100"/>
      <c r="UC1543" s="100"/>
      <c r="UD1543" s="100"/>
      <c r="UE1543" s="100"/>
      <c r="UF1543" s="100"/>
      <c r="UG1543" s="100"/>
      <c r="UH1543" s="100"/>
      <c r="UI1543" s="100"/>
      <c r="UJ1543" s="25">
        <f t="shared" ref="UJ1543" si="138">SUM(UJ1509:UJ1542)</f>
        <v>0</v>
      </c>
      <c r="UK1543" s="99"/>
      <c r="UL1543" s="100"/>
      <c r="UM1543" s="100"/>
      <c r="UN1543" s="101"/>
      <c r="UO1543" s="99" t="s">
        <v>563</v>
      </c>
      <c r="UP1543" s="100"/>
      <c r="UQ1543" s="100"/>
      <c r="UR1543" s="100"/>
      <c r="US1543" s="100"/>
      <c r="UT1543" s="100"/>
      <c r="UU1543" s="100"/>
      <c r="UV1543" s="100"/>
      <c r="UW1543" s="100"/>
      <c r="UX1543" s="100"/>
      <c r="UY1543" s="100"/>
      <c r="UZ1543" s="25">
        <f t="shared" ref="UZ1543" si="139">SUM(UZ1509:UZ1542)</f>
        <v>0</v>
      </c>
      <c r="VA1543" s="99"/>
      <c r="VB1543" s="100"/>
      <c r="VC1543" s="100"/>
      <c r="VD1543" s="101"/>
      <c r="VE1543" s="99" t="s">
        <v>563</v>
      </c>
      <c r="VF1543" s="100"/>
      <c r="VG1543" s="100"/>
      <c r="VH1543" s="100"/>
      <c r="VI1543" s="100"/>
      <c r="VJ1543" s="100"/>
      <c r="VK1543" s="100"/>
      <c r="VL1543" s="100"/>
      <c r="VM1543" s="100"/>
      <c r="VN1543" s="100"/>
      <c r="VO1543" s="100"/>
      <c r="VP1543" s="25">
        <f t="shared" ref="VP1543" si="140">SUM(VP1509:VP1542)</f>
        <v>0</v>
      </c>
      <c r="VQ1543" s="99"/>
      <c r="VR1543" s="100"/>
      <c r="VS1543" s="100"/>
      <c r="VT1543" s="101"/>
      <c r="VU1543" s="99" t="s">
        <v>563</v>
      </c>
      <c r="VV1543" s="100"/>
      <c r="VW1543" s="100"/>
      <c r="VX1543" s="100"/>
      <c r="VY1543" s="100"/>
      <c r="VZ1543" s="100"/>
      <c r="WA1543" s="100"/>
      <c r="WB1543" s="100"/>
      <c r="WC1543" s="100"/>
      <c r="WD1543" s="100"/>
      <c r="WE1543" s="100"/>
      <c r="WF1543" s="25">
        <f t="shared" ref="WF1543" si="141">SUM(WF1509:WF1542)</f>
        <v>0</v>
      </c>
      <c r="WG1543" s="99"/>
      <c r="WH1543" s="100"/>
      <c r="WI1543" s="100"/>
      <c r="WJ1543" s="101"/>
      <c r="WK1543" s="99" t="s">
        <v>563</v>
      </c>
      <c r="WL1543" s="100"/>
      <c r="WM1543" s="100"/>
      <c r="WN1543" s="100"/>
      <c r="WO1543" s="100"/>
      <c r="WP1543" s="100"/>
      <c r="WQ1543" s="100"/>
      <c r="WR1543" s="100"/>
      <c r="WS1543" s="100"/>
      <c r="WT1543" s="100"/>
      <c r="WU1543" s="100"/>
      <c r="WV1543" s="25">
        <f t="shared" ref="WV1543" si="142">SUM(WV1509:WV1542)</f>
        <v>0</v>
      </c>
      <c r="WW1543" s="99"/>
      <c r="WX1543" s="100"/>
      <c r="WY1543" s="100"/>
      <c r="WZ1543" s="101"/>
      <c r="XA1543" s="99" t="s">
        <v>563</v>
      </c>
      <c r="XB1543" s="100"/>
      <c r="XC1543" s="100"/>
      <c r="XD1543" s="100"/>
      <c r="XE1543" s="100"/>
      <c r="XF1543" s="100"/>
      <c r="XG1543" s="100"/>
      <c r="XH1543" s="100"/>
      <c r="XI1543" s="100"/>
      <c r="XJ1543" s="100"/>
      <c r="XK1543" s="100"/>
      <c r="XL1543" s="25">
        <f t="shared" ref="XL1543" si="143">SUM(XL1509:XL1542)</f>
        <v>0</v>
      </c>
      <c r="XM1543" s="99"/>
      <c r="XN1543" s="100"/>
      <c r="XO1543" s="100"/>
      <c r="XP1543" s="101"/>
      <c r="XQ1543" s="99" t="s">
        <v>563</v>
      </c>
      <c r="XR1543" s="100"/>
      <c r="XS1543" s="100"/>
      <c r="XT1543" s="100"/>
      <c r="XU1543" s="100"/>
      <c r="XV1543" s="100"/>
      <c r="XW1543" s="100"/>
      <c r="XX1543" s="100"/>
      <c r="XY1543" s="100"/>
      <c r="XZ1543" s="100"/>
      <c r="YA1543" s="100"/>
      <c r="YB1543" s="25">
        <f t="shared" ref="YB1543" si="144">SUM(YB1509:YB1542)</f>
        <v>0</v>
      </c>
      <c r="YC1543" s="99"/>
      <c r="YD1543" s="100"/>
      <c r="YE1543" s="100"/>
      <c r="YF1543" s="101"/>
      <c r="YG1543" s="99" t="s">
        <v>563</v>
      </c>
      <c r="YH1543" s="100"/>
      <c r="YI1543" s="100"/>
      <c r="YJ1543" s="100"/>
      <c r="YK1543" s="100"/>
      <c r="YL1543" s="100"/>
      <c r="YM1543" s="100"/>
      <c r="YN1543" s="100"/>
      <c r="YO1543" s="100"/>
      <c r="YP1543" s="100"/>
      <c r="YQ1543" s="100"/>
      <c r="YR1543" s="25">
        <f t="shared" ref="YR1543" si="145">SUM(YR1509:YR1542)</f>
        <v>0</v>
      </c>
      <c r="YS1543" s="99"/>
      <c r="YT1543" s="100"/>
      <c r="YU1543" s="100"/>
      <c r="YV1543" s="101"/>
      <c r="YW1543" s="99" t="s">
        <v>563</v>
      </c>
      <c r="YX1543" s="100"/>
      <c r="YY1543" s="100"/>
      <c r="YZ1543" s="100"/>
      <c r="ZA1543" s="100"/>
      <c r="ZB1543" s="100"/>
      <c r="ZC1543" s="100"/>
      <c r="ZD1543" s="100"/>
      <c r="ZE1543" s="100"/>
      <c r="ZF1543" s="100"/>
      <c r="ZG1543" s="100"/>
      <c r="ZH1543" s="25">
        <f t="shared" ref="ZH1543" si="146">SUM(ZH1509:ZH1542)</f>
        <v>0</v>
      </c>
      <c r="ZI1543" s="99"/>
      <c r="ZJ1543" s="100"/>
      <c r="ZK1543" s="100"/>
      <c r="ZL1543" s="101"/>
      <c r="ZM1543" s="99" t="s">
        <v>563</v>
      </c>
      <c r="ZN1543" s="100"/>
      <c r="ZO1543" s="100"/>
      <c r="ZP1543" s="100"/>
      <c r="ZQ1543" s="100"/>
      <c r="ZR1543" s="100"/>
      <c r="ZS1543" s="100"/>
      <c r="ZT1543" s="100"/>
      <c r="ZU1543" s="100"/>
      <c r="ZV1543" s="100"/>
      <c r="ZW1543" s="100"/>
      <c r="ZX1543" s="25">
        <f t="shared" ref="ZX1543" si="147">SUM(ZX1509:ZX1542)</f>
        <v>0</v>
      </c>
      <c r="ZY1543" s="99"/>
      <c r="ZZ1543" s="100"/>
      <c r="AAA1543" s="100"/>
      <c r="AAB1543" s="101"/>
      <c r="AAC1543" s="99" t="s">
        <v>563</v>
      </c>
      <c r="AAD1543" s="100"/>
      <c r="AAE1543" s="100"/>
      <c r="AAF1543" s="100"/>
      <c r="AAG1543" s="100"/>
      <c r="AAH1543" s="100"/>
      <c r="AAI1543" s="100"/>
      <c r="AAJ1543" s="100"/>
      <c r="AAK1543" s="100"/>
      <c r="AAL1543" s="100"/>
      <c r="AAM1543" s="100"/>
      <c r="AAN1543" s="25">
        <f t="shared" ref="AAN1543" si="148">SUM(AAN1509:AAN1542)</f>
        <v>0</v>
      </c>
      <c r="AAO1543" s="99"/>
      <c r="AAP1543" s="100"/>
      <c r="AAQ1543" s="100"/>
      <c r="AAR1543" s="101"/>
      <c r="AAS1543" s="99" t="s">
        <v>563</v>
      </c>
      <c r="AAT1543" s="100"/>
      <c r="AAU1543" s="100"/>
      <c r="AAV1543" s="100"/>
      <c r="AAW1543" s="100"/>
      <c r="AAX1543" s="100"/>
      <c r="AAY1543" s="100"/>
      <c r="AAZ1543" s="100"/>
      <c r="ABA1543" s="100"/>
      <c r="ABB1543" s="100"/>
      <c r="ABC1543" s="100"/>
      <c r="ABD1543" s="25">
        <f t="shared" ref="ABD1543" si="149">SUM(ABD1509:ABD1542)</f>
        <v>0</v>
      </c>
      <c r="ABE1543" s="99"/>
      <c r="ABF1543" s="100"/>
      <c r="ABG1543" s="100"/>
      <c r="ABH1543" s="101"/>
      <c r="ABI1543" s="99" t="s">
        <v>563</v>
      </c>
      <c r="ABJ1543" s="100"/>
      <c r="ABK1543" s="100"/>
      <c r="ABL1543" s="100"/>
      <c r="ABM1543" s="100"/>
      <c r="ABN1543" s="100"/>
      <c r="ABO1543" s="100"/>
      <c r="ABP1543" s="100"/>
      <c r="ABQ1543" s="100"/>
      <c r="ABR1543" s="100"/>
      <c r="ABS1543" s="100"/>
      <c r="ABT1543" s="25">
        <f t="shared" ref="ABT1543" si="150">SUM(ABT1509:ABT1542)</f>
        <v>0</v>
      </c>
      <c r="ABU1543" s="99"/>
      <c r="ABV1543" s="100"/>
      <c r="ABW1543" s="100"/>
      <c r="ABX1543" s="101"/>
      <c r="ABY1543" s="99" t="s">
        <v>563</v>
      </c>
      <c r="ABZ1543" s="100"/>
      <c r="ACA1543" s="100"/>
      <c r="ACB1543" s="100"/>
      <c r="ACC1543" s="100"/>
      <c r="ACD1543" s="100"/>
      <c r="ACE1543" s="100"/>
      <c r="ACF1543" s="100"/>
      <c r="ACG1543" s="100"/>
      <c r="ACH1543" s="100"/>
      <c r="ACI1543" s="100"/>
      <c r="ACJ1543" s="25">
        <f t="shared" ref="ACJ1543" si="151">SUM(ACJ1509:ACJ1542)</f>
        <v>0</v>
      </c>
      <c r="ACK1543" s="99"/>
      <c r="ACL1543" s="100"/>
      <c r="ACM1543" s="100"/>
      <c r="ACN1543" s="101"/>
      <c r="ACO1543" s="99" t="s">
        <v>563</v>
      </c>
      <c r="ACP1543" s="100"/>
      <c r="ACQ1543" s="100"/>
      <c r="ACR1543" s="100"/>
      <c r="ACS1543" s="100"/>
      <c r="ACT1543" s="100"/>
      <c r="ACU1543" s="100"/>
      <c r="ACV1543" s="100"/>
      <c r="ACW1543" s="100"/>
      <c r="ACX1543" s="100"/>
      <c r="ACY1543" s="100"/>
      <c r="ACZ1543" s="25">
        <f t="shared" ref="ACZ1543" si="152">SUM(ACZ1509:ACZ1542)</f>
        <v>0</v>
      </c>
      <c r="ADA1543" s="99"/>
      <c r="ADB1543" s="100"/>
      <c r="ADC1543" s="100"/>
      <c r="ADD1543" s="101"/>
      <c r="ADE1543" s="99" t="s">
        <v>563</v>
      </c>
      <c r="ADF1543" s="100"/>
      <c r="ADG1543" s="100"/>
      <c r="ADH1543" s="100"/>
      <c r="ADI1543" s="100"/>
      <c r="ADJ1543" s="100"/>
      <c r="ADK1543" s="100"/>
      <c r="ADL1543" s="100"/>
      <c r="ADM1543" s="100"/>
      <c r="ADN1543" s="100"/>
      <c r="ADO1543" s="100"/>
      <c r="ADP1543" s="25">
        <f t="shared" ref="ADP1543" si="153">SUM(ADP1509:ADP1542)</f>
        <v>0</v>
      </c>
      <c r="ADQ1543" s="99"/>
      <c r="ADR1543" s="100"/>
      <c r="ADS1543" s="100"/>
      <c r="ADT1543" s="101"/>
      <c r="ADU1543" s="99" t="s">
        <v>563</v>
      </c>
      <c r="ADV1543" s="100"/>
      <c r="ADW1543" s="100"/>
      <c r="ADX1543" s="100"/>
      <c r="ADY1543" s="100"/>
      <c r="ADZ1543" s="100"/>
      <c r="AEA1543" s="100"/>
      <c r="AEB1543" s="100"/>
      <c r="AEC1543" s="100"/>
      <c r="AED1543" s="100"/>
      <c r="AEE1543" s="100"/>
      <c r="AEF1543" s="25">
        <f t="shared" ref="AEF1543" si="154">SUM(AEF1509:AEF1542)</f>
        <v>0</v>
      </c>
      <c r="AEG1543" s="99"/>
      <c r="AEH1543" s="100"/>
      <c r="AEI1543" s="100"/>
      <c r="AEJ1543" s="101"/>
      <c r="AEK1543" s="99" t="s">
        <v>563</v>
      </c>
      <c r="AEL1543" s="100"/>
      <c r="AEM1543" s="100"/>
      <c r="AEN1543" s="100"/>
      <c r="AEO1543" s="100"/>
      <c r="AEP1543" s="100"/>
      <c r="AEQ1543" s="100"/>
      <c r="AER1543" s="100"/>
      <c r="AES1543" s="100"/>
      <c r="AET1543" s="100"/>
      <c r="AEU1543" s="100"/>
      <c r="AEV1543" s="25">
        <f t="shared" ref="AEV1543" si="155">SUM(AEV1509:AEV1542)</f>
        <v>0</v>
      </c>
      <c r="AEW1543" s="99"/>
      <c r="AEX1543" s="100"/>
      <c r="AEY1543" s="100"/>
      <c r="AEZ1543" s="101"/>
      <c r="AFA1543" s="99" t="s">
        <v>563</v>
      </c>
      <c r="AFB1543" s="100"/>
      <c r="AFC1543" s="100"/>
      <c r="AFD1543" s="100"/>
      <c r="AFE1543" s="100"/>
      <c r="AFF1543" s="100"/>
      <c r="AFG1543" s="100"/>
      <c r="AFH1543" s="100"/>
      <c r="AFI1543" s="100"/>
      <c r="AFJ1543" s="100"/>
      <c r="AFK1543" s="100"/>
      <c r="AFL1543" s="25">
        <f t="shared" ref="AFL1543" si="156">SUM(AFL1509:AFL1542)</f>
        <v>0</v>
      </c>
      <c r="AFM1543" s="99"/>
      <c r="AFN1543" s="100"/>
      <c r="AFO1543" s="100"/>
      <c r="AFP1543" s="101"/>
      <c r="AFQ1543" s="99" t="s">
        <v>563</v>
      </c>
      <c r="AFR1543" s="100"/>
      <c r="AFS1543" s="100"/>
      <c r="AFT1543" s="100"/>
      <c r="AFU1543" s="100"/>
      <c r="AFV1543" s="100"/>
      <c r="AFW1543" s="100"/>
      <c r="AFX1543" s="100"/>
      <c r="AFY1543" s="100"/>
      <c r="AFZ1543" s="100"/>
      <c r="AGA1543" s="100"/>
      <c r="AGB1543" s="25">
        <f t="shared" ref="AGB1543" si="157">SUM(AGB1509:AGB1542)</f>
        <v>0</v>
      </c>
      <c r="AGC1543" s="99"/>
      <c r="AGD1543" s="100"/>
      <c r="AGE1543" s="100"/>
      <c r="AGF1543" s="101"/>
      <c r="AGG1543" s="99" t="s">
        <v>563</v>
      </c>
      <c r="AGH1543" s="100"/>
      <c r="AGI1543" s="100"/>
      <c r="AGJ1543" s="100"/>
      <c r="AGK1543" s="100"/>
      <c r="AGL1543" s="100"/>
      <c r="AGM1543" s="100"/>
      <c r="AGN1543" s="100"/>
      <c r="AGO1543" s="100"/>
      <c r="AGP1543" s="100"/>
      <c r="AGQ1543" s="100"/>
      <c r="AGR1543" s="25">
        <f t="shared" ref="AGR1543" si="158">SUM(AGR1509:AGR1542)</f>
        <v>0</v>
      </c>
      <c r="AGS1543" s="99"/>
      <c r="AGT1543" s="100"/>
      <c r="AGU1543" s="100"/>
      <c r="AGV1543" s="101"/>
      <c r="AGW1543" s="99" t="s">
        <v>563</v>
      </c>
      <c r="AGX1543" s="100"/>
      <c r="AGY1543" s="100"/>
      <c r="AGZ1543" s="100"/>
      <c r="AHA1543" s="100"/>
      <c r="AHB1543" s="100"/>
      <c r="AHC1543" s="100"/>
      <c r="AHD1543" s="100"/>
      <c r="AHE1543" s="100"/>
      <c r="AHF1543" s="100"/>
      <c r="AHG1543" s="100"/>
      <c r="AHH1543" s="25">
        <f t="shared" ref="AHH1543" si="159">SUM(AHH1509:AHH1542)</f>
        <v>0</v>
      </c>
      <c r="AHI1543" s="99"/>
      <c r="AHJ1543" s="100"/>
      <c r="AHK1543" s="100"/>
      <c r="AHL1543" s="101"/>
      <c r="AHM1543" s="99" t="s">
        <v>563</v>
      </c>
      <c r="AHN1543" s="100"/>
      <c r="AHO1543" s="100"/>
      <c r="AHP1543" s="100"/>
      <c r="AHQ1543" s="100"/>
      <c r="AHR1543" s="100"/>
      <c r="AHS1543" s="100"/>
      <c r="AHT1543" s="100"/>
      <c r="AHU1543" s="100"/>
      <c r="AHV1543" s="100"/>
      <c r="AHW1543" s="100"/>
      <c r="AHX1543" s="25">
        <f t="shared" ref="AHX1543" si="160">SUM(AHX1509:AHX1542)</f>
        <v>0</v>
      </c>
      <c r="AHY1543" s="99"/>
      <c r="AHZ1543" s="100"/>
      <c r="AIA1543" s="100"/>
      <c r="AIB1543" s="101"/>
      <c r="AIC1543" s="99" t="s">
        <v>563</v>
      </c>
      <c r="AID1543" s="100"/>
      <c r="AIE1543" s="100"/>
      <c r="AIF1543" s="100"/>
      <c r="AIG1543" s="100"/>
      <c r="AIH1543" s="100"/>
      <c r="AII1543" s="100"/>
      <c r="AIJ1543" s="100"/>
      <c r="AIK1543" s="100"/>
      <c r="AIL1543" s="100"/>
      <c r="AIM1543" s="100"/>
      <c r="AIN1543" s="25">
        <f t="shared" ref="AIN1543" si="161">SUM(AIN1509:AIN1542)</f>
        <v>0</v>
      </c>
      <c r="AIO1543" s="99"/>
      <c r="AIP1543" s="100"/>
      <c r="AIQ1543" s="100"/>
      <c r="AIR1543" s="101"/>
      <c r="AIS1543" s="99" t="s">
        <v>563</v>
      </c>
      <c r="AIT1543" s="100"/>
      <c r="AIU1543" s="100"/>
      <c r="AIV1543" s="100"/>
      <c r="AIW1543" s="100"/>
      <c r="AIX1543" s="100"/>
      <c r="AIY1543" s="100"/>
      <c r="AIZ1543" s="100"/>
      <c r="AJA1543" s="100"/>
      <c r="AJB1543" s="100"/>
      <c r="AJC1543" s="100"/>
      <c r="AJD1543" s="25">
        <f t="shared" ref="AJD1543" si="162">SUM(AJD1509:AJD1542)</f>
        <v>0</v>
      </c>
      <c r="AJE1543" s="99"/>
      <c r="AJF1543" s="100"/>
      <c r="AJG1543" s="100"/>
      <c r="AJH1543" s="101"/>
      <c r="AJI1543" s="99" t="s">
        <v>563</v>
      </c>
      <c r="AJJ1543" s="100"/>
      <c r="AJK1543" s="100"/>
      <c r="AJL1543" s="100"/>
      <c r="AJM1543" s="100"/>
      <c r="AJN1543" s="100"/>
      <c r="AJO1543" s="100"/>
      <c r="AJP1543" s="100"/>
      <c r="AJQ1543" s="100"/>
      <c r="AJR1543" s="100"/>
      <c r="AJS1543" s="100"/>
      <c r="AJT1543" s="25">
        <f t="shared" ref="AJT1543" si="163">SUM(AJT1509:AJT1542)</f>
        <v>0</v>
      </c>
      <c r="AJU1543" s="99"/>
      <c r="AJV1543" s="100"/>
      <c r="AJW1543" s="100"/>
      <c r="AJX1543" s="101"/>
      <c r="AJY1543" s="99" t="s">
        <v>563</v>
      </c>
      <c r="AJZ1543" s="100"/>
      <c r="AKA1543" s="100"/>
      <c r="AKB1543" s="100"/>
      <c r="AKC1543" s="100"/>
      <c r="AKD1543" s="100"/>
      <c r="AKE1543" s="100"/>
      <c r="AKF1543" s="100"/>
      <c r="AKG1543" s="100"/>
      <c r="AKH1543" s="100"/>
      <c r="AKI1543" s="100"/>
      <c r="AKJ1543" s="25">
        <f t="shared" ref="AKJ1543" si="164">SUM(AKJ1509:AKJ1542)</f>
        <v>0</v>
      </c>
      <c r="AKK1543" s="99"/>
      <c r="AKL1543" s="100"/>
      <c r="AKM1543" s="100"/>
      <c r="AKN1543" s="101"/>
      <c r="AKO1543" s="99" t="s">
        <v>563</v>
      </c>
      <c r="AKP1543" s="100"/>
      <c r="AKQ1543" s="100"/>
      <c r="AKR1543" s="100"/>
      <c r="AKS1543" s="100"/>
      <c r="AKT1543" s="100"/>
      <c r="AKU1543" s="100"/>
      <c r="AKV1543" s="100"/>
      <c r="AKW1543" s="100"/>
      <c r="AKX1543" s="100"/>
      <c r="AKY1543" s="100"/>
      <c r="AKZ1543" s="25">
        <f t="shared" ref="AKZ1543" si="165">SUM(AKZ1509:AKZ1542)</f>
        <v>0</v>
      </c>
      <c r="ALA1543" s="99"/>
      <c r="ALB1543" s="100"/>
      <c r="ALC1543" s="100"/>
      <c r="ALD1543" s="101"/>
      <c r="ALE1543" s="99" t="s">
        <v>563</v>
      </c>
      <c r="ALF1543" s="100"/>
      <c r="ALG1543" s="100"/>
      <c r="ALH1543" s="100"/>
      <c r="ALI1543" s="100"/>
      <c r="ALJ1543" s="100"/>
      <c r="ALK1543" s="100"/>
      <c r="ALL1543" s="100"/>
      <c r="ALM1543" s="100"/>
      <c r="ALN1543" s="100"/>
      <c r="ALO1543" s="100"/>
      <c r="ALP1543" s="25">
        <f t="shared" ref="ALP1543" si="166">SUM(ALP1509:ALP1542)</f>
        <v>0</v>
      </c>
      <c r="ALQ1543" s="99"/>
      <c r="ALR1543" s="100"/>
      <c r="ALS1543" s="100"/>
      <c r="ALT1543" s="101"/>
      <c r="ALU1543" s="99" t="s">
        <v>563</v>
      </c>
      <c r="ALV1543" s="100"/>
      <c r="ALW1543" s="100"/>
      <c r="ALX1543" s="100"/>
      <c r="ALY1543" s="100"/>
      <c r="ALZ1543" s="100"/>
      <c r="AMA1543" s="100"/>
      <c r="AMB1543" s="100"/>
      <c r="AMC1543" s="100"/>
      <c r="AMD1543" s="100"/>
      <c r="AME1543" s="100"/>
      <c r="AMF1543" s="25">
        <f t="shared" ref="AMF1543" si="167">SUM(AMF1509:AMF1542)</f>
        <v>0</v>
      </c>
      <c r="AMG1543" s="99"/>
      <c r="AMH1543" s="100"/>
      <c r="AMI1543" s="100"/>
      <c r="AMJ1543" s="101"/>
      <c r="AMK1543" s="99" t="s">
        <v>563</v>
      </c>
      <c r="AML1543" s="100"/>
      <c r="AMM1543" s="100"/>
      <c r="AMN1543" s="100"/>
      <c r="AMO1543" s="100"/>
      <c r="AMP1543" s="100"/>
      <c r="AMQ1543" s="100"/>
      <c r="AMR1543" s="100"/>
      <c r="AMS1543" s="100"/>
      <c r="AMT1543" s="100"/>
      <c r="AMU1543" s="100"/>
      <c r="AMV1543" s="25">
        <f t="shared" ref="AMV1543" si="168">SUM(AMV1509:AMV1542)</f>
        <v>0</v>
      </c>
      <c r="AMW1543" s="99"/>
      <c r="AMX1543" s="100"/>
      <c r="AMY1543" s="100"/>
      <c r="AMZ1543" s="101"/>
      <c r="ANA1543" s="99" t="s">
        <v>563</v>
      </c>
      <c r="ANB1543" s="100"/>
      <c r="ANC1543" s="100"/>
      <c r="AND1543" s="100"/>
      <c r="ANE1543" s="100"/>
      <c r="ANF1543" s="100"/>
      <c r="ANG1543" s="100"/>
      <c r="ANH1543" s="100"/>
      <c r="ANI1543" s="100"/>
      <c r="ANJ1543" s="100"/>
      <c r="ANK1543" s="100"/>
      <c r="ANL1543" s="25">
        <f t="shared" ref="ANL1543" si="169">SUM(ANL1509:ANL1542)</f>
        <v>0</v>
      </c>
      <c r="ANM1543" s="99"/>
      <c r="ANN1543" s="100"/>
      <c r="ANO1543" s="100"/>
      <c r="ANP1543" s="101"/>
      <c r="ANQ1543" s="99" t="s">
        <v>563</v>
      </c>
      <c r="ANR1543" s="100"/>
      <c r="ANS1543" s="100"/>
      <c r="ANT1543" s="100"/>
      <c r="ANU1543" s="100"/>
      <c r="ANV1543" s="100"/>
      <c r="ANW1543" s="100"/>
      <c r="ANX1543" s="100"/>
      <c r="ANY1543" s="100"/>
      <c r="ANZ1543" s="100"/>
      <c r="AOA1543" s="100"/>
      <c r="AOB1543" s="25">
        <f t="shared" ref="AOB1543" si="170">SUM(AOB1509:AOB1542)</f>
        <v>0</v>
      </c>
      <c r="AOC1543" s="99"/>
      <c r="AOD1543" s="100"/>
      <c r="AOE1543" s="100"/>
      <c r="AOF1543" s="101"/>
      <c r="AOG1543" s="99" t="s">
        <v>563</v>
      </c>
      <c r="AOH1543" s="100"/>
      <c r="AOI1543" s="100"/>
      <c r="AOJ1543" s="100"/>
      <c r="AOK1543" s="100"/>
      <c r="AOL1543" s="100"/>
      <c r="AOM1543" s="100"/>
      <c r="AON1543" s="100"/>
      <c r="AOO1543" s="100"/>
      <c r="AOP1543" s="100"/>
      <c r="AOQ1543" s="100"/>
      <c r="AOR1543" s="25">
        <f t="shared" ref="AOR1543" si="171">SUM(AOR1509:AOR1542)</f>
        <v>0</v>
      </c>
      <c r="AOS1543" s="99"/>
      <c r="AOT1543" s="100"/>
      <c r="AOU1543" s="100"/>
      <c r="AOV1543" s="101"/>
      <c r="AOW1543" s="99" t="s">
        <v>563</v>
      </c>
      <c r="AOX1543" s="100"/>
      <c r="AOY1543" s="100"/>
      <c r="AOZ1543" s="100"/>
      <c r="APA1543" s="100"/>
      <c r="APB1543" s="100"/>
      <c r="APC1543" s="100"/>
      <c r="APD1543" s="100"/>
      <c r="APE1543" s="100"/>
      <c r="APF1543" s="100"/>
      <c r="APG1543" s="100"/>
      <c r="APH1543" s="25">
        <f t="shared" ref="APH1543" si="172">SUM(APH1509:APH1542)</f>
        <v>0</v>
      </c>
      <c r="API1543" s="99"/>
      <c r="APJ1543" s="100"/>
      <c r="APK1543" s="100"/>
      <c r="APL1543" s="101"/>
      <c r="APM1543" s="99" t="s">
        <v>563</v>
      </c>
      <c r="APN1543" s="100"/>
      <c r="APO1543" s="100"/>
      <c r="APP1543" s="100"/>
      <c r="APQ1543" s="100"/>
      <c r="APR1543" s="100"/>
      <c r="APS1543" s="100"/>
      <c r="APT1543" s="100"/>
      <c r="APU1543" s="100"/>
      <c r="APV1543" s="100"/>
      <c r="APW1543" s="100"/>
      <c r="APX1543" s="25">
        <f t="shared" ref="APX1543" si="173">SUM(APX1509:APX1542)</f>
        <v>0</v>
      </c>
      <c r="APY1543" s="99"/>
      <c r="APZ1543" s="100"/>
      <c r="AQA1543" s="100"/>
      <c r="AQB1543" s="101"/>
      <c r="AQC1543" s="99" t="s">
        <v>563</v>
      </c>
      <c r="AQD1543" s="100"/>
      <c r="AQE1543" s="100"/>
      <c r="AQF1543" s="100"/>
      <c r="AQG1543" s="100"/>
      <c r="AQH1543" s="100"/>
      <c r="AQI1543" s="100"/>
      <c r="AQJ1543" s="100"/>
      <c r="AQK1543" s="100"/>
      <c r="AQL1543" s="100"/>
      <c r="AQM1543" s="100"/>
      <c r="AQN1543" s="25">
        <f t="shared" ref="AQN1543" si="174">SUM(AQN1509:AQN1542)</f>
        <v>0</v>
      </c>
      <c r="AQO1543" s="99"/>
      <c r="AQP1543" s="100"/>
      <c r="AQQ1543" s="100"/>
      <c r="AQR1543" s="101"/>
      <c r="AQS1543" s="99" t="s">
        <v>563</v>
      </c>
      <c r="AQT1543" s="100"/>
      <c r="AQU1543" s="100"/>
      <c r="AQV1543" s="100"/>
      <c r="AQW1543" s="100"/>
      <c r="AQX1543" s="100"/>
      <c r="AQY1543" s="100"/>
      <c r="AQZ1543" s="100"/>
      <c r="ARA1543" s="100"/>
      <c r="ARB1543" s="100"/>
      <c r="ARC1543" s="100"/>
      <c r="ARD1543" s="25">
        <f t="shared" ref="ARD1543" si="175">SUM(ARD1509:ARD1542)</f>
        <v>0</v>
      </c>
      <c r="ARE1543" s="99"/>
      <c r="ARF1543" s="100"/>
      <c r="ARG1543" s="100"/>
      <c r="ARH1543" s="101"/>
      <c r="ARI1543" s="99" t="s">
        <v>563</v>
      </c>
      <c r="ARJ1543" s="100"/>
      <c r="ARK1543" s="100"/>
      <c r="ARL1543" s="100"/>
      <c r="ARM1543" s="100"/>
      <c r="ARN1543" s="100"/>
      <c r="ARO1543" s="100"/>
      <c r="ARP1543" s="100"/>
      <c r="ARQ1543" s="100"/>
      <c r="ARR1543" s="100"/>
      <c r="ARS1543" s="100"/>
      <c r="ART1543" s="25">
        <f t="shared" ref="ART1543" si="176">SUM(ART1509:ART1542)</f>
        <v>0</v>
      </c>
      <c r="ARU1543" s="99"/>
      <c r="ARV1543" s="100"/>
      <c r="ARW1543" s="100"/>
      <c r="ARX1543" s="101"/>
      <c r="ARY1543" s="99" t="s">
        <v>563</v>
      </c>
      <c r="ARZ1543" s="100"/>
      <c r="ASA1543" s="100"/>
      <c r="ASB1543" s="100"/>
      <c r="ASC1543" s="100"/>
      <c r="ASD1543" s="100"/>
      <c r="ASE1543" s="100"/>
      <c r="ASF1543" s="100"/>
      <c r="ASG1543" s="100"/>
      <c r="ASH1543" s="100"/>
      <c r="ASI1543" s="100"/>
      <c r="ASJ1543" s="25">
        <f t="shared" ref="ASJ1543" si="177">SUM(ASJ1509:ASJ1542)</f>
        <v>0</v>
      </c>
      <c r="ASK1543" s="99"/>
      <c r="ASL1543" s="100"/>
      <c r="ASM1543" s="100"/>
      <c r="ASN1543" s="101"/>
      <c r="ASO1543" s="99" t="s">
        <v>563</v>
      </c>
      <c r="ASP1543" s="100"/>
      <c r="ASQ1543" s="100"/>
      <c r="ASR1543" s="100"/>
      <c r="ASS1543" s="100"/>
      <c r="AST1543" s="100"/>
      <c r="ASU1543" s="100"/>
      <c r="ASV1543" s="100"/>
      <c r="ASW1543" s="100"/>
      <c r="ASX1543" s="100"/>
      <c r="ASY1543" s="100"/>
      <c r="ASZ1543" s="25">
        <f t="shared" ref="ASZ1543" si="178">SUM(ASZ1509:ASZ1542)</f>
        <v>0</v>
      </c>
      <c r="ATA1543" s="99"/>
      <c r="ATB1543" s="100"/>
      <c r="ATC1543" s="100"/>
      <c r="ATD1543" s="101"/>
      <c r="ATE1543" s="99" t="s">
        <v>563</v>
      </c>
      <c r="ATF1543" s="100"/>
      <c r="ATG1543" s="100"/>
      <c r="ATH1543" s="100"/>
      <c r="ATI1543" s="100"/>
      <c r="ATJ1543" s="100"/>
      <c r="ATK1543" s="100"/>
      <c r="ATL1543" s="100"/>
      <c r="ATM1543" s="100"/>
      <c r="ATN1543" s="100"/>
      <c r="ATO1543" s="100"/>
      <c r="ATP1543" s="25">
        <f t="shared" ref="ATP1543" si="179">SUM(ATP1509:ATP1542)</f>
        <v>0</v>
      </c>
      <c r="ATQ1543" s="99"/>
      <c r="ATR1543" s="100"/>
      <c r="ATS1543" s="100"/>
      <c r="ATT1543" s="101"/>
      <c r="ATU1543" s="99" t="s">
        <v>563</v>
      </c>
      <c r="ATV1543" s="100"/>
      <c r="ATW1543" s="100"/>
      <c r="ATX1543" s="100"/>
      <c r="ATY1543" s="100"/>
      <c r="ATZ1543" s="100"/>
      <c r="AUA1543" s="100"/>
      <c r="AUB1543" s="100"/>
      <c r="AUC1543" s="100"/>
      <c r="AUD1543" s="100"/>
      <c r="AUE1543" s="100"/>
      <c r="AUF1543" s="25">
        <f t="shared" ref="AUF1543" si="180">SUM(AUF1509:AUF1542)</f>
        <v>0</v>
      </c>
      <c r="AUG1543" s="99"/>
      <c r="AUH1543" s="100"/>
      <c r="AUI1543" s="100"/>
      <c r="AUJ1543" s="101"/>
      <c r="AUK1543" s="99" t="s">
        <v>563</v>
      </c>
      <c r="AUL1543" s="100"/>
      <c r="AUM1543" s="100"/>
      <c r="AUN1543" s="100"/>
      <c r="AUO1543" s="100"/>
      <c r="AUP1543" s="100"/>
      <c r="AUQ1543" s="100"/>
      <c r="AUR1543" s="100"/>
      <c r="AUS1543" s="100"/>
      <c r="AUT1543" s="100"/>
      <c r="AUU1543" s="100"/>
      <c r="AUV1543" s="25">
        <f t="shared" ref="AUV1543" si="181">SUM(AUV1509:AUV1542)</f>
        <v>0</v>
      </c>
      <c r="AUW1543" s="99"/>
      <c r="AUX1543" s="100"/>
      <c r="AUY1543" s="100"/>
      <c r="AUZ1543" s="101"/>
      <c r="AVA1543" s="99" t="s">
        <v>563</v>
      </c>
      <c r="AVB1543" s="100"/>
      <c r="AVC1543" s="100"/>
      <c r="AVD1543" s="100"/>
      <c r="AVE1543" s="100"/>
      <c r="AVF1543" s="100"/>
      <c r="AVG1543" s="100"/>
      <c r="AVH1543" s="100"/>
      <c r="AVI1543" s="100"/>
      <c r="AVJ1543" s="100"/>
      <c r="AVK1543" s="100"/>
      <c r="AVL1543" s="25">
        <f t="shared" ref="AVL1543" si="182">SUM(AVL1509:AVL1542)</f>
        <v>0</v>
      </c>
      <c r="AVM1543" s="99"/>
      <c r="AVN1543" s="100"/>
      <c r="AVO1543" s="100"/>
      <c r="AVP1543" s="101"/>
      <c r="AVQ1543" s="99" t="s">
        <v>563</v>
      </c>
      <c r="AVR1543" s="100"/>
      <c r="AVS1543" s="100"/>
      <c r="AVT1543" s="100"/>
      <c r="AVU1543" s="100"/>
      <c r="AVV1543" s="100"/>
      <c r="AVW1543" s="100"/>
      <c r="AVX1543" s="100"/>
      <c r="AVY1543" s="100"/>
      <c r="AVZ1543" s="100"/>
      <c r="AWA1543" s="100"/>
      <c r="AWB1543" s="25">
        <f t="shared" ref="AWB1543" si="183">SUM(AWB1509:AWB1542)</f>
        <v>0</v>
      </c>
      <c r="AWC1543" s="99"/>
      <c r="AWD1543" s="100"/>
      <c r="AWE1543" s="100"/>
      <c r="AWF1543" s="101"/>
      <c r="AWG1543" s="99" t="s">
        <v>563</v>
      </c>
      <c r="AWH1543" s="100"/>
      <c r="AWI1543" s="100"/>
      <c r="AWJ1543" s="100"/>
      <c r="AWK1543" s="100"/>
      <c r="AWL1543" s="100"/>
      <c r="AWM1543" s="100"/>
      <c r="AWN1543" s="100"/>
      <c r="AWO1543" s="100"/>
      <c r="AWP1543" s="100"/>
      <c r="AWQ1543" s="100"/>
      <c r="AWR1543" s="25">
        <f t="shared" ref="AWR1543" si="184">SUM(AWR1509:AWR1542)</f>
        <v>0</v>
      </c>
      <c r="AWS1543" s="99"/>
      <c r="AWT1543" s="100"/>
      <c r="AWU1543" s="100"/>
      <c r="AWV1543" s="101"/>
      <c r="AWW1543" s="99" t="s">
        <v>563</v>
      </c>
      <c r="AWX1543" s="100"/>
      <c r="AWY1543" s="100"/>
      <c r="AWZ1543" s="100"/>
      <c r="AXA1543" s="100"/>
      <c r="AXB1543" s="100"/>
      <c r="AXC1543" s="100"/>
      <c r="AXD1543" s="100"/>
      <c r="AXE1543" s="100"/>
      <c r="AXF1543" s="100"/>
      <c r="AXG1543" s="100"/>
      <c r="AXH1543" s="25">
        <f t="shared" ref="AXH1543" si="185">SUM(AXH1509:AXH1542)</f>
        <v>0</v>
      </c>
      <c r="AXI1543" s="99"/>
      <c r="AXJ1543" s="100"/>
      <c r="AXK1543" s="100"/>
      <c r="AXL1543" s="101"/>
      <c r="AXM1543" s="99" t="s">
        <v>563</v>
      </c>
      <c r="AXN1543" s="100"/>
      <c r="AXO1543" s="100"/>
      <c r="AXP1543" s="100"/>
      <c r="AXQ1543" s="100"/>
      <c r="AXR1543" s="100"/>
      <c r="AXS1543" s="100"/>
      <c r="AXT1543" s="100"/>
      <c r="AXU1543" s="100"/>
      <c r="AXV1543" s="100"/>
      <c r="AXW1543" s="100"/>
      <c r="AXX1543" s="25">
        <f t="shared" ref="AXX1543" si="186">SUM(AXX1509:AXX1542)</f>
        <v>0</v>
      </c>
      <c r="AXY1543" s="99"/>
      <c r="AXZ1543" s="100"/>
      <c r="AYA1543" s="100"/>
      <c r="AYB1543" s="101"/>
      <c r="AYC1543" s="99" t="s">
        <v>563</v>
      </c>
      <c r="AYD1543" s="100"/>
      <c r="AYE1543" s="100"/>
      <c r="AYF1543" s="100"/>
      <c r="AYG1543" s="100"/>
      <c r="AYH1543" s="100"/>
      <c r="AYI1543" s="100"/>
      <c r="AYJ1543" s="100"/>
      <c r="AYK1543" s="100"/>
      <c r="AYL1543" s="100"/>
      <c r="AYM1543" s="100"/>
      <c r="AYN1543" s="25">
        <f t="shared" ref="AYN1543" si="187">SUM(AYN1509:AYN1542)</f>
        <v>0</v>
      </c>
      <c r="AYO1543" s="99"/>
      <c r="AYP1543" s="100"/>
      <c r="AYQ1543" s="100"/>
      <c r="AYR1543" s="101"/>
      <c r="AYS1543" s="99" t="s">
        <v>563</v>
      </c>
      <c r="AYT1543" s="100"/>
      <c r="AYU1543" s="100"/>
      <c r="AYV1543" s="100"/>
      <c r="AYW1543" s="100"/>
      <c r="AYX1543" s="100"/>
      <c r="AYY1543" s="100"/>
      <c r="AYZ1543" s="100"/>
      <c r="AZA1543" s="100"/>
      <c r="AZB1543" s="100"/>
      <c r="AZC1543" s="100"/>
      <c r="AZD1543" s="25">
        <f t="shared" ref="AZD1543" si="188">SUM(AZD1509:AZD1542)</f>
        <v>0</v>
      </c>
      <c r="AZE1543" s="99"/>
      <c r="AZF1543" s="100"/>
      <c r="AZG1543" s="100"/>
      <c r="AZH1543" s="101"/>
      <c r="AZI1543" s="99" t="s">
        <v>563</v>
      </c>
      <c r="AZJ1543" s="100"/>
      <c r="AZK1543" s="100"/>
      <c r="AZL1543" s="100"/>
      <c r="AZM1543" s="100"/>
      <c r="AZN1543" s="100"/>
      <c r="AZO1543" s="100"/>
      <c r="AZP1543" s="100"/>
      <c r="AZQ1543" s="100"/>
      <c r="AZR1543" s="100"/>
      <c r="AZS1543" s="100"/>
      <c r="AZT1543" s="25">
        <f t="shared" ref="AZT1543" si="189">SUM(AZT1509:AZT1542)</f>
        <v>0</v>
      </c>
      <c r="AZU1543" s="99"/>
      <c r="AZV1543" s="100"/>
      <c r="AZW1543" s="100"/>
      <c r="AZX1543" s="101"/>
      <c r="AZY1543" s="99" t="s">
        <v>563</v>
      </c>
      <c r="AZZ1543" s="100"/>
      <c r="BAA1543" s="100"/>
      <c r="BAB1543" s="100"/>
      <c r="BAC1543" s="100"/>
      <c r="BAD1543" s="100"/>
      <c r="BAE1543" s="100"/>
      <c r="BAF1543" s="100"/>
      <c r="BAG1543" s="100"/>
      <c r="BAH1543" s="100"/>
      <c r="BAI1543" s="100"/>
      <c r="BAJ1543" s="25">
        <f t="shared" ref="BAJ1543" si="190">SUM(BAJ1509:BAJ1542)</f>
        <v>0</v>
      </c>
      <c r="BAK1543" s="99"/>
      <c r="BAL1543" s="100"/>
      <c r="BAM1543" s="100"/>
      <c r="BAN1543" s="101"/>
      <c r="BAO1543" s="99" t="s">
        <v>563</v>
      </c>
      <c r="BAP1543" s="100"/>
      <c r="BAQ1543" s="100"/>
      <c r="BAR1543" s="100"/>
      <c r="BAS1543" s="100"/>
      <c r="BAT1543" s="100"/>
      <c r="BAU1543" s="100"/>
      <c r="BAV1543" s="100"/>
      <c r="BAW1543" s="100"/>
      <c r="BAX1543" s="100"/>
      <c r="BAY1543" s="100"/>
      <c r="BAZ1543" s="25">
        <f t="shared" ref="BAZ1543" si="191">SUM(BAZ1509:BAZ1542)</f>
        <v>0</v>
      </c>
      <c r="BBA1543" s="99"/>
      <c r="BBB1543" s="100"/>
      <c r="BBC1543" s="100"/>
      <c r="BBD1543" s="101"/>
      <c r="BBE1543" s="99" t="s">
        <v>563</v>
      </c>
      <c r="BBF1543" s="100"/>
      <c r="BBG1543" s="100"/>
      <c r="BBH1543" s="100"/>
      <c r="BBI1543" s="100"/>
      <c r="BBJ1543" s="100"/>
      <c r="BBK1543" s="100"/>
      <c r="BBL1543" s="100"/>
      <c r="BBM1543" s="100"/>
      <c r="BBN1543" s="100"/>
      <c r="BBO1543" s="100"/>
      <c r="BBP1543" s="25">
        <f t="shared" ref="BBP1543" si="192">SUM(BBP1509:BBP1542)</f>
        <v>0</v>
      </c>
      <c r="BBQ1543" s="99"/>
      <c r="BBR1543" s="100"/>
      <c r="BBS1543" s="100"/>
      <c r="BBT1543" s="101"/>
      <c r="BBU1543" s="99" t="s">
        <v>563</v>
      </c>
      <c r="BBV1543" s="100"/>
      <c r="BBW1543" s="100"/>
      <c r="BBX1543" s="100"/>
      <c r="BBY1543" s="100"/>
      <c r="BBZ1543" s="100"/>
      <c r="BCA1543" s="100"/>
      <c r="BCB1543" s="100"/>
      <c r="BCC1543" s="100"/>
      <c r="BCD1543" s="100"/>
      <c r="BCE1543" s="100"/>
      <c r="BCF1543" s="25">
        <f t="shared" ref="BCF1543" si="193">SUM(BCF1509:BCF1542)</f>
        <v>0</v>
      </c>
      <c r="BCG1543" s="99"/>
      <c r="BCH1543" s="100"/>
      <c r="BCI1543" s="100"/>
      <c r="BCJ1543" s="101"/>
      <c r="BCK1543" s="99" t="s">
        <v>563</v>
      </c>
      <c r="BCL1543" s="100"/>
      <c r="BCM1543" s="100"/>
      <c r="BCN1543" s="100"/>
      <c r="BCO1543" s="100"/>
      <c r="BCP1543" s="100"/>
      <c r="BCQ1543" s="100"/>
      <c r="BCR1543" s="100"/>
      <c r="BCS1543" s="100"/>
      <c r="BCT1543" s="100"/>
      <c r="BCU1543" s="100"/>
      <c r="BCV1543" s="25">
        <f t="shared" ref="BCV1543" si="194">SUM(BCV1509:BCV1542)</f>
        <v>0</v>
      </c>
      <c r="BCW1543" s="99"/>
      <c r="BCX1543" s="100"/>
      <c r="BCY1543" s="100"/>
      <c r="BCZ1543" s="101"/>
      <c r="BDA1543" s="99" t="s">
        <v>563</v>
      </c>
      <c r="BDB1543" s="100"/>
      <c r="BDC1543" s="100"/>
      <c r="BDD1543" s="100"/>
      <c r="BDE1543" s="100"/>
      <c r="BDF1543" s="100"/>
      <c r="BDG1543" s="100"/>
      <c r="BDH1543" s="100"/>
      <c r="BDI1543" s="100"/>
      <c r="BDJ1543" s="100"/>
      <c r="BDK1543" s="100"/>
      <c r="BDL1543" s="25">
        <f t="shared" ref="BDL1543" si="195">SUM(BDL1509:BDL1542)</f>
        <v>0</v>
      </c>
      <c r="BDM1543" s="99"/>
      <c r="BDN1543" s="100"/>
      <c r="BDO1543" s="100"/>
      <c r="BDP1543" s="101"/>
      <c r="BDQ1543" s="99" t="s">
        <v>563</v>
      </c>
      <c r="BDR1543" s="100"/>
      <c r="BDS1543" s="100"/>
      <c r="BDT1543" s="100"/>
      <c r="BDU1543" s="100"/>
      <c r="BDV1543" s="100"/>
      <c r="BDW1543" s="100"/>
      <c r="BDX1543" s="100"/>
      <c r="BDY1543" s="100"/>
      <c r="BDZ1543" s="100"/>
      <c r="BEA1543" s="100"/>
      <c r="BEB1543" s="25">
        <f t="shared" ref="BEB1543" si="196">SUM(BEB1509:BEB1542)</f>
        <v>0</v>
      </c>
      <c r="BEC1543" s="99"/>
      <c r="BED1543" s="100"/>
      <c r="BEE1543" s="100"/>
      <c r="BEF1543" s="101"/>
      <c r="BEG1543" s="99" t="s">
        <v>563</v>
      </c>
      <c r="BEH1543" s="100"/>
      <c r="BEI1543" s="100"/>
      <c r="BEJ1543" s="100"/>
      <c r="BEK1543" s="100"/>
      <c r="BEL1543" s="100"/>
      <c r="BEM1543" s="100"/>
      <c r="BEN1543" s="100"/>
      <c r="BEO1543" s="100"/>
      <c r="BEP1543" s="100"/>
      <c r="BEQ1543" s="100"/>
      <c r="BER1543" s="25">
        <f t="shared" ref="BER1543" si="197">SUM(BER1509:BER1542)</f>
        <v>0</v>
      </c>
      <c r="BES1543" s="99"/>
      <c r="BET1543" s="100"/>
      <c r="BEU1543" s="100"/>
      <c r="BEV1543" s="101"/>
      <c r="BEW1543" s="99" t="s">
        <v>563</v>
      </c>
      <c r="BEX1543" s="100"/>
      <c r="BEY1543" s="100"/>
      <c r="BEZ1543" s="100"/>
      <c r="BFA1543" s="100"/>
      <c r="BFB1543" s="100"/>
      <c r="BFC1543" s="100"/>
      <c r="BFD1543" s="100"/>
      <c r="BFE1543" s="100"/>
      <c r="BFF1543" s="100"/>
      <c r="BFG1543" s="100"/>
      <c r="BFH1543" s="25">
        <f t="shared" ref="BFH1543" si="198">SUM(BFH1509:BFH1542)</f>
        <v>0</v>
      </c>
      <c r="BFI1543" s="99"/>
      <c r="BFJ1543" s="100"/>
      <c r="BFK1543" s="100"/>
      <c r="BFL1543" s="101"/>
      <c r="BFM1543" s="99" t="s">
        <v>563</v>
      </c>
      <c r="BFN1543" s="100"/>
      <c r="BFO1543" s="100"/>
      <c r="BFP1543" s="100"/>
      <c r="BFQ1543" s="100"/>
      <c r="BFR1543" s="100"/>
      <c r="BFS1543" s="100"/>
      <c r="BFT1543" s="100"/>
      <c r="BFU1543" s="100"/>
      <c r="BFV1543" s="100"/>
      <c r="BFW1543" s="100"/>
      <c r="BFX1543" s="25">
        <f t="shared" ref="BFX1543" si="199">SUM(BFX1509:BFX1542)</f>
        <v>0</v>
      </c>
      <c r="BFY1543" s="99"/>
      <c r="BFZ1543" s="100"/>
      <c r="BGA1543" s="100"/>
      <c r="BGB1543" s="101"/>
      <c r="BGC1543" s="99" t="s">
        <v>563</v>
      </c>
      <c r="BGD1543" s="100"/>
      <c r="BGE1543" s="100"/>
      <c r="BGF1543" s="100"/>
      <c r="BGG1543" s="100"/>
      <c r="BGH1543" s="100"/>
      <c r="BGI1543" s="100"/>
      <c r="BGJ1543" s="100"/>
      <c r="BGK1543" s="100"/>
      <c r="BGL1543" s="100"/>
      <c r="BGM1543" s="100"/>
      <c r="BGN1543" s="25">
        <f t="shared" ref="BGN1543" si="200">SUM(BGN1509:BGN1542)</f>
        <v>0</v>
      </c>
      <c r="BGO1543" s="99"/>
      <c r="BGP1543" s="100"/>
      <c r="BGQ1543" s="100"/>
      <c r="BGR1543" s="101"/>
      <c r="BGS1543" s="99" t="s">
        <v>563</v>
      </c>
      <c r="BGT1543" s="100"/>
      <c r="BGU1543" s="100"/>
      <c r="BGV1543" s="100"/>
      <c r="BGW1543" s="100"/>
      <c r="BGX1543" s="100"/>
      <c r="BGY1543" s="100"/>
      <c r="BGZ1543" s="100"/>
      <c r="BHA1543" s="100"/>
      <c r="BHB1543" s="100"/>
      <c r="BHC1543" s="100"/>
      <c r="BHD1543" s="25">
        <f t="shared" ref="BHD1543" si="201">SUM(BHD1509:BHD1542)</f>
        <v>0</v>
      </c>
      <c r="BHE1543" s="99"/>
      <c r="BHF1543" s="100"/>
      <c r="BHG1543" s="100"/>
      <c r="BHH1543" s="101"/>
      <c r="BHI1543" s="99" t="s">
        <v>563</v>
      </c>
      <c r="BHJ1543" s="100"/>
      <c r="BHK1543" s="100"/>
      <c r="BHL1543" s="100"/>
      <c r="BHM1543" s="100"/>
      <c r="BHN1543" s="100"/>
      <c r="BHO1543" s="100"/>
      <c r="BHP1543" s="100"/>
      <c r="BHQ1543" s="100"/>
      <c r="BHR1543" s="100"/>
      <c r="BHS1543" s="100"/>
      <c r="BHT1543" s="25">
        <f t="shared" ref="BHT1543" si="202">SUM(BHT1509:BHT1542)</f>
        <v>0</v>
      </c>
      <c r="BHU1543" s="99"/>
      <c r="BHV1543" s="100"/>
      <c r="BHW1543" s="100"/>
      <c r="BHX1543" s="101"/>
      <c r="BHY1543" s="99" t="s">
        <v>563</v>
      </c>
      <c r="BHZ1543" s="100"/>
      <c r="BIA1543" s="100"/>
      <c r="BIB1543" s="100"/>
      <c r="BIC1543" s="100"/>
      <c r="BID1543" s="100"/>
      <c r="BIE1543" s="100"/>
      <c r="BIF1543" s="100"/>
      <c r="BIG1543" s="100"/>
      <c r="BIH1543" s="100"/>
      <c r="BII1543" s="100"/>
      <c r="BIJ1543" s="25">
        <f t="shared" ref="BIJ1543" si="203">SUM(BIJ1509:BIJ1542)</f>
        <v>0</v>
      </c>
      <c r="BIK1543" s="99"/>
      <c r="BIL1543" s="100"/>
      <c r="BIM1543" s="100"/>
      <c r="BIN1543" s="101"/>
      <c r="BIO1543" s="99" t="s">
        <v>563</v>
      </c>
      <c r="BIP1543" s="100"/>
      <c r="BIQ1543" s="100"/>
      <c r="BIR1543" s="100"/>
      <c r="BIS1543" s="100"/>
      <c r="BIT1543" s="100"/>
      <c r="BIU1543" s="100"/>
      <c r="BIV1543" s="100"/>
      <c r="BIW1543" s="100"/>
      <c r="BIX1543" s="100"/>
      <c r="BIY1543" s="100"/>
      <c r="BIZ1543" s="25">
        <f t="shared" ref="BIZ1543" si="204">SUM(BIZ1509:BIZ1542)</f>
        <v>0</v>
      </c>
      <c r="BJA1543" s="99"/>
      <c r="BJB1543" s="100"/>
      <c r="BJC1543" s="100"/>
      <c r="BJD1543" s="101"/>
      <c r="BJE1543" s="99" t="s">
        <v>563</v>
      </c>
      <c r="BJF1543" s="100"/>
      <c r="BJG1543" s="100"/>
      <c r="BJH1543" s="100"/>
      <c r="BJI1543" s="100"/>
      <c r="BJJ1543" s="100"/>
      <c r="BJK1543" s="100"/>
      <c r="BJL1543" s="100"/>
      <c r="BJM1543" s="100"/>
      <c r="BJN1543" s="100"/>
      <c r="BJO1543" s="100"/>
      <c r="BJP1543" s="25">
        <f t="shared" ref="BJP1543" si="205">SUM(BJP1509:BJP1542)</f>
        <v>0</v>
      </c>
      <c r="BJQ1543" s="99"/>
      <c r="BJR1543" s="100"/>
      <c r="BJS1543" s="100"/>
      <c r="BJT1543" s="101"/>
      <c r="BJU1543" s="99" t="s">
        <v>563</v>
      </c>
      <c r="BJV1543" s="100"/>
      <c r="BJW1543" s="100"/>
      <c r="BJX1543" s="100"/>
      <c r="BJY1543" s="100"/>
      <c r="BJZ1543" s="100"/>
      <c r="BKA1543" s="100"/>
      <c r="BKB1543" s="100"/>
      <c r="BKC1543" s="100"/>
      <c r="BKD1543" s="100"/>
      <c r="BKE1543" s="100"/>
      <c r="BKF1543" s="25">
        <f t="shared" ref="BKF1543" si="206">SUM(BKF1509:BKF1542)</f>
        <v>0</v>
      </c>
      <c r="BKG1543" s="99"/>
      <c r="BKH1543" s="100"/>
      <c r="BKI1543" s="100"/>
      <c r="BKJ1543" s="101"/>
      <c r="BKK1543" s="99" t="s">
        <v>563</v>
      </c>
      <c r="BKL1543" s="100"/>
      <c r="BKM1543" s="100"/>
      <c r="BKN1543" s="100"/>
      <c r="BKO1543" s="100"/>
      <c r="BKP1543" s="100"/>
      <c r="BKQ1543" s="100"/>
      <c r="BKR1543" s="100"/>
      <c r="BKS1543" s="100"/>
      <c r="BKT1543" s="100"/>
      <c r="BKU1543" s="100"/>
      <c r="BKV1543" s="25">
        <f t="shared" ref="BKV1543" si="207">SUM(BKV1509:BKV1542)</f>
        <v>0</v>
      </c>
      <c r="BKW1543" s="99"/>
      <c r="BKX1543" s="100"/>
      <c r="BKY1543" s="100"/>
      <c r="BKZ1543" s="101"/>
      <c r="BLA1543" s="99" t="s">
        <v>563</v>
      </c>
      <c r="BLB1543" s="100"/>
      <c r="BLC1543" s="100"/>
      <c r="BLD1543" s="100"/>
      <c r="BLE1543" s="100"/>
      <c r="BLF1543" s="100"/>
      <c r="BLG1543" s="100"/>
      <c r="BLH1543" s="100"/>
      <c r="BLI1543" s="100"/>
      <c r="BLJ1543" s="100"/>
      <c r="BLK1543" s="100"/>
      <c r="BLL1543" s="25">
        <f t="shared" ref="BLL1543" si="208">SUM(BLL1509:BLL1542)</f>
        <v>0</v>
      </c>
      <c r="BLM1543" s="99"/>
      <c r="BLN1543" s="100"/>
      <c r="BLO1543" s="100"/>
      <c r="BLP1543" s="101"/>
      <c r="BLQ1543" s="99" t="s">
        <v>563</v>
      </c>
      <c r="BLR1543" s="100"/>
      <c r="BLS1543" s="100"/>
      <c r="BLT1543" s="100"/>
      <c r="BLU1543" s="100"/>
      <c r="BLV1543" s="100"/>
      <c r="BLW1543" s="100"/>
      <c r="BLX1543" s="100"/>
      <c r="BLY1543" s="100"/>
      <c r="BLZ1543" s="100"/>
      <c r="BMA1543" s="100"/>
      <c r="BMB1543" s="25">
        <f t="shared" ref="BMB1543" si="209">SUM(BMB1509:BMB1542)</f>
        <v>0</v>
      </c>
      <c r="BMC1543" s="99"/>
      <c r="BMD1543" s="100"/>
      <c r="BME1543" s="100"/>
      <c r="BMF1543" s="101"/>
      <c r="BMG1543" s="99" t="s">
        <v>563</v>
      </c>
      <c r="BMH1543" s="100"/>
      <c r="BMI1543" s="100"/>
      <c r="BMJ1543" s="100"/>
      <c r="BMK1543" s="100"/>
      <c r="BML1543" s="100"/>
      <c r="BMM1543" s="100"/>
      <c r="BMN1543" s="100"/>
      <c r="BMO1543" s="100"/>
      <c r="BMP1543" s="100"/>
      <c r="BMQ1543" s="100"/>
      <c r="BMR1543" s="25">
        <f t="shared" ref="BMR1543" si="210">SUM(BMR1509:BMR1542)</f>
        <v>0</v>
      </c>
      <c r="BMS1543" s="99"/>
      <c r="BMT1543" s="100"/>
      <c r="BMU1543" s="100"/>
      <c r="BMV1543" s="101"/>
      <c r="BMW1543" s="99" t="s">
        <v>563</v>
      </c>
      <c r="BMX1543" s="100"/>
      <c r="BMY1543" s="100"/>
      <c r="BMZ1543" s="100"/>
      <c r="BNA1543" s="100"/>
      <c r="BNB1543" s="100"/>
      <c r="BNC1543" s="100"/>
      <c r="BND1543" s="100"/>
      <c r="BNE1543" s="100"/>
      <c r="BNF1543" s="100"/>
      <c r="BNG1543" s="100"/>
      <c r="BNH1543" s="25">
        <f t="shared" ref="BNH1543" si="211">SUM(BNH1509:BNH1542)</f>
        <v>0</v>
      </c>
      <c r="BNI1543" s="99"/>
      <c r="BNJ1543" s="100"/>
      <c r="BNK1543" s="100"/>
      <c r="BNL1543" s="101"/>
      <c r="BNM1543" s="99" t="s">
        <v>563</v>
      </c>
      <c r="BNN1543" s="100"/>
      <c r="BNO1543" s="100"/>
      <c r="BNP1543" s="100"/>
      <c r="BNQ1543" s="100"/>
      <c r="BNR1543" s="100"/>
      <c r="BNS1543" s="100"/>
      <c r="BNT1543" s="100"/>
      <c r="BNU1543" s="100"/>
      <c r="BNV1543" s="100"/>
      <c r="BNW1543" s="100"/>
      <c r="BNX1543" s="25">
        <f t="shared" ref="BNX1543" si="212">SUM(BNX1509:BNX1542)</f>
        <v>0</v>
      </c>
      <c r="BNY1543" s="99"/>
      <c r="BNZ1543" s="100"/>
      <c r="BOA1543" s="100"/>
      <c r="BOB1543" s="101"/>
      <c r="BOC1543" s="99" t="s">
        <v>563</v>
      </c>
      <c r="BOD1543" s="100"/>
      <c r="BOE1543" s="100"/>
      <c r="BOF1543" s="100"/>
      <c r="BOG1543" s="100"/>
      <c r="BOH1543" s="100"/>
      <c r="BOI1543" s="100"/>
      <c r="BOJ1543" s="100"/>
      <c r="BOK1543" s="100"/>
      <c r="BOL1543" s="100"/>
      <c r="BOM1543" s="100"/>
      <c r="BON1543" s="25">
        <f t="shared" ref="BON1543" si="213">SUM(BON1509:BON1542)</f>
        <v>0</v>
      </c>
      <c r="BOO1543" s="99"/>
      <c r="BOP1543" s="100"/>
      <c r="BOQ1543" s="100"/>
      <c r="BOR1543" s="101"/>
      <c r="BOS1543" s="99" t="s">
        <v>563</v>
      </c>
      <c r="BOT1543" s="100"/>
      <c r="BOU1543" s="100"/>
      <c r="BOV1543" s="100"/>
      <c r="BOW1543" s="100"/>
      <c r="BOX1543" s="100"/>
      <c r="BOY1543" s="100"/>
      <c r="BOZ1543" s="100"/>
      <c r="BPA1543" s="100"/>
      <c r="BPB1543" s="100"/>
      <c r="BPC1543" s="100"/>
      <c r="BPD1543" s="25">
        <f t="shared" ref="BPD1543" si="214">SUM(BPD1509:BPD1542)</f>
        <v>0</v>
      </c>
      <c r="BPE1543" s="99"/>
      <c r="BPF1543" s="100"/>
      <c r="BPG1543" s="100"/>
      <c r="BPH1543" s="101"/>
      <c r="BPI1543" s="99" t="s">
        <v>563</v>
      </c>
      <c r="BPJ1543" s="100"/>
      <c r="BPK1543" s="100"/>
      <c r="BPL1543" s="100"/>
      <c r="BPM1543" s="100"/>
      <c r="BPN1543" s="100"/>
      <c r="BPO1543" s="100"/>
      <c r="BPP1543" s="100"/>
      <c r="BPQ1543" s="100"/>
      <c r="BPR1543" s="100"/>
      <c r="BPS1543" s="100"/>
      <c r="BPT1543" s="25">
        <f t="shared" ref="BPT1543" si="215">SUM(BPT1509:BPT1542)</f>
        <v>0</v>
      </c>
      <c r="BPU1543" s="99"/>
      <c r="BPV1543" s="100"/>
      <c r="BPW1543" s="100"/>
      <c r="BPX1543" s="101"/>
      <c r="BPY1543" s="99" t="s">
        <v>563</v>
      </c>
      <c r="BPZ1543" s="100"/>
      <c r="BQA1543" s="100"/>
      <c r="BQB1543" s="100"/>
      <c r="BQC1543" s="100"/>
      <c r="BQD1543" s="100"/>
      <c r="BQE1543" s="100"/>
      <c r="BQF1543" s="100"/>
      <c r="BQG1543" s="100"/>
      <c r="BQH1543" s="100"/>
      <c r="BQI1543" s="100"/>
      <c r="BQJ1543" s="25">
        <f t="shared" ref="BQJ1543" si="216">SUM(BQJ1509:BQJ1542)</f>
        <v>0</v>
      </c>
      <c r="BQK1543" s="99"/>
      <c r="BQL1543" s="100"/>
      <c r="BQM1543" s="100"/>
      <c r="BQN1543" s="101"/>
      <c r="BQO1543" s="99" t="s">
        <v>563</v>
      </c>
      <c r="BQP1543" s="100"/>
      <c r="BQQ1543" s="100"/>
      <c r="BQR1543" s="100"/>
      <c r="BQS1543" s="100"/>
      <c r="BQT1543" s="100"/>
      <c r="BQU1543" s="100"/>
      <c r="BQV1543" s="100"/>
      <c r="BQW1543" s="100"/>
      <c r="BQX1543" s="100"/>
      <c r="BQY1543" s="100"/>
      <c r="BQZ1543" s="25">
        <f t="shared" ref="BQZ1543" si="217">SUM(BQZ1509:BQZ1542)</f>
        <v>0</v>
      </c>
      <c r="BRA1543" s="99"/>
      <c r="BRB1543" s="100"/>
      <c r="BRC1543" s="100"/>
      <c r="BRD1543" s="101"/>
      <c r="BRE1543" s="99" t="s">
        <v>563</v>
      </c>
      <c r="BRF1543" s="100"/>
      <c r="BRG1543" s="100"/>
      <c r="BRH1543" s="100"/>
      <c r="BRI1543" s="100"/>
      <c r="BRJ1543" s="100"/>
      <c r="BRK1543" s="100"/>
      <c r="BRL1543" s="100"/>
      <c r="BRM1543" s="100"/>
      <c r="BRN1543" s="100"/>
      <c r="BRO1543" s="100"/>
      <c r="BRP1543" s="25">
        <f t="shared" ref="BRP1543" si="218">SUM(BRP1509:BRP1542)</f>
        <v>0</v>
      </c>
      <c r="BRQ1543" s="99"/>
      <c r="BRR1543" s="100"/>
      <c r="BRS1543" s="100"/>
      <c r="BRT1543" s="101"/>
      <c r="BRU1543" s="99" t="s">
        <v>563</v>
      </c>
      <c r="BRV1543" s="100"/>
      <c r="BRW1543" s="100"/>
      <c r="BRX1543" s="100"/>
      <c r="BRY1543" s="100"/>
      <c r="BRZ1543" s="100"/>
      <c r="BSA1543" s="100"/>
      <c r="BSB1543" s="100"/>
      <c r="BSC1543" s="100"/>
      <c r="BSD1543" s="100"/>
      <c r="BSE1543" s="100"/>
      <c r="BSF1543" s="25">
        <f t="shared" ref="BSF1543" si="219">SUM(BSF1509:BSF1542)</f>
        <v>0</v>
      </c>
      <c r="BSG1543" s="99"/>
      <c r="BSH1543" s="100"/>
      <c r="BSI1543" s="100"/>
      <c r="BSJ1543" s="101"/>
      <c r="BSK1543" s="99" t="s">
        <v>563</v>
      </c>
      <c r="BSL1543" s="100"/>
      <c r="BSM1543" s="100"/>
      <c r="BSN1543" s="100"/>
      <c r="BSO1543" s="100"/>
      <c r="BSP1543" s="100"/>
      <c r="BSQ1543" s="100"/>
      <c r="BSR1543" s="100"/>
      <c r="BSS1543" s="100"/>
      <c r="BST1543" s="100"/>
      <c r="BSU1543" s="100"/>
      <c r="BSV1543" s="25">
        <f t="shared" ref="BSV1543" si="220">SUM(BSV1509:BSV1542)</f>
        <v>0</v>
      </c>
      <c r="BSW1543" s="99"/>
      <c r="BSX1543" s="100"/>
      <c r="BSY1543" s="100"/>
      <c r="BSZ1543" s="101"/>
      <c r="BTA1543" s="99" t="s">
        <v>563</v>
      </c>
      <c r="BTB1543" s="100"/>
      <c r="BTC1543" s="100"/>
      <c r="BTD1543" s="100"/>
      <c r="BTE1543" s="100"/>
      <c r="BTF1543" s="100"/>
      <c r="BTG1543" s="100"/>
      <c r="BTH1543" s="100"/>
      <c r="BTI1543" s="100"/>
      <c r="BTJ1543" s="100"/>
      <c r="BTK1543" s="100"/>
      <c r="BTL1543" s="25">
        <f t="shared" ref="BTL1543" si="221">SUM(BTL1509:BTL1542)</f>
        <v>0</v>
      </c>
      <c r="BTM1543" s="99"/>
      <c r="BTN1543" s="100"/>
      <c r="BTO1543" s="100"/>
      <c r="BTP1543" s="101"/>
      <c r="BTQ1543" s="99" t="s">
        <v>563</v>
      </c>
      <c r="BTR1543" s="100"/>
      <c r="BTS1543" s="100"/>
      <c r="BTT1543" s="100"/>
      <c r="BTU1543" s="100"/>
      <c r="BTV1543" s="100"/>
      <c r="BTW1543" s="100"/>
      <c r="BTX1543" s="100"/>
      <c r="BTY1543" s="100"/>
      <c r="BTZ1543" s="100"/>
      <c r="BUA1543" s="100"/>
      <c r="BUB1543" s="25">
        <f t="shared" ref="BUB1543" si="222">SUM(BUB1509:BUB1542)</f>
        <v>0</v>
      </c>
      <c r="BUC1543" s="99"/>
      <c r="BUD1543" s="100"/>
      <c r="BUE1543" s="100"/>
      <c r="BUF1543" s="101"/>
      <c r="BUG1543" s="99" t="s">
        <v>563</v>
      </c>
      <c r="BUH1543" s="100"/>
      <c r="BUI1543" s="100"/>
      <c r="BUJ1543" s="100"/>
      <c r="BUK1543" s="100"/>
      <c r="BUL1543" s="100"/>
      <c r="BUM1543" s="100"/>
      <c r="BUN1543" s="100"/>
      <c r="BUO1543" s="100"/>
      <c r="BUP1543" s="100"/>
      <c r="BUQ1543" s="100"/>
      <c r="BUR1543" s="25">
        <f t="shared" ref="BUR1543" si="223">SUM(BUR1509:BUR1542)</f>
        <v>0</v>
      </c>
      <c r="BUS1543" s="99"/>
      <c r="BUT1543" s="100"/>
      <c r="BUU1543" s="100"/>
      <c r="BUV1543" s="101"/>
      <c r="BUW1543" s="99" t="s">
        <v>563</v>
      </c>
      <c r="BUX1543" s="100"/>
      <c r="BUY1543" s="100"/>
      <c r="BUZ1543" s="100"/>
      <c r="BVA1543" s="100"/>
      <c r="BVB1543" s="100"/>
      <c r="BVC1543" s="100"/>
      <c r="BVD1543" s="100"/>
      <c r="BVE1543" s="100"/>
      <c r="BVF1543" s="100"/>
      <c r="BVG1543" s="100"/>
      <c r="BVH1543" s="25">
        <f t="shared" ref="BVH1543" si="224">SUM(BVH1509:BVH1542)</f>
        <v>0</v>
      </c>
      <c r="BVI1543" s="99"/>
      <c r="BVJ1543" s="100"/>
      <c r="BVK1543" s="100"/>
      <c r="BVL1543" s="101"/>
      <c r="BVM1543" s="99" t="s">
        <v>563</v>
      </c>
      <c r="BVN1543" s="100"/>
      <c r="BVO1543" s="100"/>
      <c r="BVP1543" s="100"/>
      <c r="BVQ1543" s="100"/>
      <c r="BVR1543" s="100"/>
      <c r="BVS1543" s="100"/>
      <c r="BVT1543" s="100"/>
      <c r="BVU1543" s="100"/>
      <c r="BVV1543" s="100"/>
      <c r="BVW1543" s="100"/>
      <c r="BVX1543" s="25">
        <f t="shared" ref="BVX1543" si="225">SUM(BVX1509:BVX1542)</f>
        <v>0</v>
      </c>
      <c r="BVY1543" s="99"/>
      <c r="BVZ1543" s="100"/>
      <c r="BWA1543" s="100"/>
      <c r="BWB1543" s="101"/>
      <c r="BWC1543" s="99" t="s">
        <v>563</v>
      </c>
      <c r="BWD1543" s="100"/>
      <c r="BWE1543" s="100"/>
      <c r="BWF1543" s="100"/>
      <c r="BWG1543" s="100"/>
      <c r="BWH1543" s="100"/>
      <c r="BWI1543" s="100"/>
      <c r="BWJ1543" s="100"/>
      <c r="BWK1543" s="100"/>
      <c r="BWL1543" s="100"/>
      <c r="BWM1543" s="100"/>
      <c r="BWN1543" s="25">
        <f t="shared" ref="BWN1543" si="226">SUM(BWN1509:BWN1542)</f>
        <v>0</v>
      </c>
      <c r="BWO1543" s="99"/>
      <c r="BWP1543" s="100"/>
      <c r="BWQ1543" s="100"/>
      <c r="BWR1543" s="101"/>
      <c r="BWS1543" s="99" t="s">
        <v>563</v>
      </c>
      <c r="BWT1543" s="100"/>
      <c r="BWU1543" s="100"/>
      <c r="BWV1543" s="100"/>
      <c r="BWW1543" s="100"/>
      <c r="BWX1543" s="100"/>
      <c r="BWY1543" s="100"/>
      <c r="BWZ1543" s="100"/>
      <c r="BXA1543" s="100"/>
      <c r="BXB1543" s="100"/>
      <c r="BXC1543" s="100"/>
      <c r="BXD1543" s="25">
        <f t="shared" ref="BXD1543" si="227">SUM(BXD1509:BXD1542)</f>
        <v>0</v>
      </c>
      <c r="BXE1543" s="99"/>
      <c r="BXF1543" s="100"/>
      <c r="BXG1543" s="100"/>
      <c r="BXH1543" s="101"/>
      <c r="BXI1543" s="99" t="s">
        <v>563</v>
      </c>
      <c r="BXJ1543" s="100"/>
      <c r="BXK1543" s="100"/>
      <c r="BXL1543" s="100"/>
      <c r="BXM1543" s="100"/>
      <c r="BXN1543" s="100"/>
      <c r="BXO1543" s="100"/>
      <c r="BXP1543" s="100"/>
      <c r="BXQ1543" s="100"/>
      <c r="BXR1543" s="100"/>
      <c r="BXS1543" s="100"/>
      <c r="BXT1543" s="25">
        <f t="shared" ref="BXT1543" si="228">SUM(BXT1509:BXT1542)</f>
        <v>0</v>
      </c>
      <c r="BXU1543" s="99"/>
      <c r="BXV1543" s="100"/>
      <c r="BXW1543" s="100"/>
      <c r="BXX1543" s="101"/>
      <c r="BXY1543" s="99" t="s">
        <v>563</v>
      </c>
      <c r="BXZ1543" s="100"/>
      <c r="BYA1543" s="100"/>
      <c r="BYB1543" s="100"/>
      <c r="BYC1543" s="100"/>
      <c r="BYD1543" s="100"/>
      <c r="BYE1543" s="100"/>
      <c r="BYF1543" s="100"/>
      <c r="BYG1543" s="100"/>
      <c r="BYH1543" s="100"/>
      <c r="BYI1543" s="100"/>
      <c r="BYJ1543" s="25">
        <f t="shared" ref="BYJ1543" si="229">SUM(BYJ1509:BYJ1542)</f>
        <v>0</v>
      </c>
      <c r="BYK1543" s="99"/>
      <c r="BYL1543" s="100"/>
      <c r="BYM1543" s="100"/>
      <c r="BYN1543" s="101"/>
      <c r="BYO1543" s="99" t="s">
        <v>563</v>
      </c>
      <c r="BYP1543" s="100"/>
      <c r="BYQ1543" s="100"/>
      <c r="BYR1543" s="100"/>
      <c r="BYS1543" s="100"/>
      <c r="BYT1543" s="100"/>
      <c r="BYU1543" s="100"/>
      <c r="BYV1543" s="100"/>
      <c r="BYW1543" s="100"/>
      <c r="BYX1543" s="100"/>
      <c r="BYY1543" s="100"/>
      <c r="BYZ1543" s="25">
        <f t="shared" ref="BYZ1543" si="230">SUM(BYZ1509:BYZ1542)</f>
        <v>0</v>
      </c>
      <c r="BZA1543" s="99"/>
      <c r="BZB1543" s="100"/>
      <c r="BZC1543" s="100"/>
      <c r="BZD1543" s="101"/>
      <c r="BZE1543" s="99" t="s">
        <v>563</v>
      </c>
      <c r="BZF1543" s="100"/>
      <c r="BZG1543" s="100"/>
      <c r="BZH1543" s="100"/>
      <c r="BZI1543" s="100"/>
      <c r="BZJ1543" s="100"/>
      <c r="BZK1543" s="100"/>
      <c r="BZL1543" s="100"/>
      <c r="BZM1543" s="100"/>
      <c r="BZN1543" s="100"/>
      <c r="BZO1543" s="100"/>
      <c r="BZP1543" s="25">
        <f t="shared" ref="BZP1543" si="231">SUM(BZP1509:BZP1542)</f>
        <v>0</v>
      </c>
      <c r="BZQ1543" s="99"/>
      <c r="BZR1543" s="100"/>
      <c r="BZS1543" s="100"/>
      <c r="BZT1543" s="101"/>
      <c r="BZU1543" s="99" t="s">
        <v>563</v>
      </c>
      <c r="BZV1543" s="100"/>
      <c r="BZW1543" s="100"/>
      <c r="BZX1543" s="100"/>
      <c r="BZY1543" s="100"/>
      <c r="BZZ1543" s="100"/>
      <c r="CAA1543" s="100"/>
      <c r="CAB1543" s="100"/>
      <c r="CAC1543" s="100"/>
      <c r="CAD1543" s="100"/>
      <c r="CAE1543" s="100"/>
      <c r="CAF1543" s="25">
        <f t="shared" ref="CAF1543" si="232">SUM(CAF1509:CAF1542)</f>
        <v>0</v>
      </c>
      <c r="CAG1543" s="99"/>
      <c r="CAH1543" s="100"/>
      <c r="CAI1543" s="100"/>
      <c r="CAJ1543" s="101"/>
      <c r="CAK1543" s="99" t="s">
        <v>563</v>
      </c>
      <c r="CAL1543" s="100"/>
      <c r="CAM1543" s="100"/>
      <c r="CAN1543" s="100"/>
      <c r="CAO1543" s="100"/>
      <c r="CAP1543" s="100"/>
      <c r="CAQ1543" s="100"/>
      <c r="CAR1543" s="100"/>
      <c r="CAS1543" s="100"/>
      <c r="CAT1543" s="100"/>
      <c r="CAU1543" s="100"/>
      <c r="CAV1543" s="25">
        <f t="shared" ref="CAV1543" si="233">SUM(CAV1509:CAV1542)</f>
        <v>0</v>
      </c>
      <c r="CAW1543" s="99"/>
      <c r="CAX1543" s="100"/>
      <c r="CAY1543" s="100"/>
      <c r="CAZ1543" s="101"/>
      <c r="CBA1543" s="99" t="s">
        <v>563</v>
      </c>
      <c r="CBB1543" s="100"/>
      <c r="CBC1543" s="100"/>
      <c r="CBD1543" s="100"/>
      <c r="CBE1543" s="100"/>
      <c r="CBF1543" s="100"/>
      <c r="CBG1543" s="100"/>
      <c r="CBH1543" s="100"/>
      <c r="CBI1543" s="100"/>
      <c r="CBJ1543" s="100"/>
      <c r="CBK1543" s="100"/>
      <c r="CBL1543" s="25">
        <f t="shared" ref="CBL1543" si="234">SUM(CBL1509:CBL1542)</f>
        <v>0</v>
      </c>
      <c r="CBM1543" s="99"/>
      <c r="CBN1543" s="100"/>
      <c r="CBO1543" s="100"/>
      <c r="CBP1543" s="101"/>
      <c r="CBQ1543" s="99" t="s">
        <v>563</v>
      </c>
      <c r="CBR1543" s="100"/>
      <c r="CBS1543" s="100"/>
      <c r="CBT1543" s="100"/>
      <c r="CBU1543" s="100"/>
      <c r="CBV1543" s="100"/>
      <c r="CBW1543" s="100"/>
      <c r="CBX1543" s="100"/>
      <c r="CBY1543" s="100"/>
      <c r="CBZ1543" s="100"/>
      <c r="CCA1543" s="100"/>
      <c r="CCB1543" s="25">
        <f t="shared" ref="CCB1543" si="235">SUM(CCB1509:CCB1542)</f>
        <v>0</v>
      </c>
      <c r="CCC1543" s="99"/>
      <c r="CCD1543" s="100"/>
      <c r="CCE1543" s="100"/>
      <c r="CCF1543" s="101"/>
      <c r="CCG1543" s="99" t="s">
        <v>563</v>
      </c>
      <c r="CCH1543" s="100"/>
      <c r="CCI1543" s="100"/>
      <c r="CCJ1543" s="100"/>
      <c r="CCK1543" s="100"/>
      <c r="CCL1543" s="100"/>
      <c r="CCM1543" s="100"/>
      <c r="CCN1543" s="100"/>
      <c r="CCO1543" s="100"/>
      <c r="CCP1543" s="100"/>
      <c r="CCQ1543" s="100"/>
      <c r="CCR1543" s="25">
        <f t="shared" ref="CCR1543" si="236">SUM(CCR1509:CCR1542)</f>
        <v>0</v>
      </c>
      <c r="CCS1543" s="99"/>
      <c r="CCT1543" s="100"/>
      <c r="CCU1543" s="100"/>
      <c r="CCV1543" s="101"/>
      <c r="CCW1543" s="99" t="s">
        <v>563</v>
      </c>
      <c r="CCX1543" s="100"/>
      <c r="CCY1543" s="100"/>
      <c r="CCZ1543" s="100"/>
      <c r="CDA1543" s="100"/>
      <c r="CDB1543" s="100"/>
      <c r="CDC1543" s="100"/>
      <c r="CDD1543" s="100"/>
      <c r="CDE1543" s="100"/>
      <c r="CDF1543" s="100"/>
      <c r="CDG1543" s="100"/>
      <c r="CDH1543" s="25">
        <f t="shared" ref="CDH1543" si="237">SUM(CDH1509:CDH1542)</f>
        <v>0</v>
      </c>
      <c r="CDI1543" s="99"/>
      <c r="CDJ1543" s="100"/>
      <c r="CDK1543" s="100"/>
      <c r="CDL1543" s="101"/>
      <c r="CDM1543" s="99" t="s">
        <v>563</v>
      </c>
      <c r="CDN1543" s="100"/>
      <c r="CDO1543" s="100"/>
      <c r="CDP1543" s="100"/>
      <c r="CDQ1543" s="100"/>
      <c r="CDR1543" s="100"/>
      <c r="CDS1543" s="100"/>
      <c r="CDT1543" s="100"/>
      <c r="CDU1543" s="100"/>
      <c r="CDV1543" s="100"/>
      <c r="CDW1543" s="100"/>
      <c r="CDX1543" s="25">
        <f t="shared" ref="CDX1543" si="238">SUM(CDX1509:CDX1542)</f>
        <v>0</v>
      </c>
      <c r="CDY1543" s="99"/>
      <c r="CDZ1543" s="100"/>
      <c r="CEA1543" s="100"/>
      <c r="CEB1543" s="101"/>
      <c r="CEC1543" s="99" t="s">
        <v>563</v>
      </c>
      <c r="CED1543" s="100"/>
      <c r="CEE1543" s="100"/>
      <c r="CEF1543" s="100"/>
      <c r="CEG1543" s="100"/>
      <c r="CEH1543" s="100"/>
      <c r="CEI1543" s="100"/>
      <c r="CEJ1543" s="100"/>
      <c r="CEK1543" s="100"/>
      <c r="CEL1543" s="100"/>
      <c r="CEM1543" s="100"/>
      <c r="CEN1543" s="25">
        <f t="shared" ref="CEN1543" si="239">SUM(CEN1509:CEN1542)</f>
        <v>0</v>
      </c>
      <c r="CEO1543" s="99"/>
      <c r="CEP1543" s="100"/>
      <c r="CEQ1543" s="100"/>
      <c r="CER1543" s="101"/>
      <c r="CES1543" s="99" t="s">
        <v>563</v>
      </c>
      <c r="CET1543" s="100"/>
      <c r="CEU1543" s="100"/>
      <c r="CEV1543" s="100"/>
      <c r="CEW1543" s="100"/>
      <c r="CEX1543" s="100"/>
      <c r="CEY1543" s="100"/>
      <c r="CEZ1543" s="100"/>
      <c r="CFA1543" s="100"/>
      <c r="CFB1543" s="100"/>
      <c r="CFC1543" s="100"/>
      <c r="CFD1543" s="25">
        <f t="shared" ref="CFD1543" si="240">SUM(CFD1509:CFD1542)</f>
        <v>0</v>
      </c>
      <c r="CFE1543" s="99"/>
      <c r="CFF1543" s="100"/>
      <c r="CFG1543" s="100"/>
      <c r="CFH1543" s="101"/>
      <c r="CFI1543" s="99" t="s">
        <v>563</v>
      </c>
      <c r="CFJ1543" s="100"/>
      <c r="CFK1543" s="100"/>
      <c r="CFL1543" s="100"/>
      <c r="CFM1543" s="100"/>
      <c r="CFN1543" s="100"/>
      <c r="CFO1543" s="100"/>
      <c r="CFP1543" s="100"/>
      <c r="CFQ1543" s="100"/>
      <c r="CFR1543" s="100"/>
      <c r="CFS1543" s="100"/>
      <c r="CFT1543" s="25">
        <f t="shared" ref="CFT1543" si="241">SUM(CFT1509:CFT1542)</f>
        <v>0</v>
      </c>
      <c r="CFU1543" s="99"/>
      <c r="CFV1543" s="100"/>
      <c r="CFW1543" s="100"/>
      <c r="CFX1543" s="101"/>
      <c r="CFY1543" s="99" t="s">
        <v>563</v>
      </c>
      <c r="CFZ1543" s="100"/>
      <c r="CGA1543" s="100"/>
      <c r="CGB1543" s="100"/>
      <c r="CGC1543" s="100"/>
      <c r="CGD1543" s="100"/>
      <c r="CGE1543" s="100"/>
      <c r="CGF1543" s="100"/>
      <c r="CGG1543" s="100"/>
      <c r="CGH1543" s="100"/>
      <c r="CGI1543" s="100"/>
      <c r="CGJ1543" s="25">
        <f t="shared" ref="CGJ1543" si="242">SUM(CGJ1509:CGJ1542)</f>
        <v>0</v>
      </c>
      <c r="CGK1543" s="99"/>
      <c r="CGL1543" s="100"/>
      <c r="CGM1543" s="100"/>
      <c r="CGN1543" s="101"/>
      <c r="CGO1543" s="99" t="s">
        <v>563</v>
      </c>
      <c r="CGP1543" s="100"/>
      <c r="CGQ1543" s="100"/>
      <c r="CGR1543" s="100"/>
      <c r="CGS1543" s="100"/>
      <c r="CGT1543" s="100"/>
      <c r="CGU1543" s="100"/>
      <c r="CGV1543" s="100"/>
      <c r="CGW1543" s="100"/>
      <c r="CGX1543" s="100"/>
      <c r="CGY1543" s="100"/>
      <c r="CGZ1543" s="25">
        <f t="shared" ref="CGZ1543" si="243">SUM(CGZ1509:CGZ1542)</f>
        <v>0</v>
      </c>
      <c r="CHA1543" s="99"/>
      <c r="CHB1543" s="100"/>
      <c r="CHC1543" s="100"/>
      <c r="CHD1543" s="101"/>
      <c r="CHE1543" s="99" t="s">
        <v>563</v>
      </c>
      <c r="CHF1543" s="100"/>
      <c r="CHG1543" s="100"/>
      <c r="CHH1543" s="100"/>
      <c r="CHI1543" s="100"/>
      <c r="CHJ1543" s="100"/>
      <c r="CHK1543" s="100"/>
      <c r="CHL1543" s="100"/>
      <c r="CHM1543" s="100"/>
      <c r="CHN1543" s="100"/>
      <c r="CHO1543" s="100"/>
      <c r="CHP1543" s="25">
        <f t="shared" ref="CHP1543" si="244">SUM(CHP1509:CHP1542)</f>
        <v>0</v>
      </c>
      <c r="CHQ1543" s="99"/>
      <c r="CHR1543" s="100"/>
      <c r="CHS1543" s="100"/>
      <c r="CHT1543" s="101"/>
      <c r="CHU1543" s="99" t="s">
        <v>563</v>
      </c>
      <c r="CHV1543" s="100"/>
      <c r="CHW1543" s="100"/>
      <c r="CHX1543" s="100"/>
      <c r="CHY1543" s="100"/>
      <c r="CHZ1543" s="100"/>
      <c r="CIA1543" s="100"/>
      <c r="CIB1543" s="100"/>
      <c r="CIC1543" s="100"/>
      <c r="CID1543" s="100"/>
      <c r="CIE1543" s="100"/>
      <c r="CIF1543" s="25">
        <f t="shared" ref="CIF1543" si="245">SUM(CIF1509:CIF1542)</f>
        <v>0</v>
      </c>
      <c r="CIG1543" s="99"/>
      <c r="CIH1543" s="100"/>
      <c r="CII1543" s="100"/>
      <c r="CIJ1543" s="101"/>
      <c r="CIK1543" s="99" t="s">
        <v>563</v>
      </c>
      <c r="CIL1543" s="100"/>
      <c r="CIM1543" s="100"/>
      <c r="CIN1543" s="100"/>
      <c r="CIO1543" s="100"/>
      <c r="CIP1543" s="100"/>
      <c r="CIQ1543" s="100"/>
      <c r="CIR1543" s="100"/>
      <c r="CIS1543" s="100"/>
      <c r="CIT1543" s="100"/>
      <c r="CIU1543" s="100"/>
      <c r="CIV1543" s="25">
        <f t="shared" ref="CIV1543" si="246">SUM(CIV1509:CIV1542)</f>
        <v>0</v>
      </c>
      <c r="CIW1543" s="99"/>
      <c r="CIX1543" s="100"/>
      <c r="CIY1543" s="100"/>
      <c r="CIZ1543" s="101"/>
      <c r="CJA1543" s="99" t="s">
        <v>563</v>
      </c>
      <c r="CJB1543" s="100"/>
      <c r="CJC1543" s="100"/>
      <c r="CJD1543" s="100"/>
      <c r="CJE1543" s="100"/>
      <c r="CJF1543" s="100"/>
      <c r="CJG1543" s="100"/>
      <c r="CJH1543" s="100"/>
      <c r="CJI1543" s="100"/>
      <c r="CJJ1543" s="100"/>
      <c r="CJK1543" s="100"/>
      <c r="CJL1543" s="25">
        <f t="shared" ref="CJL1543" si="247">SUM(CJL1509:CJL1542)</f>
        <v>0</v>
      </c>
      <c r="CJM1543" s="99"/>
      <c r="CJN1543" s="100"/>
      <c r="CJO1543" s="100"/>
      <c r="CJP1543" s="101"/>
      <c r="CJQ1543" s="99" t="s">
        <v>563</v>
      </c>
      <c r="CJR1543" s="100"/>
      <c r="CJS1543" s="100"/>
      <c r="CJT1543" s="100"/>
      <c r="CJU1543" s="100"/>
      <c r="CJV1543" s="100"/>
      <c r="CJW1543" s="100"/>
      <c r="CJX1543" s="100"/>
      <c r="CJY1543" s="100"/>
      <c r="CJZ1543" s="100"/>
      <c r="CKA1543" s="100"/>
      <c r="CKB1543" s="25">
        <f t="shared" ref="CKB1543" si="248">SUM(CKB1509:CKB1542)</f>
        <v>0</v>
      </c>
      <c r="CKC1543" s="99"/>
      <c r="CKD1543" s="100"/>
      <c r="CKE1543" s="100"/>
      <c r="CKF1543" s="101"/>
      <c r="CKG1543" s="99" t="s">
        <v>563</v>
      </c>
      <c r="CKH1543" s="100"/>
      <c r="CKI1543" s="100"/>
      <c r="CKJ1543" s="100"/>
      <c r="CKK1543" s="100"/>
      <c r="CKL1543" s="100"/>
      <c r="CKM1543" s="100"/>
      <c r="CKN1543" s="100"/>
      <c r="CKO1543" s="100"/>
      <c r="CKP1543" s="100"/>
      <c r="CKQ1543" s="100"/>
      <c r="CKR1543" s="25">
        <f t="shared" ref="CKR1543" si="249">SUM(CKR1509:CKR1542)</f>
        <v>0</v>
      </c>
      <c r="CKS1543" s="99"/>
      <c r="CKT1543" s="100"/>
      <c r="CKU1543" s="100"/>
      <c r="CKV1543" s="101"/>
      <c r="CKW1543" s="99" t="s">
        <v>563</v>
      </c>
      <c r="CKX1543" s="100"/>
      <c r="CKY1543" s="100"/>
      <c r="CKZ1543" s="100"/>
      <c r="CLA1543" s="100"/>
      <c r="CLB1543" s="100"/>
      <c r="CLC1543" s="100"/>
      <c r="CLD1543" s="100"/>
      <c r="CLE1543" s="100"/>
      <c r="CLF1543" s="100"/>
      <c r="CLG1543" s="100"/>
      <c r="CLH1543" s="25">
        <f t="shared" ref="CLH1543" si="250">SUM(CLH1509:CLH1542)</f>
        <v>0</v>
      </c>
      <c r="CLI1543" s="99"/>
      <c r="CLJ1543" s="100"/>
      <c r="CLK1543" s="100"/>
      <c r="CLL1543" s="101"/>
      <c r="CLM1543" s="99" t="s">
        <v>563</v>
      </c>
      <c r="CLN1543" s="100"/>
      <c r="CLO1543" s="100"/>
      <c r="CLP1543" s="100"/>
      <c r="CLQ1543" s="100"/>
      <c r="CLR1543" s="100"/>
      <c r="CLS1543" s="100"/>
      <c r="CLT1543" s="100"/>
      <c r="CLU1543" s="100"/>
      <c r="CLV1543" s="100"/>
      <c r="CLW1543" s="100"/>
      <c r="CLX1543" s="25">
        <f t="shared" ref="CLX1543" si="251">SUM(CLX1509:CLX1542)</f>
        <v>0</v>
      </c>
      <c r="CLY1543" s="99"/>
      <c r="CLZ1543" s="100"/>
      <c r="CMA1543" s="100"/>
      <c r="CMB1543" s="101"/>
      <c r="CMC1543" s="99" t="s">
        <v>563</v>
      </c>
      <c r="CMD1543" s="100"/>
      <c r="CME1543" s="100"/>
      <c r="CMF1543" s="100"/>
      <c r="CMG1543" s="100"/>
      <c r="CMH1543" s="100"/>
      <c r="CMI1543" s="100"/>
      <c r="CMJ1543" s="100"/>
      <c r="CMK1543" s="100"/>
      <c r="CML1543" s="100"/>
      <c r="CMM1543" s="100"/>
      <c r="CMN1543" s="25">
        <f t="shared" ref="CMN1543" si="252">SUM(CMN1509:CMN1542)</f>
        <v>0</v>
      </c>
      <c r="CMO1543" s="99"/>
      <c r="CMP1543" s="100"/>
      <c r="CMQ1543" s="100"/>
      <c r="CMR1543" s="101"/>
      <c r="CMS1543" s="99" t="s">
        <v>563</v>
      </c>
      <c r="CMT1543" s="100"/>
      <c r="CMU1543" s="100"/>
      <c r="CMV1543" s="100"/>
      <c r="CMW1543" s="100"/>
      <c r="CMX1543" s="100"/>
      <c r="CMY1543" s="100"/>
      <c r="CMZ1543" s="100"/>
      <c r="CNA1543" s="100"/>
      <c r="CNB1543" s="100"/>
      <c r="CNC1543" s="100"/>
      <c r="CND1543" s="25">
        <f t="shared" ref="CND1543" si="253">SUM(CND1509:CND1542)</f>
        <v>0</v>
      </c>
      <c r="CNE1543" s="99"/>
      <c r="CNF1543" s="100"/>
      <c r="CNG1543" s="100"/>
      <c r="CNH1543" s="101"/>
      <c r="CNI1543" s="99" t="s">
        <v>563</v>
      </c>
      <c r="CNJ1543" s="100"/>
      <c r="CNK1543" s="100"/>
      <c r="CNL1543" s="100"/>
      <c r="CNM1543" s="100"/>
      <c r="CNN1543" s="100"/>
      <c r="CNO1543" s="100"/>
      <c r="CNP1543" s="100"/>
      <c r="CNQ1543" s="100"/>
      <c r="CNR1543" s="100"/>
      <c r="CNS1543" s="100"/>
      <c r="CNT1543" s="25">
        <f t="shared" ref="CNT1543" si="254">SUM(CNT1509:CNT1542)</f>
        <v>0</v>
      </c>
      <c r="CNU1543" s="99"/>
      <c r="CNV1543" s="100"/>
      <c r="CNW1543" s="100"/>
      <c r="CNX1543" s="101"/>
      <c r="CNY1543" s="99" t="s">
        <v>563</v>
      </c>
      <c r="CNZ1543" s="100"/>
      <c r="COA1543" s="100"/>
      <c r="COB1543" s="100"/>
      <c r="COC1543" s="100"/>
      <c r="COD1543" s="100"/>
      <c r="COE1543" s="100"/>
      <c r="COF1543" s="100"/>
      <c r="COG1543" s="100"/>
      <c r="COH1543" s="100"/>
      <c r="COI1543" s="100"/>
      <c r="COJ1543" s="25">
        <f t="shared" ref="COJ1543" si="255">SUM(COJ1509:COJ1542)</f>
        <v>0</v>
      </c>
      <c r="COK1543" s="99"/>
      <c r="COL1543" s="100"/>
      <c r="COM1543" s="100"/>
      <c r="CON1543" s="101"/>
      <c r="COO1543" s="99" t="s">
        <v>563</v>
      </c>
      <c r="COP1543" s="100"/>
      <c r="COQ1543" s="100"/>
      <c r="COR1543" s="100"/>
      <c r="COS1543" s="100"/>
      <c r="COT1543" s="100"/>
      <c r="COU1543" s="100"/>
      <c r="COV1543" s="100"/>
      <c r="COW1543" s="100"/>
      <c r="COX1543" s="100"/>
      <c r="COY1543" s="100"/>
      <c r="COZ1543" s="25">
        <f t="shared" ref="COZ1543" si="256">SUM(COZ1509:COZ1542)</f>
        <v>0</v>
      </c>
      <c r="CPA1543" s="99"/>
      <c r="CPB1543" s="100"/>
      <c r="CPC1543" s="100"/>
      <c r="CPD1543" s="101"/>
      <c r="CPE1543" s="99" t="s">
        <v>563</v>
      </c>
      <c r="CPF1543" s="100"/>
      <c r="CPG1543" s="100"/>
      <c r="CPH1543" s="100"/>
      <c r="CPI1543" s="100"/>
      <c r="CPJ1543" s="100"/>
      <c r="CPK1543" s="100"/>
      <c r="CPL1543" s="100"/>
      <c r="CPM1543" s="100"/>
      <c r="CPN1543" s="100"/>
      <c r="CPO1543" s="100"/>
      <c r="CPP1543" s="25">
        <f t="shared" ref="CPP1543" si="257">SUM(CPP1509:CPP1542)</f>
        <v>0</v>
      </c>
      <c r="CPQ1543" s="99"/>
      <c r="CPR1543" s="100"/>
      <c r="CPS1543" s="100"/>
      <c r="CPT1543" s="101"/>
      <c r="CPU1543" s="99" t="s">
        <v>563</v>
      </c>
      <c r="CPV1543" s="100"/>
      <c r="CPW1543" s="100"/>
      <c r="CPX1543" s="100"/>
      <c r="CPY1543" s="100"/>
      <c r="CPZ1543" s="100"/>
      <c r="CQA1543" s="100"/>
      <c r="CQB1543" s="100"/>
      <c r="CQC1543" s="100"/>
      <c r="CQD1543" s="100"/>
      <c r="CQE1543" s="100"/>
      <c r="CQF1543" s="25">
        <f t="shared" ref="CQF1543" si="258">SUM(CQF1509:CQF1542)</f>
        <v>0</v>
      </c>
      <c r="CQG1543" s="99"/>
      <c r="CQH1543" s="100"/>
      <c r="CQI1543" s="100"/>
      <c r="CQJ1543" s="101"/>
      <c r="CQK1543" s="99" t="s">
        <v>563</v>
      </c>
      <c r="CQL1543" s="100"/>
      <c r="CQM1543" s="100"/>
      <c r="CQN1543" s="100"/>
      <c r="CQO1543" s="100"/>
      <c r="CQP1543" s="100"/>
      <c r="CQQ1543" s="100"/>
      <c r="CQR1543" s="100"/>
      <c r="CQS1543" s="100"/>
      <c r="CQT1543" s="100"/>
      <c r="CQU1543" s="100"/>
      <c r="CQV1543" s="25">
        <f t="shared" ref="CQV1543" si="259">SUM(CQV1509:CQV1542)</f>
        <v>0</v>
      </c>
      <c r="CQW1543" s="99"/>
      <c r="CQX1543" s="100"/>
      <c r="CQY1543" s="100"/>
      <c r="CQZ1543" s="101"/>
      <c r="CRA1543" s="99" t="s">
        <v>563</v>
      </c>
      <c r="CRB1543" s="100"/>
      <c r="CRC1543" s="100"/>
      <c r="CRD1543" s="100"/>
      <c r="CRE1543" s="100"/>
      <c r="CRF1543" s="100"/>
      <c r="CRG1543" s="100"/>
      <c r="CRH1543" s="100"/>
      <c r="CRI1543" s="100"/>
      <c r="CRJ1543" s="100"/>
      <c r="CRK1543" s="100"/>
      <c r="CRL1543" s="25">
        <f t="shared" ref="CRL1543" si="260">SUM(CRL1509:CRL1542)</f>
        <v>0</v>
      </c>
      <c r="CRM1543" s="99"/>
      <c r="CRN1543" s="100"/>
      <c r="CRO1543" s="100"/>
      <c r="CRP1543" s="101"/>
      <c r="CRQ1543" s="99" t="s">
        <v>563</v>
      </c>
      <c r="CRR1543" s="100"/>
      <c r="CRS1543" s="100"/>
      <c r="CRT1543" s="100"/>
      <c r="CRU1543" s="100"/>
      <c r="CRV1543" s="100"/>
      <c r="CRW1543" s="100"/>
      <c r="CRX1543" s="100"/>
      <c r="CRY1543" s="100"/>
      <c r="CRZ1543" s="100"/>
      <c r="CSA1543" s="100"/>
      <c r="CSB1543" s="25">
        <f t="shared" ref="CSB1543" si="261">SUM(CSB1509:CSB1542)</f>
        <v>0</v>
      </c>
      <c r="CSC1543" s="99"/>
      <c r="CSD1543" s="100"/>
      <c r="CSE1543" s="100"/>
      <c r="CSF1543" s="101"/>
      <c r="CSG1543" s="99" t="s">
        <v>563</v>
      </c>
      <c r="CSH1543" s="100"/>
      <c r="CSI1543" s="100"/>
      <c r="CSJ1543" s="100"/>
      <c r="CSK1543" s="100"/>
      <c r="CSL1543" s="100"/>
      <c r="CSM1543" s="100"/>
      <c r="CSN1543" s="100"/>
      <c r="CSO1543" s="100"/>
      <c r="CSP1543" s="100"/>
      <c r="CSQ1543" s="100"/>
      <c r="CSR1543" s="25">
        <f t="shared" ref="CSR1543" si="262">SUM(CSR1509:CSR1542)</f>
        <v>0</v>
      </c>
      <c r="CSS1543" s="99"/>
      <c r="CST1543" s="100"/>
      <c r="CSU1543" s="100"/>
      <c r="CSV1543" s="101"/>
      <c r="CSW1543" s="99" t="s">
        <v>563</v>
      </c>
      <c r="CSX1543" s="100"/>
      <c r="CSY1543" s="100"/>
      <c r="CSZ1543" s="100"/>
      <c r="CTA1543" s="100"/>
      <c r="CTB1543" s="100"/>
      <c r="CTC1543" s="100"/>
      <c r="CTD1543" s="100"/>
      <c r="CTE1543" s="100"/>
      <c r="CTF1543" s="100"/>
      <c r="CTG1543" s="100"/>
      <c r="CTH1543" s="25">
        <f t="shared" ref="CTH1543" si="263">SUM(CTH1509:CTH1542)</f>
        <v>0</v>
      </c>
      <c r="CTI1543" s="99"/>
      <c r="CTJ1543" s="100"/>
      <c r="CTK1543" s="100"/>
      <c r="CTL1543" s="101"/>
      <c r="CTM1543" s="99" t="s">
        <v>563</v>
      </c>
      <c r="CTN1543" s="100"/>
      <c r="CTO1543" s="100"/>
      <c r="CTP1543" s="100"/>
      <c r="CTQ1543" s="100"/>
      <c r="CTR1543" s="100"/>
      <c r="CTS1543" s="100"/>
      <c r="CTT1543" s="100"/>
      <c r="CTU1543" s="100"/>
      <c r="CTV1543" s="100"/>
      <c r="CTW1543" s="100"/>
      <c r="CTX1543" s="25">
        <f t="shared" ref="CTX1543" si="264">SUM(CTX1509:CTX1542)</f>
        <v>0</v>
      </c>
      <c r="CTY1543" s="99"/>
      <c r="CTZ1543" s="100"/>
      <c r="CUA1543" s="100"/>
      <c r="CUB1543" s="101"/>
      <c r="CUC1543" s="99" t="s">
        <v>563</v>
      </c>
      <c r="CUD1543" s="100"/>
      <c r="CUE1543" s="100"/>
      <c r="CUF1543" s="100"/>
      <c r="CUG1543" s="100"/>
      <c r="CUH1543" s="100"/>
      <c r="CUI1543" s="100"/>
      <c r="CUJ1543" s="100"/>
      <c r="CUK1543" s="100"/>
      <c r="CUL1543" s="100"/>
      <c r="CUM1543" s="100"/>
      <c r="CUN1543" s="25">
        <f t="shared" ref="CUN1543" si="265">SUM(CUN1509:CUN1542)</f>
        <v>0</v>
      </c>
      <c r="CUO1543" s="99"/>
      <c r="CUP1543" s="100"/>
      <c r="CUQ1543" s="100"/>
      <c r="CUR1543" s="101"/>
      <c r="CUS1543" s="99" t="s">
        <v>563</v>
      </c>
      <c r="CUT1543" s="100"/>
      <c r="CUU1543" s="100"/>
      <c r="CUV1543" s="100"/>
      <c r="CUW1543" s="100"/>
      <c r="CUX1543" s="100"/>
      <c r="CUY1543" s="100"/>
      <c r="CUZ1543" s="100"/>
      <c r="CVA1543" s="100"/>
      <c r="CVB1543" s="100"/>
      <c r="CVC1543" s="100"/>
      <c r="CVD1543" s="25">
        <f t="shared" ref="CVD1543" si="266">SUM(CVD1509:CVD1542)</f>
        <v>0</v>
      </c>
      <c r="CVE1543" s="99"/>
      <c r="CVF1543" s="100"/>
      <c r="CVG1543" s="100"/>
      <c r="CVH1543" s="101"/>
      <c r="CVI1543" s="99" t="s">
        <v>563</v>
      </c>
      <c r="CVJ1543" s="100"/>
      <c r="CVK1543" s="100"/>
      <c r="CVL1543" s="100"/>
      <c r="CVM1543" s="100"/>
      <c r="CVN1543" s="100"/>
      <c r="CVO1543" s="100"/>
      <c r="CVP1543" s="100"/>
      <c r="CVQ1543" s="100"/>
      <c r="CVR1543" s="100"/>
      <c r="CVS1543" s="100"/>
      <c r="CVT1543" s="25">
        <f t="shared" ref="CVT1543" si="267">SUM(CVT1509:CVT1542)</f>
        <v>0</v>
      </c>
      <c r="CVU1543" s="99"/>
      <c r="CVV1543" s="100"/>
      <c r="CVW1543" s="100"/>
      <c r="CVX1543" s="101"/>
      <c r="CVY1543" s="99" t="s">
        <v>563</v>
      </c>
      <c r="CVZ1543" s="100"/>
      <c r="CWA1543" s="100"/>
      <c r="CWB1543" s="100"/>
      <c r="CWC1543" s="100"/>
      <c r="CWD1543" s="100"/>
      <c r="CWE1543" s="100"/>
      <c r="CWF1543" s="100"/>
      <c r="CWG1543" s="100"/>
      <c r="CWH1543" s="100"/>
      <c r="CWI1543" s="100"/>
      <c r="CWJ1543" s="25">
        <f t="shared" ref="CWJ1543" si="268">SUM(CWJ1509:CWJ1542)</f>
        <v>0</v>
      </c>
      <c r="CWK1543" s="99"/>
      <c r="CWL1543" s="100"/>
      <c r="CWM1543" s="100"/>
      <c r="CWN1543" s="101"/>
      <c r="CWO1543" s="99" t="s">
        <v>563</v>
      </c>
      <c r="CWP1543" s="100"/>
      <c r="CWQ1543" s="100"/>
      <c r="CWR1543" s="100"/>
      <c r="CWS1543" s="100"/>
      <c r="CWT1543" s="100"/>
      <c r="CWU1543" s="100"/>
      <c r="CWV1543" s="100"/>
      <c r="CWW1543" s="100"/>
      <c r="CWX1543" s="100"/>
      <c r="CWY1543" s="100"/>
      <c r="CWZ1543" s="25">
        <f t="shared" ref="CWZ1543" si="269">SUM(CWZ1509:CWZ1542)</f>
        <v>0</v>
      </c>
      <c r="CXA1543" s="99"/>
      <c r="CXB1543" s="100"/>
      <c r="CXC1543" s="100"/>
      <c r="CXD1543" s="101"/>
      <c r="CXE1543" s="99" t="s">
        <v>563</v>
      </c>
      <c r="CXF1543" s="100"/>
      <c r="CXG1543" s="100"/>
      <c r="CXH1543" s="100"/>
      <c r="CXI1543" s="100"/>
      <c r="CXJ1543" s="100"/>
      <c r="CXK1543" s="100"/>
      <c r="CXL1543" s="100"/>
      <c r="CXM1543" s="100"/>
      <c r="CXN1543" s="100"/>
      <c r="CXO1543" s="100"/>
      <c r="CXP1543" s="25">
        <f t="shared" ref="CXP1543" si="270">SUM(CXP1509:CXP1542)</f>
        <v>0</v>
      </c>
      <c r="CXQ1543" s="99"/>
      <c r="CXR1543" s="100"/>
      <c r="CXS1543" s="100"/>
      <c r="CXT1543" s="101"/>
      <c r="CXU1543" s="99" t="s">
        <v>563</v>
      </c>
      <c r="CXV1543" s="100"/>
      <c r="CXW1543" s="100"/>
      <c r="CXX1543" s="100"/>
      <c r="CXY1543" s="100"/>
      <c r="CXZ1543" s="100"/>
      <c r="CYA1543" s="100"/>
      <c r="CYB1543" s="100"/>
      <c r="CYC1543" s="100"/>
      <c r="CYD1543" s="100"/>
      <c r="CYE1543" s="100"/>
      <c r="CYF1543" s="25">
        <f t="shared" ref="CYF1543" si="271">SUM(CYF1509:CYF1542)</f>
        <v>0</v>
      </c>
      <c r="CYG1543" s="99"/>
      <c r="CYH1543" s="100"/>
      <c r="CYI1543" s="100"/>
      <c r="CYJ1543" s="101"/>
      <c r="CYK1543" s="99" t="s">
        <v>563</v>
      </c>
      <c r="CYL1543" s="100"/>
      <c r="CYM1543" s="100"/>
      <c r="CYN1543" s="100"/>
      <c r="CYO1543" s="100"/>
      <c r="CYP1543" s="100"/>
      <c r="CYQ1543" s="100"/>
      <c r="CYR1543" s="100"/>
      <c r="CYS1543" s="100"/>
      <c r="CYT1543" s="100"/>
      <c r="CYU1543" s="100"/>
      <c r="CYV1543" s="25">
        <f t="shared" ref="CYV1543" si="272">SUM(CYV1509:CYV1542)</f>
        <v>0</v>
      </c>
      <c r="CYW1543" s="99"/>
      <c r="CYX1543" s="100"/>
      <c r="CYY1543" s="100"/>
      <c r="CYZ1543" s="101"/>
      <c r="CZA1543" s="99" t="s">
        <v>563</v>
      </c>
      <c r="CZB1543" s="100"/>
      <c r="CZC1543" s="100"/>
      <c r="CZD1543" s="100"/>
      <c r="CZE1543" s="100"/>
      <c r="CZF1543" s="100"/>
      <c r="CZG1543" s="100"/>
      <c r="CZH1543" s="100"/>
      <c r="CZI1543" s="100"/>
      <c r="CZJ1543" s="100"/>
      <c r="CZK1543" s="100"/>
      <c r="CZL1543" s="25">
        <f t="shared" ref="CZL1543" si="273">SUM(CZL1509:CZL1542)</f>
        <v>0</v>
      </c>
      <c r="CZM1543" s="99"/>
      <c r="CZN1543" s="100"/>
      <c r="CZO1543" s="100"/>
      <c r="CZP1543" s="101"/>
      <c r="CZQ1543" s="99" t="s">
        <v>563</v>
      </c>
      <c r="CZR1543" s="100"/>
      <c r="CZS1543" s="100"/>
      <c r="CZT1543" s="100"/>
      <c r="CZU1543" s="100"/>
      <c r="CZV1543" s="100"/>
      <c r="CZW1543" s="100"/>
      <c r="CZX1543" s="100"/>
      <c r="CZY1543" s="100"/>
      <c r="CZZ1543" s="100"/>
      <c r="DAA1543" s="100"/>
      <c r="DAB1543" s="25">
        <f t="shared" ref="DAB1543" si="274">SUM(DAB1509:DAB1542)</f>
        <v>0</v>
      </c>
      <c r="DAC1543" s="99"/>
      <c r="DAD1543" s="100"/>
      <c r="DAE1543" s="100"/>
      <c r="DAF1543" s="101"/>
      <c r="DAG1543" s="99" t="s">
        <v>563</v>
      </c>
      <c r="DAH1543" s="100"/>
      <c r="DAI1543" s="100"/>
      <c r="DAJ1543" s="100"/>
      <c r="DAK1543" s="100"/>
      <c r="DAL1543" s="100"/>
      <c r="DAM1543" s="100"/>
      <c r="DAN1543" s="100"/>
      <c r="DAO1543" s="100"/>
      <c r="DAP1543" s="100"/>
      <c r="DAQ1543" s="100"/>
      <c r="DAR1543" s="25">
        <f t="shared" ref="DAR1543" si="275">SUM(DAR1509:DAR1542)</f>
        <v>0</v>
      </c>
      <c r="DAS1543" s="99"/>
      <c r="DAT1543" s="100"/>
      <c r="DAU1543" s="100"/>
      <c r="DAV1543" s="101"/>
      <c r="DAW1543" s="99" t="s">
        <v>563</v>
      </c>
      <c r="DAX1543" s="100"/>
      <c r="DAY1543" s="100"/>
      <c r="DAZ1543" s="100"/>
      <c r="DBA1543" s="100"/>
      <c r="DBB1543" s="100"/>
      <c r="DBC1543" s="100"/>
      <c r="DBD1543" s="100"/>
      <c r="DBE1543" s="100"/>
      <c r="DBF1543" s="100"/>
      <c r="DBG1543" s="100"/>
      <c r="DBH1543" s="25">
        <f t="shared" ref="DBH1543" si="276">SUM(DBH1509:DBH1542)</f>
        <v>0</v>
      </c>
      <c r="DBI1543" s="99"/>
      <c r="DBJ1543" s="100"/>
      <c r="DBK1543" s="100"/>
      <c r="DBL1543" s="101"/>
      <c r="DBM1543" s="99" t="s">
        <v>563</v>
      </c>
      <c r="DBN1543" s="100"/>
      <c r="DBO1543" s="100"/>
      <c r="DBP1543" s="100"/>
      <c r="DBQ1543" s="100"/>
      <c r="DBR1543" s="100"/>
      <c r="DBS1543" s="100"/>
      <c r="DBT1543" s="100"/>
      <c r="DBU1543" s="100"/>
      <c r="DBV1543" s="100"/>
      <c r="DBW1543" s="100"/>
      <c r="DBX1543" s="25">
        <f t="shared" ref="DBX1543" si="277">SUM(DBX1509:DBX1542)</f>
        <v>0</v>
      </c>
      <c r="DBY1543" s="99"/>
      <c r="DBZ1543" s="100"/>
      <c r="DCA1543" s="100"/>
      <c r="DCB1543" s="101"/>
      <c r="DCC1543" s="99" t="s">
        <v>563</v>
      </c>
      <c r="DCD1543" s="100"/>
      <c r="DCE1543" s="100"/>
      <c r="DCF1543" s="100"/>
      <c r="DCG1543" s="100"/>
      <c r="DCH1543" s="100"/>
      <c r="DCI1543" s="100"/>
      <c r="DCJ1543" s="100"/>
      <c r="DCK1543" s="100"/>
      <c r="DCL1543" s="100"/>
      <c r="DCM1543" s="100"/>
      <c r="DCN1543" s="25">
        <f t="shared" ref="DCN1543" si="278">SUM(DCN1509:DCN1542)</f>
        <v>0</v>
      </c>
      <c r="DCO1543" s="99"/>
      <c r="DCP1543" s="100"/>
      <c r="DCQ1543" s="100"/>
      <c r="DCR1543" s="101"/>
      <c r="DCS1543" s="99" t="s">
        <v>563</v>
      </c>
      <c r="DCT1543" s="100"/>
      <c r="DCU1543" s="100"/>
      <c r="DCV1543" s="100"/>
      <c r="DCW1543" s="100"/>
      <c r="DCX1543" s="100"/>
      <c r="DCY1543" s="100"/>
      <c r="DCZ1543" s="100"/>
      <c r="DDA1543" s="100"/>
      <c r="DDB1543" s="100"/>
      <c r="DDC1543" s="100"/>
      <c r="DDD1543" s="25">
        <f t="shared" ref="DDD1543" si="279">SUM(DDD1509:DDD1542)</f>
        <v>0</v>
      </c>
      <c r="DDE1543" s="99"/>
      <c r="DDF1543" s="100"/>
      <c r="DDG1543" s="100"/>
      <c r="DDH1543" s="101"/>
      <c r="DDI1543" s="99" t="s">
        <v>563</v>
      </c>
      <c r="DDJ1543" s="100"/>
      <c r="DDK1543" s="100"/>
      <c r="DDL1543" s="100"/>
      <c r="DDM1543" s="100"/>
      <c r="DDN1543" s="100"/>
      <c r="DDO1543" s="100"/>
      <c r="DDP1543" s="100"/>
      <c r="DDQ1543" s="100"/>
      <c r="DDR1543" s="100"/>
      <c r="DDS1543" s="100"/>
      <c r="DDT1543" s="25">
        <f t="shared" ref="DDT1543" si="280">SUM(DDT1509:DDT1542)</f>
        <v>0</v>
      </c>
      <c r="DDU1543" s="99"/>
      <c r="DDV1543" s="100"/>
      <c r="DDW1543" s="100"/>
      <c r="DDX1543" s="101"/>
      <c r="DDY1543" s="99" t="s">
        <v>563</v>
      </c>
      <c r="DDZ1543" s="100"/>
      <c r="DEA1543" s="100"/>
      <c r="DEB1543" s="100"/>
      <c r="DEC1543" s="100"/>
      <c r="DED1543" s="100"/>
      <c r="DEE1543" s="100"/>
      <c r="DEF1543" s="100"/>
      <c r="DEG1543" s="100"/>
      <c r="DEH1543" s="100"/>
      <c r="DEI1543" s="100"/>
      <c r="DEJ1543" s="25">
        <f t="shared" ref="DEJ1543" si="281">SUM(DEJ1509:DEJ1542)</f>
        <v>0</v>
      </c>
      <c r="DEK1543" s="99"/>
      <c r="DEL1543" s="100"/>
      <c r="DEM1543" s="100"/>
      <c r="DEN1543" s="101"/>
      <c r="DEO1543" s="99" t="s">
        <v>563</v>
      </c>
      <c r="DEP1543" s="100"/>
      <c r="DEQ1543" s="100"/>
      <c r="DER1543" s="100"/>
      <c r="DES1543" s="100"/>
      <c r="DET1543" s="100"/>
      <c r="DEU1543" s="100"/>
      <c r="DEV1543" s="100"/>
      <c r="DEW1543" s="100"/>
      <c r="DEX1543" s="100"/>
      <c r="DEY1543" s="100"/>
      <c r="DEZ1543" s="25">
        <f t="shared" ref="DEZ1543" si="282">SUM(DEZ1509:DEZ1542)</f>
        <v>0</v>
      </c>
      <c r="DFA1543" s="99"/>
      <c r="DFB1543" s="100"/>
      <c r="DFC1543" s="100"/>
      <c r="DFD1543" s="101"/>
      <c r="DFE1543" s="99" t="s">
        <v>563</v>
      </c>
      <c r="DFF1543" s="100"/>
      <c r="DFG1543" s="100"/>
      <c r="DFH1543" s="100"/>
      <c r="DFI1543" s="100"/>
      <c r="DFJ1543" s="100"/>
      <c r="DFK1543" s="100"/>
      <c r="DFL1543" s="100"/>
      <c r="DFM1543" s="100"/>
      <c r="DFN1543" s="100"/>
      <c r="DFO1543" s="100"/>
      <c r="DFP1543" s="25">
        <f t="shared" ref="DFP1543" si="283">SUM(DFP1509:DFP1542)</f>
        <v>0</v>
      </c>
      <c r="DFQ1543" s="99"/>
      <c r="DFR1543" s="100"/>
      <c r="DFS1543" s="100"/>
      <c r="DFT1543" s="101"/>
      <c r="DFU1543" s="99" t="s">
        <v>563</v>
      </c>
      <c r="DFV1543" s="100"/>
      <c r="DFW1543" s="100"/>
      <c r="DFX1543" s="100"/>
      <c r="DFY1543" s="100"/>
      <c r="DFZ1543" s="100"/>
      <c r="DGA1543" s="100"/>
      <c r="DGB1543" s="100"/>
      <c r="DGC1543" s="100"/>
      <c r="DGD1543" s="100"/>
      <c r="DGE1543" s="100"/>
      <c r="DGF1543" s="25">
        <f t="shared" ref="DGF1543" si="284">SUM(DGF1509:DGF1542)</f>
        <v>0</v>
      </c>
      <c r="DGG1543" s="99"/>
      <c r="DGH1543" s="100"/>
      <c r="DGI1543" s="100"/>
      <c r="DGJ1543" s="101"/>
      <c r="DGK1543" s="99" t="s">
        <v>563</v>
      </c>
      <c r="DGL1543" s="100"/>
      <c r="DGM1543" s="100"/>
      <c r="DGN1543" s="100"/>
      <c r="DGO1543" s="100"/>
      <c r="DGP1543" s="100"/>
      <c r="DGQ1543" s="100"/>
      <c r="DGR1543" s="100"/>
      <c r="DGS1543" s="100"/>
      <c r="DGT1543" s="100"/>
      <c r="DGU1543" s="100"/>
      <c r="DGV1543" s="25">
        <f t="shared" ref="DGV1543" si="285">SUM(DGV1509:DGV1542)</f>
        <v>0</v>
      </c>
      <c r="DGW1543" s="99"/>
      <c r="DGX1543" s="100"/>
      <c r="DGY1543" s="100"/>
      <c r="DGZ1543" s="101"/>
      <c r="DHA1543" s="99" t="s">
        <v>563</v>
      </c>
      <c r="DHB1543" s="100"/>
      <c r="DHC1543" s="100"/>
      <c r="DHD1543" s="100"/>
      <c r="DHE1543" s="100"/>
      <c r="DHF1543" s="100"/>
      <c r="DHG1543" s="100"/>
      <c r="DHH1543" s="100"/>
      <c r="DHI1543" s="100"/>
      <c r="DHJ1543" s="100"/>
      <c r="DHK1543" s="100"/>
      <c r="DHL1543" s="25">
        <f t="shared" ref="DHL1543" si="286">SUM(DHL1509:DHL1542)</f>
        <v>0</v>
      </c>
      <c r="DHM1543" s="99"/>
      <c r="DHN1543" s="100"/>
      <c r="DHO1543" s="100"/>
      <c r="DHP1543" s="101"/>
      <c r="DHQ1543" s="99" t="s">
        <v>563</v>
      </c>
      <c r="DHR1543" s="100"/>
      <c r="DHS1543" s="100"/>
      <c r="DHT1543" s="100"/>
      <c r="DHU1543" s="100"/>
      <c r="DHV1543" s="100"/>
      <c r="DHW1543" s="100"/>
      <c r="DHX1543" s="100"/>
      <c r="DHY1543" s="100"/>
      <c r="DHZ1543" s="100"/>
      <c r="DIA1543" s="100"/>
      <c r="DIB1543" s="25">
        <f t="shared" ref="DIB1543" si="287">SUM(DIB1509:DIB1542)</f>
        <v>0</v>
      </c>
      <c r="DIC1543" s="99"/>
      <c r="DID1543" s="100"/>
      <c r="DIE1543" s="100"/>
      <c r="DIF1543" s="101"/>
      <c r="DIG1543" s="99" t="s">
        <v>563</v>
      </c>
      <c r="DIH1543" s="100"/>
      <c r="DII1543" s="100"/>
      <c r="DIJ1543" s="100"/>
      <c r="DIK1543" s="100"/>
      <c r="DIL1543" s="100"/>
      <c r="DIM1543" s="100"/>
      <c r="DIN1543" s="100"/>
      <c r="DIO1543" s="100"/>
      <c r="DIP1543" s="100"/>
      <c r="DIQ1543" s="100"/>
      <c r="DIR1543" s="25">
        <f t="shared" ref="DIR1543" si="288">SUM(DIR1509:DIR1542)</f>
        <v>0</v>
      </c>
      <c r="DIS1543" s="99"/>
      <c r="DIT1543" s="100"/>
      <c r="DIU1543" s="100"/>
      <c r="DIV1543" s="101"/>
      <c r="DIW1543" s="99" t="s">
        <v>563</v>
      </c>
      <c r="DIX1543" s="100"/>
      <c r="DIY1543" s="100"/>
      <c r="DIZ1543" s="100"/>
      <c r="DJA1543" s="100"/>
      <c r="DJB1543" s="100"/>
      <c r="DJC1543" s="100"/>
      <c r="DJD1543" s="100"/>
      <c r="DJE1543" s="100"/>
      <c r="DJF1543" s="100"/>
      <c r="DJG1543" s="100"/>
      <c r="DJH1543" s="25">
        <f t="shared" ref="DJH1543" si="289">SUM(DJH1509:DJH1542)</f>
        <v>0</v>
      </c>
      <c r="DJI1543" s="99"/>
      <c r="DJJ1543" s="100"/>
      <c r="DJK1543" s="100"/>
      <c r="DJL1543" s="101"/>
      <c r="DJM1543" s="99" t="s">
        <v>563</v>
      </c>
      <c r="DJN1543" s="100"/>
      <c r="DJO1543" s="100"/>
      <c r="DJP1543" s="100"/>
      <c r="DJQ1543" s="100"/>
      <c r="DJR1543" s="100"/>
      <c r="DJS1543" s="100"/>
      <c r="DJT1543" s="100"/>
      <c r="DJU1543" s="100"/>
      <c r="DJV1543" s="100"/>
      <c r="DJW1543" s="100"/>
      <c r="DJX1543" s="25">
        <f t="shared" ref="DJX1543" si="290">SUM(DJX1509:DJX1542)</f>
        <v>0</v>
      </c>
      <c r="DJY1543" s="99"/>
      <c r="DJZ1543" s="100"/>
      <c r="DKA1543" s="100"/>
      <c r="DKB1543" s="101"/>
      <c r="DKC1543" s="99" t="s">
        <v>563</v>
      </c>
      <c r="DKD1543" s="100"/>
      <c r="DKE1543" s="100"/>
      <c r="DKF1543" s="100"/>
      <c r="DKG1543" s="100"/>
      <c r="DKH1543" s="100"/>
      <c r="DKI1543" s="100"/>
      <c r="DKJ1543" s="100"/>
      <c r="DKK1543" s="100"/>
      <c r="DKL1543" s="100"/>
      <c r="DKM1543" s="100"/>
      <c r="DKN1543" s="25">
        <f t="shared" ref="DKN1543" si="291">SUM(DKN1509:DKN1542)</f>
        <v>0</v>
      </c>
      <c r="DKO1543" s="99"/>
      <c r="DKP1543" s="100"/>
      <c r="DKQ1543" s="100"/>
      <c r="DKR1543" s="101"/>
      <c r="DKS1543" s="99" t="s">
        <v>563</v>
      </c>
      <c r="DKT1543" s="100"/>
      <c r="DKU1543" s="100"/>
      <c r="DKV1543" s="100"/>
      <c r="DKW1543" s="100"/>
      <c r="DKX1543" s="100"/>
      <c r="DKY1543" s="100"/>
      <c r="DKZ1543" s="100"/>
      <c r="DLA1543" s="100"/>
      <c r="DLB1543" s="100"/>
      <c r="DLC1543" s="100"/>
      <c r="DLD1543" s="25">
        <f t="shared" ref="DLD1543" si="292">SUM(DLD1509:DLD1542)</f>
        <v>0</v>
      </c>
      <c r="DLE1543" s="99"/>
      <c r="DLF1543" s="100"/>
      <c r="DLG1543" s="100"/>
      <c r="DLH1543" s="101"/>
      <c r="DLI1543" s="99" t="s">
        <v>563</v>
      </c>
      <c r="DLJ1543" s="100"/>
      <c r="DLK1543" s="100"/>
      <c r="DLL1543" s="100"/>
      <c r="DLM1543" s="100"/>
      <c r="DLN1543" s="100"/>
      <c r="DLO1543" s="100"/>
      <c r="DLP1543" s="100"/>
      <c r="DLQ1543" s="100"/>
      <c r="DLR1543" s="100"/>
      <c r="DLS1543" s="100"/>
      <c r="DLT1543" s="25">
        <f t="shared" ref="DLT1543" si="293">SUM(DLT1509:DLT1542)</f>
        <v>0</v>
      </c>
      <c r="DLU1543" s="99"/>
      <c r="DLV1543" s="100"/>
      <c r="DLW1543" s="100"/>
      <c r="DLX1543" s="101"/>
      <c r="DLY1543" s="99" t="s">
        <v>563</v>
      </c>
      <c r="DLZ1543" s="100"/>
      <c r="DMA1543" s="100"/>
      <c r="DMB1543" s="100"/>
      <c r="DMC1543" s="100"/>
      <c r="DMD1543" s="100"/>
      <c r="DME1543" s="100"/>
      <c r="DMF1543" s="100"/>
      <c r="DMG1543" s="100"/>
      <c r="DMH1543" s="100"/>
      <c r="DMI1543" s="100"/>
      <c r="DMJ1543" s="25">
        <f t="shared" ref="DMJ1543" si="294">SUM(DMJ1509:DMJ1542)</f>
        <v>0</v>
      </c>
      <c r="DMK1543" s="99"/>
      <c r="DML1543" s="100"/>
      <c r="DMM1543" s="100"/>
      <c r="DMN1543" s="101"/>
      <c r="DMO1543" s="99" t="s">
        <v>563</v>
      </c>
      <c r="DMP1543" s="100"/>
      <c r="DMQ1543" s="100"/>
      <c r="DMR1543" s="100"/>
      <c r="DMS1543" s="100"/>
      <c r="DMT1543" s="100"/>
      <c r="DMU1543" s="100"/>
      <c r="DMV1543" s="100"/>
      <c r="DMW1543" s="100"/>
      <c r="DMX1543" s="100"/>
      <c r="DMY1543" s="100"/>
      <c r="DMZ1543" s="25">
        <f t="shared" ref="DMZ1543" si="295">SUM(DMZ1509:DMZ1542)</f>
        <v>0</v>
      </c>
      <c r="DNA1543" s="99"/>
      <c r="DNB1543" s="100"/>
      <c r="DNC1543" s="100"/>
      <c r="DND1543" s="101"/>
      <c r="DNE1543" s="99" t="s">
        <v>563</v>
      </c>
      <c r="DNF1543" s="100"/>
      <c r="DNG1543" s="100"/>
      <c r="DNH1543" s="100"/>
      <c r="DNI1543" s="100"/>
      <c r="DNJ1543" s="100"/>
      <c r="DNK1543" s="100"/>
      <c r="DNL1543" s="100"/>
      <c r="DNM1543" s="100"/>
      <c r="DNN1543" s="100"/>
      <c r="DNO1543" s="100"/>
      <c r="DNP1543" s="25">
        <f t="shared" ref="DNP1543" si="296">SUM(DNP1509:DNP1542)</f>
        <v>0</v>
      </c>
      <c r="DNQ1543" s="99"/>
      <c r="DNR1543" s="100"/>
      <c r="DNS1543" s="100"/>
      <c r="DNT1543" s="101"/>
      <c r="DNU1543" s="99" t="s">
        <v>563</v>
      </c>
      <c r="DNV1543" s="100"/>
      <c r="DNW1543" s="100"/>
      <c r="DNX1543" s="100"/>
      <c r="DNY1543" s="100"/>
      <c r="DNZ1543" s="100"/>
      <c r="DOA1543" s="100"/>
      <c r="DOB1543" s="100"/>
      <c r="DOC1543" s="100"/>
      <c r="DOD1543" s="100"/>
      <c r="DOE1543" s="100"/>
      <c r="DOF1543" s="25">
        <f t="shared" ref="DOF1543" si="297">SUM(DOF1509:DOF1542)</f>
        <v>0</v>
      </c>
      <c r="DOG1543" s="99"/>
      <c r="DOH1543" s="100"/>
      <c r="DOI1543" s="100"/>
      <c r="DOJ1543" s="101"/>
      <c r="DOK1543" s="99" t="s">
        <v>563</v>
      </c>
      <c r="DOL1543" s="100"/>
      <c r="DOM1543" s="100"/>
      <c r="DON1543" s="100"/>
      <c r="DOO1543" s="100"/>
      <c r="DOP1543" s="100"/>
      <c r="DOQ1543" s="100"/>
      <c r="DOR1543" s="100"/>
      <c r="DOS1543" s="100"/>
      <c r="DOT1543" s="100"/>
      <c r="DOU1543" s="100"/>
      <c r="DOV1543" s="25">
        <f t="shared" ref="DOV1543" si="298">SUM(DOV1509:DOV1542)</f>
        <v>0</v>
      </c>
      <c r="DOW1543" s="99"/>
      <c r="DOX1543" s="100"/>
      <c r="DOY1543" s="100"/>
      <c r="DOZ1543" s="101"/>
      <c r="DPA1543" s="99" t="s">
        <v>563</v>
      </c>
      <c r="DPB1543" s="100"/>
      <c r="DPC1543" s="100"/>
      <c r="DPD1543" s="100"/>
      <c r="DPE1543" s="100"/>
      <c r="DPF1543" s="100"/>
      <c r="DPG1543" s="100"/>
      <c r="DPH1543" s="100"/>
      <c r="DPI1543" s="100"/>
      <c r="DPJ1543" s="100"/>
      <c r="DPK1543" s="100"/>
      <c r="DPL1543" s="25">
        <f t="shared" ref="DPL1543" si="299">SUM(DPL1509:DPL1542)</f>
        <v>0</v>
      </c>
      <c r="DPM1543" s="99"/>
      <c r="DPN1543" s="100"/>
      <c r="DPO1543" s="100"/>
      <c r="DPP1543" s="101"/>
      <c r="DPQ1543" s="99" t="s">
        <v>563</v>
      </c>
      <c r="DPR1543" s="100"/>
      <c r="DPS1543" s="100"/>
      <c r="DPT1543" s="100"/>
      <c r="DPU1543" s="100"/>
      <c r="DPV1543" s="100"/>
      <c r="DPW1543" s="100"/>
      <c r="DPX1543" s="100"/>
      <c r="DPY1543" s="100"/>
      <c r="DPZ1543" s="100"/>
      <c r="DQA1543" s="100"/>
      <c r="DQB1543" s="25">
        <f t="shared" ref="DQB1543" si="300">SUM(DQB1509:DQB1542)</f>
        <v>0</v>
      </c>
      <c r="DQC1543" s="99"/>
      <c r="DQD1543" s="100"/>
      <c r="DQE1543" s="100"/>
      <c r="DQF1543" s="101"/>
      <c r="DQG1543" s="99" t="s">
        <v>563</v>
      </c>
      <c r="DQH1543" s="100"/>
      <c r="DQI1543" s="100"/>
      <c r="DQJ1543" s="100"/>
      <c r="DQK1543" s="100"/>
      <c r="DQL1543" s="100"/>
      <c r="DQM1543" s="100"/>
      <c r="DQN1543" s="100"/>
      <c r="DQO1543" s="100"/>
      <c r="DQP1543" s="100"/>
      <c r="DQQ1543" s="100"/>
      <c r="DQR1543" s="25">
        <f t="shared" ref="DQR1543" si="301">SUM(DQR1509:DQR1542)</f>
        <v>0</v>
      </c>
      <c r="DQS1543" s="99"/>
      <c r="DQT1543" s="100"/>
      <c r="DQU1543" s="100"/>
      <c r="DQV1543" s="101"/>
      <c r="DQW1543" s="99" t="s">
        <v>563</v>
      </c>
      <c r="DQX1543" s="100"/>
      <c r="DQY1543" s="100"/>
      <c r="DQZ1543" s="100"/>
      <c r="DRA1543" s="100"/>
      <c r="DRB1543" s="100"/>
      <c r="DRC1543" s="100"/>
      <c r="DRD1543" s="100"/>
      <c r="DRE1543" s="100"/>
      <c r="DRF1543" s="100"/>
      <c r="DRG1543" s="100"/>
      <c r="DRH1543" s="25">
        <f t="shared" ref="DRH1543" si="302">SUM(DRH1509:DRH1542)</f>
        <v>0</v>
      </c>
      <c r="DRI1543" s="99"/>
      <c r="DRJ1543" s="100"/>
      <c r="DRK1543" s="100"/>
      <c r="DRL1543" s="101"/>
      <c r="DRM1543" s="99" t="s">
        <v>563</v>
      </c>
      <c r="DRN1543" s="100"/>
      <c r="DRO1543" s="100"/>
      <c r="DRP1543" s="100"/>
      <c r="DRQ1543" s="100"/>
      <c r="DRR1543" s="100"/>
      <c r="DRS1543" s="100"/>
      <c r="DRT1543" s="100"/>
      <c r="DRU1543" s="100"/>
      <c r="DRV1543" s="100"/>
      <c r="DRW1543" s="100"/>
      <c r="DRX1543" s="25">
        <f t="shared" ref="DRX1543" si="303">SUM(DRX1509:DRX1542)</f>
        <v>0</v>
      </c>
      <c r="DRY1543" s="99"/>
      <c r="DRZ1543" s="100"/>
      <c r="DSA1543" s="100"/>
      <c r="DSB1543" s="101"/>
      <c r="DSC1543" s="99" t="s">
        <v>563</v>
      </c>
      <c r="DSD1543" s="100"/>
      <c r="DSE1543" s="100"/>
      <c r="DSF1543" s="100"/>
      <c r="DSG1543" s="100"/>
      <c r="DSH1543" s="100"/>
      <c r="DSI1543" s="100"/>
      <c r="DSJ1543" s="100"/>
      <c r="DSK1543" s="100"/>
      <c r="DSL1543" s="100"/>
      <c r="DSM1543" s="100"/>
      <c r="DSN1543" s="25">
        <f t="shared" ref="DSN1543" si="304">SUM(DSN1509:DSN1542)</f>
        <v>0</v>
      </c>
      <c r="DSO1543" s="99"/>
      <c r="DSP1543" s="100"/>
      <c r="DSQ1543" s="100"/>
      <c r="DSR1543" s="101"/>
      <c r="DSS1543" s="99" t="s">
        <v>563</v>
      </c>
      <c r="DST1543" s="100"/>
      <c r="DSU1543" s="100"/>
      <c r="DSV1543" s="100"/>
      <c r="DSW1543" s="100"/>
      <c r="DSX1543" s="100"/>
      <c r="DSY1543" s="100"/>
      <c r="DSZ1543" s="100"/>
      <c r="DTA1543" s="100"/>
      <c r="DTB1543" s="100"/>
      <c r="DTC1543" s="100"/>
      <c r="DTD1543" s="25">
        <f t="shared" ref="DTD1543" si="305">SUM(DTD1509:DTD1542)</f>
        <v>0</v>
      </c>
      <c r="DTE1543" s="99"/>
      <c r="DTF1543" s="100"/>
      <c r="DTG1543" s="100"/>
      <c r="DTH1543" s="101"/>
      <c r="DTI1543" s="99" t="s">
        <v>563</v>
      </c>
      <c r="DTJ1543" s="100"/>
      <c r="DTK1543" s="100"/>
      <c r="DTL1543" s="100"/>
      <c r="DTM1543" s="100"/>
      <c r="DTN1543" s="100"/>
      <c r="DTO1543" s="100"/>
      <c r="DTP1543" s="100"/>
      <c r="DTQ1543" s="100"/>
      <c r="DTR1543" s="100"/>
      <c r="DTS1543" s="100"/>
      <c r="DTT1543" s="25">
        <f t="shared" ref="DTT1543" si="306">SUM(DTT1509:DTT1542)</f>
        <v>0</v>
      </c>
      <c r="DTU1543" s="99"/>
      <c r="DTV1543" s="100"/>
      <c r="DTW1543" s="100"/>
      <c r="DTX1543" s="101"/>
      <c r="DTY1543" s="99" t="s">
        <v>563</v>
      </c>
      <c r="DTZ1543" s="100"/>
      <c r="DUA1543" s="100"/>
      <c r="DUB1543" s="100"/>
      <c r="DUC1543" s="100"/>
      <c r="DUD1543" s="100"/>
      <c r="DUE1543" s="100"/>
      <c r="DUF1543" s="100"/>
      <c r="DUG1543" s="100"/>
      <c r="DUH1543" s="100"/>
      <c r="DUI1543" s="100"/>
      <c r="DUJ1543" s="25">
        <f t="shared" ref="DUJ1543" si="307">SUM(DUJ1509:DUJ1542)</f>
        <v>0</v>
      </c>
      <c r="DUK1543" s="99"/>
      <c r="DUL1543" s="100"/>
      <c r="DUM1543" s="100"/>
      <c r="DUN1543" s="101"/>
      <c r="DUO1543" s="99" t="s">
        <v>563</v>
      </c>
      <c r="DUP1543" s="100"/>
      <c r="DUQ1543" s="100"/>
      <c r="DUR1543" s="100"/>
      <c r="DUS1543" s="100"/>
      <c r="DUT1543" s="100"/>
      <c r="DUU1543" s="100"/>
      <c r="DUV1543" s="100"/>
      <c r="DUW1543" s="100"/>
      <c r="DUX1543" s="100"/>
      <c r="DUY1543" s="100"/>
      <c r="DUZ1543" s="25">
        <f t="shared" ref="DUZ1543" si="308">SUM(DUZ1509:DUZ1542)</f>
        <v>0</v>
      </c>
      <c r="DVA1543" s="99"/>
      <c r="DVB1543" s="100"/>
      <c r="DVC1543" s="100"/>
      <c r="DVD1543" s="101"/>
      <c r="DVE1543" s="99" t="s">
        <v>563</v>
      </c>
      <c r="DVF1543" s="100"/>
      <c r="DVG1543" s="100"/>
      <c r="DVH1543" s="100"/>
      <c r="DVI1543" s="100"/>
      <c r="DVJ1543" s="100"/>
      <c r="DVK1543" s="100"/>
      <c r="DVL1543" s="100"/>
      <c r="DVM1543" s="100"/>
      <c r="DVN1543" s="100"/>
      <c r="DVO1543" s="100"/>
      <c r="DVP1543" s="25">
        <f t="shared" ref="DVP1543" si="309">SUM(DVP1509:DVP1542)</f>
        <v>0</v>
      </c>
      <c r="DVQ1543" s="99"/>
      <c r="DVR1543" s="100"/>
      <c r="DVS1543" s="100"/>
      <c r="DVT1543" s="101"/>
      <c r="DVU1543" s="99" t="s">
        <v>563</v>
      </c>
      <c r="DVV1543" s="100"/>
      <c r="DVW1543" s="100"/>
      <c r="DVX1543" s="100"/>
      <c r="DVY1543" s="100"/>
      <c r="DVZ1543" s="100"/>
      <c r="DWA1543" s="100"/>
      <c r="DWB1543" s="100"/>
      <c r="DWC1543" s="100"/>
      <c r="DWD1543" s="100"/>
      <c r="DWE1543" s="100"/>
      <c r="DWF1543" s="25">
        <f t="shared" ref="DWF1543" si="310">SUM(DWF1509:DWF1542)</f>
        <v>0</v>
      </c>
      <c r="DWG1543" s="99"/>
      <c r="DWH1543" s="100"/>
      <c r="DWI1543" s="100"/>
      <c r="DWJ1543" s="101"/>
      <c r="DWK1543" s="99" t="s">
        <v>563</v>
      </c>
      <c r="DWL1543" s="100"/>
      <c r="DWM1543" s="100"/>
      <c r="DWN1543" s="100"/>
      <c r="DWO1543" s="100"/>
      <c r="DWP1543" s="100"/>
      <c r="DWQ1543" s="100"/>
      <c r="DWR1543" s="100"/>
      <c r="DWS1543" s="100"/>
      <c r="DWT1543" s="100"/>
      <c r="DWU1543" s="100"/>
      <c r="DWV1543" s="25">
        <f t="shared" ref="DWV1543" si="311">SUM(DWV1509:DWV1542)</f>
        <v>0</v>
      </c>
      <c r="DWW1543" s="99"/>
      <c r="DWX1543" s="100"/>
      <c r="DWY1543" s="100"/>
      <c r="DWZ1543" s="101"/>
      <c r="DXA1543" s="99" t="s">
        <v>563</v>
      </c>
      <c r="DXB1543" s="100"/>
      <c r="DXC1543" s="100"/>
      <c r="DXD1543" s="100"/>
      <c r="DXE1543" s="100"/>
      <c r="DXF1543" s="100"/>
      <c r="DXG1543" s="100"/>
      <c r="DXH1543" s="100"/>
      <c r="DXI1543" s="100"/>
      <c r="DXJ1543" s="100"/>
      <c r="DXK1543" s="100"/>
      <c r="DXL1543" s="25">
        <f t="shared" ref="DXL1543" si="312">SUM(DXL1509:DXL1542)</f>
        <v>0</v>
      </c>
      <c r="DXM1543" s="99"/>
      <c r="DXN1543" s="100"/>
      <c r="DXO1543" s="100"/>
      <c r="DXP1543" s="101"/>
      <c r="DXQ1543" s="99" t="s">
        <v>563</v>
      </c>
      <c r="DXR1543" s="100"/>
      <c r="DXS1543" s="100"/>
      <c r="DXT1543" s="100"/>
      <c r="DXU1543" s="100"/>
      <c r="DXV1543" s="100"/>
      <c r="DXW1543" s="100"/>
      <c r="DXX1543" s="100"/>
      <c r="DXY1543" s="100"/>
      <c r="DXZ1543" s="100"/>
      <c r="DYA1543" s="100"/>
      <c r="DYB1543" s="25">
        <f t="shared" ref="DYB1543" si="313">SUM(DYB1509:DYB1542)</f>
        <v>0</v>
      </c>
      <c r="DYC1543" s="99"/>
      <c r="DYD1543" s="100"/>
      <c r="DYE1543" s="100"/>
      <c r="DYF1543" s="101"/>
      <c r="DYG1543" s="99" t="s">
        <v>563</v>
      </c>
      <c r="DYH1543" s="100"/>
      <c r="DYI1543" s="100"/>
      <c r="DYJ1543" s="100"/>
      <c r="DYK1543" s="100"/>
      <c r="DYL1543" s="100"/>
      <c r="DYM1543" s="100"/>
      <c r="DYN1543" s="100"/>
      <c r="DYO1543" s="100"/>
      <c r="DYP1543" s="100"/>
      <c r="DYQ1543" s="100"/>
      <c r="DYR1543" s="25">
        <f t="shared" ref="DYR1543" si="314">SUM(DYR1509:DYR1542)</f>
        <v>0</v>
      </c>
      <c r="DYS1543" s="99"/>
      <c r="DYT1543" s="100"/>
      <c r="DYU1543" s="100"/>
      <c r="DYV1543" s="101"/>
      <c r="DYW1543" s="99" t="s">
        <v>563</v>
      </c>
      <c r="DYX1543" s="100"/>
      <c r="DYY1543" s="100"/>
      <c r="DYZ1543" s="100"/>
      <c r="DZA1543" s="100"/>
      <c r="DZB1543" s="100"/>
      <c r="DZC1543" s="100"/>
      <c r="DZD1543" s="100"/>
      <c r="DZE1543" s="100"/>
      <c r="DZF1543" s="100"/>
      <c r="DZG1543" s="100"/>
      <c r="DZH1543" s="25">
        <f t="shared" ref="DZH1543" si="315">SUM(DZH1509:DZH1542)</f>
        <v>0</v>
      </c>
      <c r="DZI1543" s="99"/>
      <c r="DZJ1543" s="100"/>
      <c r="DZK1543" s="100"/>
      <c r="DZL1543" s="101"/>
      <c r="DZM1543" s="99" t="s">
        <v>563</v>
      </c>
      <c r="DZN1543" s="100"/>
      <c r="DZO1543" s="100"/>
      <c r="DZP1543" s="100"/>
      <c r="DZQ1543" s="100"/>
      <c r="DZR1543" s="100"/>
      <c r="DZS1543" s="100"/>
      <c r="DZT1543" s="100"/>
      <c r="DZU1543" s="100"/>
      <c r="DZV1543" s="100"/>
      <c r="DZW1543" s="100"/>
      <c r="DZX1543" s="25">
        <f t="shared" ref="DZX1543" si="316">SUM(DZX1509:DZX1542)</f>
        <v>0</v>
      </c>
      <c r="DZY1543" s="99"/>
      <c r="DZZ1543" s="100"/>
      <c r="EAA1543" s="100"/>
      <c r="EAB1543" s="101"/>
      <c r="EAC1543" s="99" t="s">
        <v>563</v>
      </c>
      <c r="EAD1543" s="100"/>
      <c r="EAE1543" s="100"/>
      <c r="EAF1543" s="100"/>
      <c r="EAG1543" s="100"/>
      <c r="EAH1543" s="100"/>
      <c r="EAI1543" s="100"/>
      <c r="EAJ1543" s="100"/>
      <c r="EAK1543" s="100"/>
      <c r="EAL1543" s="100"/>
      <c r="EAM1543" s="100"/>
      <c r="EAN1543" s="25">
        <f t="shared" ref="EAN1543" si="317">SUM(EAN1509:EAN1542)</f>
        <v>0</v>
      </c>
      <c r="EAO1543" s="99"/>
      <c r="EAP1543" s="100"/>
      <c r="EAQ1543" s="100"/>
      <c r="EAR1543" s="101"/>
      <c r="EAS1543" s="99" t="s">
        <v>563</v>
      </c>
      <c r="EAT1543" s="100"/>
      <c r="EAU1543" s="100"/>
      <c r="EAV1543" s="100"/>
      <c r="EAW1543" s="100"/>
      <c r="EAX1543" s="100"/>
      <c r="EAY1543" s="100"/>
      <c r="EAZ1543" s="100"/>
      <c r="EBA1543" s="100"/>
      <c r="EBB1543" s="100"/>
      <c r="EBC1543" s="100"/>
      <c r="EBD1543" s="25">
        <f t="shared" ref="EBD1543" si="318">SUM(EBD1509:EBD1542)</f>
        <v>0</v>
      </c>
      <c r="EBE1543" s="99"/>
      <c r="EBF1543" s="100"/>
      <c r="EBG1543" s="100"/>
      <c r="EBH1543" s="101"/>
      <c r="EBI1543" s="99" t="s">
        <v>563</v>
      </c>
      <c r="EBJ1543" s="100"/>
      <c r="EBK1543" s="100"/>
      <c r="EBL1543" s="100"/>
      <c r="EBM1543" s="100"/>
      <c r="EBN1543" s="100"/>
      <c r="EBO1543" s="100"/>
      <c r="EBP1543" s="100"/>
      <c r="EBQ1543" s="100"/>
      <c r="EBR1543" s="100"/>
      <c r="EBS1543" s="100"/>
      <c r="EBT1543" s="25">
        <f t="shared" ref="EBT1543" si="319">SUM(EBT1509:EBT1542)</f>
        <v>0</v>
      </c>
      <c r="EBU1543" s="99"/>
      <c r="EBV1543" s="100"/>
      <c r="EBW1543" s="100"/>
      <c r="EBX1543" s="101"/>
      <c r="EBY1543" s="99" t="s">
        <v>563</v>
      </c>
      <c r="EBZ1543" s="100"/>
      <c r="ECA1543" s="100"/>
      <c r="ECB1543" s="100"/>
      <c r="ECC1543" s="100"/>
      <c r="ECD1543" s="100"/>
      <c r="ECE1543" s="100"/>
      <c r="ECF1543" s="100"/>
      <c r="ECG1543" s="100"/>
      <c r="ECH1543" s="100"/>
      <c r="ECI1543" s="100"/>
      <c r="ECJ1543" s="25">
        <f t="shared" ref="ECJ1543" si="320">SUM(ECJ1509:ECJ1542)</f>
        <v>0</v>
      </c>
      <c r="ECK1543" s="99"/>
      <c r="ECL1543" s="100"/>
      <c r="ECM1543" s="100"/>
      <c r="ECN1543" s="101"/>
      <c r="ECO1543" s="99" t="s">
        <v>563</v>
      </c>
      <c r="ECP1543" s="100"/>
      <c r="ECQ1543" s="100"/>
      <c r="ECR1543" s="100"/>
      <c r="ECS1543" s="100"/>
      <c r="ECT1543" s="100"/>
      <c r="ECU1543" s="100"/>
      <c r="ECV1543" s="100"/>
      <c r="ECW1543" s="100"/>
      <c r="ECX1543" s="100"/>
      <c r="ECY1543" s="100"/>
      <c r="ECZ1543" s="25">
        <f t="shared" ref="ECZ1543" si="321">SUM(ECZ1509:ECZ1542)</f>
        <v>0</v>
      </c>
      <c r="EDA1543" s="99"/>
      <c r="EDB1543" s="100"/>
      <c r="EDC1543" s="100"/>
      <c r="EDD1543" s="101"/>
      <c r="EDE1543" s="99" t="s">
        <v>563</v>
      </c>
      <c r="EDF1543" s="100"/>
      <c r="EDG1543" s="100"/>
      <c r="EDH1543" s="100"/>
      <c r="EDI1543" s="100"/>
      <c r="EDJ1543" s="100"/>
      <c r="EDK1543" s="100"/>
      <c r="EDL1543" s="100"/>
      <c r="EDM1543" s="100"/>
      <c r="EDN1543" s="100"/>
      <c r="EDO1543" s="100"/>
      <c r="EDP1543" s="25">
        <f t="shared" ref="EDP1543" si="322">SUM(EDP1509:EDP1542)</f>
        <v>0</v>
      </c>
      <c r="EDQ1543" s="99"/>
      <c r="EDR1543" s="100"/>
      <c r="EDS1543" s="100"/>
      <c r="EDT1543" s="101"/>
      <c r="EDU1543" s="99" t="s">
        <v>563</v>
      </c>
      <c r="EDV1543" s="100"/>
      <c r="EDW1543" s="100"/>
      <c r="EDX1543" s="100"/>
      <c r="EDY1543" s="100"/>
      <c r="EDZ1543" s="100"/>
      <c r="EEA1543" s="100"/>
      <c r="EEB1543" s="100"/>
      <c r="EEC1543" s="100"/>
      <c r="EED1543" s="100"/>
      <c r="EEE1543" s="100"/>
      <c r="EEF1543" s="25">
        <f t="shared" ref="EEF1543" si="323">SUM(EEF1509:EEF1542)</f>
        <v>0</v>
      </c>
      <c r="EEG1543" s="99"/>
      <c r="EEH1543" s="100"/>
      <c r="EEI1543" s="100"/>
      <c r="EEJ1543" s="101"/>
      <c r="EEK1543" s="99" t="s">
        <v>563</v>
      </c>
      <c r="EEL1543" s="100"/>
      <c r="EEM1543" s="100"/>
      <c r="EEN1543" s="100"/>
      <c r="EEO1543" s="100"/>
      <c r="EEP1543" s="100"/>
      <c r="EEQ1543" s="100"/>
      <c r="EER1543" s="100"/>
      <c r="EES1543" s="100"/>
      <c r="EET1543" s="100"/>
      <c r="EEU1543" s="100"/>
      <c r="EEV1543" s="25">
        <f t="shared" ref="EEV1543" si="324">SUM(EEV1509:EEV1542)</f>
        <v>0</v>
      </c>
      <c r="EEW1543" s="99"/>
      <c r="EEX1543" s="100"/>
      <c r="EEY1543" s="100"/>
      <c r="EEZ1543" s="101"/>
      <c r="EFA1543" s="99" t="s">
        <v>563</v>
      </c>
      <c r="EFB1543" s="100"/>
      <c r="EFC1543" s="100"/>
      <c r="EFD1543" s="100"/>
      <c r="EFE1543" s="100"/>
      <c r="EFF1543" s="100"/>
      <c r="EFG1543" s="100"/>
      <c r="EFH1543" s="100"/>
      <c r="EFI1543" s="100"/>
      <c r="EFJ1543" s="100"/>
      <c r="EFK1543" s="100"/>
      <c r="EFL1543" s="25">
        <f t="shared" ref="EFL1543" si="325">SUM(EFL1509:EFL1542)</f>
        <v>0</v>
      </c>
      <c r="EFM1543" s="99"/>
      <c r="EFN1543" s="100"/>
      <c r="EFO1543" s="100"/>
      <c r="EFP1543" s="101"/>
      <c r="EFQ1543" s="99" t="s">
        <v>563</v>
      </c>
      <c r="EFR1543" s="100"/>
      <c r="EFS1543" s="100"/>
      <c r="EFT1543" s="100"/>
      <c r="EFU1543" s="100"/>
      <c r="EFV1543" s="100"/>
      <c r="EFW1543" s="100"/>
      <c r="EFX1543" s="100"/>
      <c r="EFY1543" s="100"/>
      <c r="EFZ1543" s="100"/>
      <c r="EGA1543" s="100"/>
      <c r="EGB1543" s="25">
        <f t="shared" ref="EGB1543" si="326">SUM(EGB1509:EGB1542)</f>
        <v>0</v>
      </c>
      <c r="EGC1543" s="99"/>
      <c r="EGD1543" s="100"/>
      <c r="EGE1543" s="100"/>
      <c r="EGF1543" s="101"/>
      <c r="EGG1543" s="99" t="s">
        <v>563</v>
      </c>
      <c r="EGH1543" s="100"/>
      <c r="EGI1543" s="100"/>
      <c r="EGJ1543" s="100"/>
      <c r="EGK1543" s="100"/>
      <c r="EGL1543" s="100"/>
      <c r="EGM1543" s="100"/>
      <c r="EGN1543" s="100"/>
      <c r="EGO1543" s="100"/>
      <c r="EGP1543" s="100"/>
      <c r="EGQ1543" s="100"/>
      <c r="EGR1543" s="25">
        <f t="shared" ref="EGR1543" si="327">SUM(EGR1509:EGR1542)</f>
        <v>0</v>
      </c>
      <c r="EGS1543" s="99"/>
      <c r="EGT1543" s="100"/>
      <c r="EGU1543" s="100"/>
      <c r="EGV1543" s="101"/>
      <c r="EGW1543" s="99" t="s">
        <v>563</v>
      </c>
      <c r="EGX1543" s="100"/>
      <c r="EGY1543" s="100"/>
      <c r="EGZ1543" s="100"/>
      <c r="EHA1543" s="100"/>
      <c r="EHB1543" s="100"/>
      <c r="EHC1543" s="100"/>
      <c r="EHD1543" s="100"/>
      <c r="EHE1543" s="100"/>
      <c r="EHF1543" s="100"/>
      <c r="EHG1543" s="100"/>
      <c r="EHH1543" s="25">
        <f t="shared" ref="EHH1543" si="328">SUM(EHH1509:EHH1542)</f>
        <v>0</v>
      </c>
      <c r="EHI1543" s="99"/>
      <c r="EHJ1543" s="100"/>
      <c r="EHK1543" s="100"/>
      <c r="EHL1543" s="101"/>
      <c r="EHM1543" s="99" t="s">
        <v>563</v>
      </c>
      <c r="EHN1543" s="100"/>
      <c r="EHO1543" s="100"/>
      <c r="EHP1543" s="100"/>
      <c r="EHQ1543" s="100"/>
      <c r="EHR1543" s="100"/>
      <c r="EHS1543" s="100"/>
      <c r="EHT1543" s="100"/>
      <c r="EHU1543" s="100"/>
      <c r="EHV1543" s="100"/>
      <c r="EHW1543" s="100"/>
      <c r="EHX1543" s="25">
        <f t="shared" ref="EHX1543" si="329">SUM(EHX1509:EHX1542)</f>
        <v>0</v>
      </c>
      <c r="EHY1543" s="99"/>
      <c r="EHZ1543" s="100"/>
      <c r="EIA1543" s="100"/>
      <c r="EIB1543" s="101"/>
      <c r="EIC1543" s="99" t="s">
        <v>563</v>
      </c>
      <c r="EID1543" s="100"/>
      <c r="EIE1543" s="100"/>
      <c r="EIF1543" s="100"/>
      <c r="EIG1543" s="100"/>
      <c r="EIH1543" s="100"/>
      <c r="EII1543" s="100"/>
      <c r="EIJ1543" s="100"/>
      <c r="EIK1543" s="100"/>
      <c r="EIL1543" s="100"/>
      <c r="EIM1543" s="100"/>
      <c r="EIN1543" s="25">
        <f t="shared" ref="EIN1543" si="330">SUM(EIN1509:EIN1542)</f>
        <v>0</v>
      </c>
      <c r="EIO1543" s="99"/>
      <c r="EIP1543" s="100"/>
      <c r="EIQ1543" s="100"/>
      <c r="EIR1543" s="101"/>
      <c r="EIS1543" s="99" t="s">
        <v>563</v>
      </c>
      <c r="EIT1543" s="100"/>
      <c r="EIU1543" s="100"/>
      <c r="EIV1543" s="100"/>
      <c r="EIW1543" s="100"/>
      <c r="EIX1543" s="100"/>
      <c r="EIY1543" s="100"/>
      <c r="EIZ1543" s="100"/>
      <c r="EJA1543" s="100"/>
      <c r="EJB1543" s="100"/>
      <c r="EJC1543" s="100"/>
      <c r="EJD1543" s="25">
        <f t="shared" ref="EJD1543" si="331">SUM(EJD1509:EJD1542)</f>
        <v>0</v>
      </c>
      <c r="EJE1543" s="99"/>
      <c r="EJF1543" s="100"/>
      <c r="EJG1543" s="100"/>
      <c r="EJH1543" s="101"/>
      <c r="EJI1543" s="99" t="s">
        <v>563</v>
      </c>
      <c r="EJJ1543" s="100"/>
      <c r="EJK1543" s="100"/>
      <c r="EJL1543" s="100"/>
      <c r="EJM1543" s="100"/>
      <c r="EJN1543" s="100"/>
      <c r="EJO1543" s="100"/>
      <c r="EJP1543" s="100"/>
      <c r="EJQ1543" s="100"/>
      <c r="EJR1543" s="100"/>
      <c r="EJS1543" s="100"/>
      <c r="EJT1543" s="25">
        <f t="shared" ref="EJT1543" si="332">SUM(EJT1509:EJT1542)</f>
        <v>0</v>
      </c>
      <c r="EJU1543" s="99"/>
      <c r="EJV1543" s="100"/>
      <c r="EJW1543" s="100"/>
      <c r="EJX1543" s="101"/>
      <c r="EJY1543" s="99" t="s">
        <v>563</v>
      </c>
      <c r="EJZ1543" s="100"/>
      <c r="EKA1543" s="100"/>
      <c r="EKB1543" s="100"/>
      <c r="EKC1543" s="100"/>
      <c r="EKD1543" s="100"/>
      <c r="EKE1543" s="100"/>
      <c r="EKF1543" s="100"/>
      <c r="EKG1543" s="100"/>
      <c r="EKH1543" s="100"/>
      <c r="EKI1543" s="100"/>
      <c r="EKJ1543" s="25">
        <f t="shared" ref="EKJ1543" si="333">SUM(EKJ1509:EKJ1542)</f>
        <v>0</v>
      </c>
      <c r="EKK1543" s="99"/>
      <c r="EKL1543" s="100"/>
      <c r="EKM1543" s="100"/>
      <c r="EKN1543" s="101"/>
      <c r="EKO1543" s="99" t="s">
        <v>563</v>
      </c>
      <c r="EKP1543" s="100"/>
      <c r="EKQ1543" s="100"/>
      <c r="EKR1543" s="100"/>
      <c r="EKS1543" s="100"/>
      <c r="EKT1543" s="100"/>
      <c r="EKU1543" s="100"/>
      <c r="EKV1543" s="100"/>
      <c r="EKW1543" s="100"/>
      <c r="EKX1543" s="100"/>
      <c r="EKY1543" s="100"/>
      <c r="EKZ1543" s="25">
        <f t="shared" ref="EKZ1543" si="334">SUM(EKZ1509:EKZ1542)</f>
        <v>0</v>
      </c>
      <c r="ELA1543" s="99"/>
      <c r="ELB1543" s="100"/>
      <c r="ELC1543" s="100"/>
      <c r="ELD1543" s="101"/>
      <c r="ELE1543" s="99" t="s">
        <v>563</v>
      </c>
      <c r="ELF1543" s="100"/>
      <c r="ELG1543" s="100"/>
      <c r="ELH1543" s="100"/>
      <c r="ELI1543" s="100"/>
      <c r="ELJ1543" s="100"/>
      <c r="ELK1543" s="100"/>
      <c r="ELL1543" s="100"/>
      <c r="ELM1543" s="100"/>
      <c r="ELN1543" s="100"/>
      <c r="ELO1543" s="100"/>
      <c r="ELP1543" s="25">
        <f t="shared" ref="ELP1543" si="335">SUM(ELP1509:ELP1542)</f>
        <v>0</v>
      </c>
      <c r="ELQ1543" s="99"/>
      <c r="ELR1543" s="100"/>
      <c r="ELS1543" s="100"/>
      <c r="ELT1543" s="101"/>
      <c r="ELU1543" s="99" t="s">
        <v>563</v>
      </c>
      <c r="ELV1543" s="100"/>
      <c r="ELW1543" s="100"/>
      <c r="ELX1543" s="100"/>
      <c r="ELY1543" s="100"/>
      <c r="ELZ1543" s="100"/>
      <c r="EMA1543" s="100"/>
      <c r="EMB1543" s="100"/>
      <c r="EMC1543" s="100"/>
      <c r="EMD1543" s="100"/>
      <c r="EME1543" s="100"/>
      <c r="EMF1543" s="25">
        <f t="shared" ref="EMF1543" si="336">SUM(EMF1509:EMF1542)</f>
        <v>0</v>
      </c>
      <c r="EMG1543" s="99"/>
      <c r="EMH1543" s="100"/>
      <c r="EMI1543" s="100"/>
      <c r="EMJ1543" s="101"/>
      <c r="EMK1543" s="99" t="s">
        <v>563</v>
      </c>
      <c r="EML1543" s="100"/>
      <c r="EMM1543" s="100"/>
      <c r="EMN1543" s="100"/>
      <c r="EMO1543" s="100"/>
      <c r="EMP1543" s="100"/>
      <c r="EMQ1543" s="100"/>
      <c r="EMR1543" s="100"/>
      <c r="EMS1543" s="100"/>
      <c r="EMT1543" s="100"/>
      <c r="EMU1543" s="100"/>
      <c r="EMV1543" s="25">
        <f t="shared" ref="EMV1543" si="337">SUM(EMV1509:EMV1542)</f>
        <v>0</v>
      </c>
      <c r="EMW1543" s="99"/>
      <c r="EMX1543" s="100"/>
      <c r="EMY1543" s="100"/>
      <c r="EMZ1543" s="101"/>
      <c r="ENA1543" s="99" t="s">
        <v>563</v>
      </c>
      <c r="ENB1543" s="100"/>
      <c r="ENC1543" s="100"/>
      <c r="END1543" s="100"/>
      <c r="ENE1543" s="100"/>
      <c r="ENF1543" s="100"/>
      <c r="ENG1543" s="100"/>
      <c r="ENH1543" s="100"/>
      <c r="ENI1543" s="100"/>
      <c r="ENJ1543" s="100"/>
      <c r="ENK1543" s="100"/>
      <c r="ENL1543" s="25">
        <f t="shared" ref="ENL1543" si="338">SUM(ENL1509:ENL1542)</f>
        <v>0</v>
      </c>
      <c r="ENM1543" s="99"/>
      <c r="ENN1543" s="100"/>
      <c r="ENO1543" s="100"/>
      <c r="ENP1543" s="101"/>
      <c r="ENQ1543" s="99" t="s">
        <v>563</v>
      </c>
      <c r="ENR1543" s="100"/>
      <c r="ENS1543" s="100"/>
      <c r="ENT1543" s="100"/>
      <c r="ENU1543" s="100"/>
      <c r="ENV1543" s="100"/>
      <c r="ENW1543" s="100"/>
      <c r="ENX1543" s="100"/>
      <c r="ENY1543" s="100"/>
      <c r="ENZ1543" s="100"/>
      <c r="EOA1543" s="100"/>
      <c r="EOB1543" s="25">
        <f t="shared" ref="EOB1543" si="339">SUM(EOB1509:EOB1542)</f>
        <v>0</v>
      </c>
      <c r="EOC1543" s="99"/>
      <c r="EOD1543" s="100"/>
      <c r="EOE1543" s="100"/>
      <c r="EOF1543" s="101"/>
      <c r="EOG1543" s="99" t="s">
        <v>563</v>
      </c>
      <c r="EOH1543" s="100"/>
      <c r="EOI1543" s="100"/>
      <c r="EOJ1543" s="100"/>
      <c r="EOK1543" s="100"/>
      <c r="EOL1543" s="100"/>
      <c r="EOM1543" s="100"/>
      <c r="EON1543" s="100"/>
      <c r="EOO1543" s="100"/>
      <c r="EOP1543" s="100"/>
      <c r="EOQ1543" s="100"/>
      <c r="EOR1543" s="25">
        <f t="shared" ref="EOR1543" si="340">SUM(EOR1509:EOR1542)</f>
        <v>0</v>
      </c>
      <c r="EOS1543" s="99"/>
      <c r="EOT1543" s="100"/>
      <c r="EOU1543" s="100"/>
      <c r="EOV1543" s="101"/>
      <c r="EOW1543" s="99" t="s">
        <v>563</v>
      </c>
      <c r="EOX1543" s="100"/>
      <c r="EOY1543" s="100"/>
      <c r="EOZ1543" s="100"/>
      <c r="EPA1543" s="100"/>
      <c r="EPB1543" s="100"/>
      <c r="EPC1543" s="100"/>
      <c r="EPD1543" s="100"/>
      <c r="EPE1543" s="100"/>
      <c r="EPF1543" s="100"/>
      <c r="EPG1543" s="100"/>
      <c r="EPH1543" s="25">
        <f t="shared" ref="EPH1543" si="341">SUM(EPH1509:EPH1542)</f>
        <v>0</v>
      </c>
      <c r="EPI1543" s="99"/>
      <c r="EPJ1543" s="100"/>
      <c r="EPK1543" s="100"/>
      <c r="EPL1543" s="101"/>
      <c r="EPM1543" s="99" t="s">
        <v>563</v>
      </c>
      <c r="EPN1543" s="100"/>
      <c r="EPO1543" s="100"/>
      <c r="EPP1543" s="100"/>
      <c r="EPQ1543" s="100"/>
      <c r="EPR1543" s="100"/>
      <c r="EPS1543" s="100"/>
      <c r="EPT1543" s="100"/>
      <c r="EPU1543" s="100"/>
      <c r="EPV1543" s="100"/>
      <c r="EPW1543" s="100"/>
      <c r="EPX1543" s="25">
        <f t="shared" ref="EPX1543" si="342">SUM(EPX1509:EPX1542)</f>
        <v>0</v>
      </c>
      <c r="EPY1543" s="99"/>
      <c r="EPZ1543" s="100"/>
      <c r="EQA1543" s="100"/>
      <c r="EQB1543" s="101"/>
      <c r="EQC1543" s="99" t="s">
        <v>563</v>
      </c>
      <c r="EQD1543" s="100"/>
      <c r="EQE1543" s="100"/>
      <c r="EQF1543" s="100"/>
      <c r="EQG1543" s="100"/>
      <c r="EQH1543" s="100"/>
      <c r="EQI1543" s="100"/>
      <c r="EQJ1543" s="100"/>
      <c r="EQK1543" s="100"/>
      <c r="EQL1543" s="100"/>
      <c r="EQM1543" s="100"/>
      <c r="EQN1543" s="25">
        <f t="shared" ref="EQN1543" si="343">SUM(EQN1509:EQN1542)</f>
        <v>0</v>
      </c>
      <c r="EQO1543" s="99"/>
      <c r="EQP1543" s="100"/>
      <c r="EQQ1543" s="100"/>
      <c r="EQR1543" s="101"/>
      <c r="EQS1543" s="99" t="s">
        <v>563</v>
      </c>
      <c r="EQT1543" s="100"/>
      <c r="EQU1543" s="100"/>
      <c r="EQV1543" s="100"/>
      <c r="EQW1543" s="100"/>
      <c r="EQX1543" s="100"/>
      <c r="EQY1543" s="100"/>
      <c r="EQZ1543" s="100"/>
      <c r="ERA1543" s="100"/>
      <c r="ERB1543" s="100"/>
      <c r="ERC1543" s="100"/>
      <c r="ERD1543" s="25">
        <f t="shared" ref="ERD1543" si="344">SUM(ERD1509:ERD1542)</f>
        <v>0</v>
      </c>
      <c r="ERE1543" s="99"/>
      <c r="ERF1543" s="100"/>
      <c r="ERG1543" s="100"/>
      <c r="ERH1543" s="101"/>
      <c r="ERI1543" s="99" t="s">
        <v>563</v>
      </c>
      <c r="ERJ1543" s="100"/>
      <c r="ERK1543" s="100"/>
      <c r="ERL1543" s="100"/>
      <c r="ERM1543" s="100"/>
      <c r="ERN1543" s="100"/>
      <c r="ERO1543" s="100"/>
      <c r="ERP1543" s="100"/>
      <c r="ERQ1543" s="100"/>
      <c r="ERR1543" s="100"/>
      <c r="ERS1543" s="100"/>
      <c r="ERT1543" s="25">
        <f t="shared" ref="ERT1543" si="345">SUM(ERT1509:ERT1542)</f>
        <v>0</v>
      </c>
      <c r="ERU1543" s="99"/>
      <c r="ERV1543" s="100"/>
      <c r="ERW1543" s="100"/>
      <c r="ERX1543" s="101"/>
      <c r="ERY1543" s="99" t="s">
        <v>563</v>
      </c>
      <c r="ERZ1543" s="100"/>
      <c r="ESA1543" s="100"/>
      <c r="ESB1543" s="100"/>
      <c r="ESC1543" s="100"/>
      <c r="ESD1543" s="100"/>
      <c r="ESE1543" s="100"/>
      <c r="ESF1543" s="100"/>
      <c r="ESG1543" s="100"/>
      <c r="ESH1543" s="100"/>
      <c r="ESI1543" s="100"/>
      <c r="ESJ1543" s="25">
        <f t="shared" ref="ESJ1543" si="346">SUM(ESJ1509:ESJ1542)</f>
        <v>0</v>
      </c>
      <c r="ESK1543" s="99"/>
      <c r="ESL1543" s="100"/>
      <c r="ESM1543" s="100"/>
      <c r="ESN1543" s="101"/>
      <c r="ESO1543" s="99" t="s">
        <v>563</v>
      </c>
      <c r="ESP1543" s="100"/>
      <c r="ESQ1543" s="100"/>
      <c r="ESR1543" s="100"/>
      <c r="ESS1543" s="100"/>
      <c r="EST1543" s="100"/>
      <c r="ESU1543" s="100"/>
      <c r="ESV1543" s="100"/>
      <c r="ESW1543" s="100"/>
      <c r="ESX1543" s="100"/>
      <c r="ESY1543" s="100"/>
      <c r="ESZ1543" s="25">
        <f t="shared" ref="ESZ1543" si="347">SUM(ESZ1509:ESZ1542)</f>
        <v>0</v>
      </c>
      <c r="ETA1543" s="99"/>
      <c r="ETB1543" s="100"/>
      <c r="ETC1543" s="100"/>
      <c r="ETD1543" s="101"/>
      <c r="ETE1543" s="99" t="s">
        <v>563</v>
      </c>
      <c r="ETF1543" s="100"/>
      <c r="ETG1543" s="100"/>
      <c r="ETH1543" s="100"/>
      <c r="ETI1543" s="100"/>
      <c r="ETJ1543" s="100"/>
      <c r="ETK1543" s="100"/>
      <c r="ETL1543" s="100"/>
      <c r="ETM1543" s="100"/>
      <c r="ETN1543" s="100"/>
      <c r="ETO1543" s="100"/>
      <c r="ETP1543" s="25">
        <f t="shared" ref="ETP1543" si="348">SUM(ETP1509:ETP1542)</f>
        <v>0</v>
      </c>
      <c r="ETQ1543" s="99"/>
      <c r="ETR1543" s="100"/>
      <c r="ETS1543" s="100"/>
      <c r="ETT1543" s="101"/>
      <c r="ETU1543" s="99" t="s">
        <v>563</v>
      </c>
      <c r="ETV1543" s="100"/>
      <c r="ETW1543" s="100"/>
      <c r="ETX1543" s="100"/>
      <c r="ETY1543" s="100"/>
      <c r="ETZ1543" s="100"/>
      <c r="EUA1543" s="100"/>
      <c r="EUB1543" s="100"/>
      <c r="EUC1543" s="100"/>
      <c r="EUD1543" s="100"/>
      <c r="EUE1543" s="100"/>
      <c r="EUF1543" s="25">
        <f t="shared" ref="EUF1543" si="349">SUM(EUF1509:EUF1542)</f>
        <v>0</v>
      </c>
      <c r="EUG1543" s="99"/>
      <c r="EUH1543" s="100"/>
      <c r="EUI1543" s="100"/>
      <c r="EUJ1543" s="101"/>
      <c r="EUK1543" s="99" t="s">
        <v>563</v>
      </c>
      <c r="EUL1543" s="100"/>
      <c r="EUM1543" s="100"/>
      <c r="EUN1543" s="100"/>
      <c r="EUO1543" s="100"/>
      <c r="EUP1543" s="100"/>
      <c r="EUQ1543" s="100"/>
      <c r="EUR1543" s="100"/>
      <c r="EUS1543" s="100"/>
      <c r="EUT1543" s="100"/>
      <c r="EUU1543" s="100"/>
      <c r="EUV1543" s="25">
        <f t="shared" ref="EUV1543" si="350">SUM(EUV1509:EUV1542)</f>
        <v>0</v>
      </c>
      <c r="EUW1543" s="99"/>
      <c r="EUX1543" s="100"/>
      <c r="EUY1543" s="100"/>
      <c r="EUZ1543" s="101"/>
      <c r="EVA1543" s="99" t="s">
        <v>563</v>
      </c>
      <c r="EVB1543" s="100"/>
      <c r="EVC1543" s="100"/>
      <c r="EVD1543" s="100"/>
      <c r="EVE1543" s="100"/>
      <c r="EVF1543" s="100"/>
      <c r="EVG1543" s="100"/>
      <c r="EVH1543" s="100"/>
      <c r="EVI1543" s="100"/>
      <c r="EVJ1543" s="100"/>
      <c r="EVK1543" s="100"/>
      <c r="EVL1543" s="25">
        <f t="shared" ref="EVL1543" si="351">SUM(EVL1509:EVL1542)</f>
        <v>0</v>
      </c>
      <c r="EVM1543" s="99"/>
      <c r="EVN1543" s="100"/>
      <c r="EVO1543" s="100"/>
      <c r="EVP1543" s="101"/>
      <c r="EVQ1543" s="99" t="s">
        <v>563</v>
      </c>
      <c r="EVR1543" s="100"/>
      <c r="EVS1543" s="100"/>
      <c r="EVT1543" s="100"/>
      <c r="EVU1543" s="100"/>
      <c r="EVV1543" s="100"/>
      <c r="EVW1543" s="100"/>
      <c r="EVX1543" s="100"/>
      <c r="EVY1543" s="100"/>
      <c r="EVZ1543" s="100"/>
      <c r="EWA1543" s="100"/>
      <c r="EWB1543" s="25">
        <f t="shared" ref="EWB1543" si="352">SUM(EWB1509:EWB1542)</f>
        <v>0</v>
      </c>
      <c r="EWC1543" s="99"/>
      <c r="EWD1543" s="100"/>
      <c r="EWE1543" s="100"/>
      <c r="EWF1543" s="101"/>
      <c r="EWG1543" s="99" t="s">
        <v>563</v>
      </c>
      <c r="EWH1543" s="100"/>
      <c r="EWI1543" s="100"/>
      <c r="EWJ1543" s="100"/>
      <c r="EWK1543" s="100"/>
      <c r="EWL1543" s="100"/>
      <c r="EWM1543" s="100"/>
      <c r="EWN1543" s="100"/>
      <c r="EWO1543" s="100"/>
      <c r="EWP1543" s="100"/>
      <c r="EWQ1543" s="100"/>
      <c r="EWR1543" s="25">
        <f t="shared" ref="EWR1543" si="353">SUM(EWR1509:EWR1542)</f>
        <v>0</v>
      </c>
      <c r="EWS1543" s="99"/>
      <c r="EWT1543" s="100"/>
      <c r="EWU1543" s="100"/>
      <c r="EWV1543" s="101"/>
      <c r="EWW1543" s="99" t="s">
        <v>563</v>
      </c>
      <c r="EWX1543" s="100"/>
      <c r="EWY1543" s="100"/>
      <c r="EWZ1543" s="100"/>
      <c r="EXA1543" s="100"/>
      <c r="EXB1543" s="100"/>
      <c r="EXC1543" s="100"/>
      <c r="EXD1543" s="100"/>
      <c r="EXE1543" s="100"/>
      <c r="EXF1543" s="100"/>
      <c r="EXG1543" s="100"/>
      <c r="EXH1543" s="25">
        <f t="shared" ref="EXH1543" si="354">SUM(EXH1509:EXH1542)</f>
        <v>0</v>
      </c>
      <c r="EXI1543" s="99"/>
      <c r="EXJ1543" s="100"/>
      <c r="EXK1543" s="100"/>
      <c r="EXL1543" s="101"/>
      <c r="EXM1543" s="99" t="s">
        <v>563</v>
      </c>
      <c r="EXN1543" s="100"/>
      <c r="EXO1543" s="100"/>
      <c r="EXP1543" s="100"/>
      <c r="EXQ1543" s="100"/>
      <c r="EXR1543" s="100"/>
      <c r="EXS1543" s="100"/>
      <c r="EXT1543" s="100"/>
      <c r="EXU1543" s="100"/>
      <c r="EXV1543" s="100"/>
      <c r="EXW1543" s="100"/>
      <c r="EXX1543" s="25">
        <f t="shared" ref="EXX1543" si="355">SUM(EXX1509:EXX1542)</f>
        <v>0</v>
      </c>
      <c r="EXY1543" s="99"/>
      <c r="EXZ1543" s="100"/>
      <c r="EYA1543" s="100"/>
      <c r="EYB1543" s="101"/>
      <c r="EYC1543" s="99" t="s">
        <v>563</v>
      </c>
      <c r="EYD1543" s="100"/>
      <c r="EYE1543" s="100"/>
      <c r="EYF1543" s="100"/>
      <c r="EYG1543" s="100"/>
      <c r="EYH1543" s="100"/>
      <c r="EYI1543" s="100"/>
      <c r="EYJ1543" s="100"/>
      <c r="EYK1543" s="100"/>
      <c r="EYL1543" s="100"/>
      <c r="EYM1543" s="100"/>
      <c r="EYN1543" s="25">
        <f t="shared" ref="EYN1543" si="356">SUM(EYN1509:EYN1542)</f>
        <v>0</v>
      </c>
      <c r="EYO1543" s="99"/>
      <c r="EYP1543" s="100"/>
      <c r="EYQ1543" s="100"/>
      <c r="EYR1543" s="101"/>
      <c r="EYS1543" s="99" t="s">
        <v>563</v>
      </c>
      <c r="EYT1543" s="100"/>
      <c r="EYU1543" s="100"/>
      <c r="EYV1543" s="100"/>
      <c r="EYW1543" s="100"/>
      <c r="EYX1543" s="100"/>
      <c r="EYY1543" s="100"/>
      <c r="EYZ1543" s="100"/>
      <c r="EZA1543" s="100"/>
      <c r="EZB1543" s="100"/>
      <c r="EZC1543" s="100"/>
      <c r="EZD1543" s="25">
        <f t="shared" ref="EZD1543" si="357">SUM(EZD1509:EZD1542)</f>
        <v>0</v>
      </c>
      <c r="EZE1543" s="99"/>
      <c r="EZF1543" s="100"/>
      <c r="EZG1543" s="100"/>
      <c r="EZH1543" s="101"/>
      <c r="EZI1543" s="99" t="s">
        <v>563</v>
      </c>
      <c r="EZJ1543" s="100"/>
      <c r="EZK1543" s="100"/>
      <c r="EZL1543" s="100"/>
      <c r="EZM1543" s="100"/>
      <c r="EZN1543" s="100"/>
      <c r="EZO1543" s="100"/>
      <c r="EZP1543" s="100"/>
      <c r="EZQ1543" s="100"/>
      <c r="EZR1543" s="100"/>
      <c r="EZS1543" s="100"/>
      <c r="EZT1543" s="25">
        <f t="shared" ref="EZT1543" si="358">SUM(EZT1509:EZT1542)</f>
        <v>0</v>
      </c>
      <c r="EZU1543" s="99"/>
      <c r="EZV1543" s="100"/>
      <c r="EZW1543" s="100"/>
      <c r="EZX1543" s="101"/>
      <c r="EZY1543" s="99" t="s">
        <v>563</v>
      </c>
      <c r="EZZ1543" s="100"/>
      <c r="FAA1543" s="100"/>
      <c r="FAB1543" s="100"/>
      <c r="FAC1543" s="100"/>
      <c r="FAD1543" s="100"/>
      <c r="FAE1543" s="100"/>
      <c r="FAF1543" s="100"/>
      <c r="FAG1543" s="100"/>
      <c r="FAH1543" s="100"/>
      <c r="FAI1543" s="100"/>
      <c r="FAJ1543" s="25">
        <f t="shared" ref="FAJ1543" si="359">SUM(FAJ1509:FAJ1542)</f>
        <v>0</v>
      </c>
      <c r="FAK1543" s="99"/>
      <c r="FAL1543" s="100"/>
      <c r="FAM1543" s="100"/>
      <c r="FAN1543" s="101"/>
      <c r="FAO1543" s="99" t="s">
        <v>563</v>
      </c>
      <c r="FAP1543" s="100"/>
      <c r="FAQ1543" s="100"/>
      <c r="FAR1543" s="100"/>
      <c r="FAS1543" s="100"/>
      <c r="FAT1543" s="100"/>
      <c r="FAU1543" s="100"/>
      <c r="FAV1543" s="100"/>
      <c r="FAW1543" s="100"/>
      <c r="FAX1543" s="100"/>
      <c r="FAY1543" s="100"/>
      <c r="FAZ1543" s="25">
        <f t="shared" ref="FAZ1543" si="360">SUM(FAZ1509:FAZ1542)</f>
        <v>0</v>
      </c>
      <c r="FBA1543" s="99"/>
      <c r="FBB1543" s="100"/>
      <c r="FBC1543" s="100"/>
      <c r="FBD1543" s="101"/>
      <c r="FBE1543" s="99" t="s">
        <v>563</v>
      </c>
      <c r="FBF1543" s="100"/>
      <c r="FBG1543" s="100"/>
      <c r="FBH1543" s="100"/>
      <c r="FBI1543" s="100"/>
      <c r="FBJ1543" s="100"/>
      <c r="FBK1543" s="100"/>
      <c r="FBL1543" s="100"/>
      <c r="FBM1543" s="100"/>
      <c r="FBN1543" s="100"/>
      <c r="FBO1543" s="100"/>
      <c r="FBP1543" s="25">
        <f t="shared" ref="FBP1543" si="361">SUM(FBP1509:FBP1542)</f>
        <v>0</v>
      </c>
      <c r="FBQ1543" s="99"/>
      <c r="FBR1543" s="100"/>
      <c r="FBS1543" s="100"/>
      <c r="FBT1543" s="101"/>
      <c r="FBU1543" s="99" t="s">
        <v>563</v>
      </c>
      <c r="FBV1543" s="100"/>
      <c r="FBW1543" s="100"/>
      <c r="FBX1543" s="100"/>
      <c r="FBY1543" s="100"/>
      <c r="FBZ1543" s="100"/>
      <c r="FCA1543" s="100"/>
      <c r="FCB1543" s="100"/>
      <c r="FCC1543" s="100"/>
      <c r="FCD1543" s="100"/>
      <c r="FCE1543" s="100"/>
      <c r="FCF1543" s="25">
        <f t="shared" ref="FCF1543" si="362">SUM(FCF1509:FCF1542)</f>
        <v>0</v>
      </c>
      <c r="FCG1543" s="99"/>
      <c r="FCH1543" s="100"/>
      <c r="FCI1543" s="100"/>
      <c r="FCJ1543" s="101"/>
      <c r="FCK1543" s="99" t="s">
        <v>563</v>
      </c>
      <c r="FCL1543" s="100"/>
      <c r="FCM1543" s="100"/>
      <c r="FCN1543" s="100"/>
      <c r="FCO1543" s="100"/>
      <c r="FCP1543" s="100"/>
      <c r="FCQ1543" s="100"/>
      <c r="FCR1543" s="100"/>
      <c r="FCS1543" s="100"/>
      <c r="FCT1543" s="100"/>
      <c r="FCU1543" s="100"/>
      <c r="FCV1543" s="25">
        <f t="shared" ref="FCV1543" si="363">SUM(FCV1509:FCV1542)</f>
        <v>0</v>
      </c>
      <c r="FCW1543" s="99"/>
      <c r="FCX1543" s="100"/>
      <c r="FCY1543" s="100"/>
      <c r="FCZ1543" s="101"/>
      <c r="FDA1543" s="99" t="s">
        <v>563</v>
      </c>
      <c r="FDB1543" s="100"/>
      <c r="FDC1543" s="100"/>
      <c r="FDD1543" s="100"/>
      <c r="FDE1543" s="100"/>
      <c r="FDF1543" s="100"/>
      <c r="FDG1543" s="100"/>
      <c r="FDH1543" s="100"/>
      <c r="FDI1543" s="100"/>
      <c r="FDJ1543" s="100"/>
      <c r="FDK1543" s="100"/>
      <c r="FDL1543" s="25">
        <f t="shared" ref="FDL1543" si="364">SUM(FDL1509:FDL1542)</f>
        <v>0</v>
      </c>
      <c r="FDM1543" s="99"/>
      <c r="FDN1543" s="100"/>
      <c r="FDO1543" s="100"/>
      <c r="FDP1543" s="101"/>
      <c r="FDQ1543" s="99" t="s">
        <v>563</v>
      </c>
      <c r="FDR1543" s="100"/>
      <c r="FDS1543" s="100"/>
      <c r="FDT1543" s="100"/>
      <c r="FDU1543" s="100"/>
      <c r="FDV1543" s="100"/>
      <c r="FDW1543" s="100"/>
      <c r="FDX1543" s="100"/>
      <c r="FDY1543" s="100"/>
      <c r="FDZ1543" s="100"/>
      <c r="FEA1543" s="100"/>
      <c r="FEB1543" s="25">
        <f t="shared" ref="FEB1543" si="365">SUM(FEB1509:FEB1542)</f>
        <v>0</v>
      </c>
      <c r="FEC1543" s="99"/>
      <c r="FED1543" s="100"/>
      <c r="FEE1543" s="100"/>
      <c r="FEF1543" s="101"/>
      <c r="FEG1543" s="99" t="s">
        <v>563</v>
      </c>
      <c r="FEH1543" s="100"/>
      <c r="FEI1543" s="100"/>
      <c r="FEJ1543" s="100"/>
      <c r="FEK1543" s="100"/>
      <c r="FEL1543" s="100"/>
      <c r="FEM1543" s="100"/>
      <c r="FEN1543" s="100"/>
      <c r="FEO1543" s="100"/>
      <c r="FEP1543" s="100"/>
      <c r="FEQ1543" s="100"/>
      <c r="FER1543" s="25">
        <f t="shared" ref="FER1543" si="366">SUM(FER1509:FER1542)</f>
        <v>0</v>
      </c>
      <c r="FES1543" s="99"/>
      <c r="FET1543" s="100"/>
      <c r="FEU1543" s="100"/>
      <c r="FEV1543" s="101"/>
      <c r="FEW1543" s="99" t="s">
        <v>563</v>
      </c>
      <c r="FEX1543" s="100"/>
      <c r="FEY1543" s="100"/>
      <c r="FEZ1543" s="100"/>
      <c r="FFA1543" s="100"/>
      <c r="FFB1543" s="100"/>
      <c r="FFC1543" s="100"/>
      <c r="FFD1543" s="100"/>
      <c r="FFE1543" s="100"/>
      <c r="FFF1543" s="100"/>
      <c r="FFG1543" s="100"/>
      <c r="FFH1543" s="25">
        <f t="shared" ref="FFH1543" si="367">SUM(FFH1509:FFH1542)</f>
        <v>0</v>
      </c>
      <c r="FFI1543" s="99"/>
      <c r="FFJ1543" s="100"/>
      <c r="FFK1543" s="100"/>
      <c r="FFL1543" s="101"/>
      <c r="FFM1543" s="99" t="s">
        <v>563</v>
      </c>
      <c r="FFN1543" s="100"/>
      <c r="FFO1543" s="100"/>
      <c r="FFP1543" s="100"/>
      <c r="FFQ1543" s="100"/>
      <c r="FFR1543" s="100"/>
      <c r="FFS1543" s="100"/>
      <c r="FFT1543" s="100"/>
      <c r="FFU1543" s="100"/>
      <c r="FFV1543" s="100"/>
      <c r="FFW1543" s="100"/>
      <c r="FFX1543" s="25">
        <f t="shared" ref="FFX1543" si="368">SUM(FFX1509:FFX1542)</f>
        <v>0</v>
      </c>
      <c r="FFY1543" s="99"/>
      <c r="FFZ1543" s="100"/>
      <c r="FGA1543" s="100"/>
      <c r="FGB1543" s="101"/>
      <c r="FGC1543" s="99" t="s">
        <v>563</v>
      </c>
      <c r="FGD1543" s="100"/>
      <c r="FGE1543" s="100"/>
      <c r="FGF1543" s="100"/>
      <c r="FGG1543" s="100"/>
      <c r="FGH1543" s="100"/>
      <c r="FGI1543" s="100"/>
      <c r="FGJ1543" s="100"/>
      <c r="FGK1543" s="100"/>
      <c r="FGL1543" s="100"/>
      <c r="FGM1543" s="100"/>
      <c r="FGN1543" s="25">
        <f t="shared" ref="FGN1543" si="369">SUM(FGN1509:FGN1542)</f>
        <v>0</v>
      </c>
      <c r="FGO1543" s="99"/>
      <c r="FGP1543" s="100"/>
      <c r="FGQ1543" s="100"/>
      <c r="FGR1543" s="101"/>
      <c r="FGS1543" s="99" t="s">
        <v>563</v>
      </c>
      <c r="FGT1543" s="100"/>
      <c r="FGU1543" s="100"/>
      <c r="FGV1543" s="100"/>
      <c r="FGW1543" s="100"/>
      <c r="FGX1543" s="100"/>
      <c r="FGY1543" s="100"/>
      <c r="FGZ1543" s="100"/>
      <c r="FHA1543" s="100"/>
      <c r="FHB1543" s="100"/>
      <c r="FHC1543" s="100"/>
      <c r="FHD1543" s="25">
        <f t="shared" ref="FHD1543" si="370">SUM(FHD1509:FHD1542)</f>
        <v>0</v>
      </c>
      <c r="FHE1543" s="99"/>
      <c r="FHF1543" s="100"/>
      <c r="FHG1543" s="100"/>
      <c r="FHH1543" s="101"/>
      <c r="FHI1543" s="99" t="s">
        <v>563</v>
      </c>
      <c r="FHJ1543" s="100"/>
      <c r="FHK1543" s="100"/>
      <c r="FHL1543" s="100"/>
      <c r="FHM1543" s="100"/>
      <c r="FHN1543" s="100"/>
      <c r="FHO1543" s="100"/>
      <c r="FHP1543" s="100"/>
      <c r="FHQ1543" s="100"/>
      <c r="FHR1543" s="100"/>
      <c r="FHS1543" s="100"/>
      <c r="FHT1543" s="25">
        <f t="shared" ref="FHT1543" si="371">SUM(FHT1509:FHT1542)</f>
        <v>0</v>
      </c>
      <c r="FHU1543" s="99"/>
      <c r="FHV1543" s="100"/>
      <c r="FHW1543" s="100"/>
      <c r="FHX1543" s="101"/>
      <c r="FHY1543" s="99" t="s">
        <v>563</v>
      </c>
      <c r="FHZ1543" s="100"/>
      <c r="FIA1543" s="100"/>
      <c r="FIB1543" s="100"/>
      <c r="FIC1543" s="100"/>
      <c r="FID1543" s="100"/>
      <c r="FIE1543" s="100"/>
      <c r="FIF1543" s="100"/>
      <c r="FIG1543" s="100"/>
      <c r="FIH1543" s="100"/>
      <c r="FII1543" s="100"/>
      <c r="FIJ1543" s="25">
        <f t="shared" ref="FIJ1543" si="372">SUM(FIJ1509:FIJ1542)</f>
        <v>0</v>
      </c>
      <c r="FIK1543" s="99"/>
      <c r="FIL1543" s="100"/>
      <c r="FIM1543" s="100"/>
      <c r="FIN1543" s="101"/>
      <c r="FIO1543" s="99" t="s">
        <v>563</v>
      </c>
      <c r="FIP1543" s="100"/>
      <c r="FIQ1543" s="100"/>
      <c r="FIR1543" s="100"/>
      <c r="FIS1543" s="100"/>
      <c r="FIT1543" s="100"/>
      <c r="FIU1543" s="100"/>
      <c r="FIV1543" s="100"/>
      <c r="FIW1543" s="100"/>
      <c r="FIX1543" s="100"/>
      <c r="FIY1543" s="100"/>
      <c r="FIZ1543" s="25">
        <f t="shared" ref="FIZ1543" si="373">SUM(FIZ1509:FIZ1542)</f>
        <v>0</v>
      </c>
      <c r="FJA1543" s="99"/>
      <c r="FJB1543" s="100"/>
      <c r="FJC1543" s="100"/>
      <c r="FJD1543" s="101"/>
      <c r="FJE1543" s="99" t="s">
        <v>563</v>
      </c>
      <c r="FJF1543" s="100"/>
      <c r="FJG1543" s="100"/>
      <c r="FJH1543" s="100"/>
      <c r="FJI1543" s="100"/>
      <c r="FJJ1543" s="100"/>
      <c r="FJK1543" s="100"/>
      <c r="FJL1543" s="100"/>
      <c r="FJM1543" s="100"/>
      <c r="FJN1543" s="100"/>
      <c r="FJO1543" s="100"/>
      <c r="FJP1543" s="25">
        <f t="shared" ref="FJP1543" si="374">SUM(FJP1509:FJP1542)</f>
        <v>0</v>
      </c>
      <c r="FJQ1543" s="99"/>
      <c r="FJR1543" s="100"/>
      <c r="FJS1543" s="100"/>
      <c r="FJT1543" s="101"/>
      <c r="FJU1543" s="99" t="s">
        <v>563</v>
      </c>
      <c r="FJV1543" s="100"/>
      <c r="FJW1543" s="100"/>
      <c r="FJX1543" s="100"/>
      <c r="FJY1543" s="100"/>
      <c r="FJZ1543" s="100"/>
      <c r="FKA1543" s="100"/>
      <c r="FKB1543" s="100"/>
      <c r="FKC1543" s="100"/>
      <c r="FKD1543" s="100"/>
      <c r="FKE1543" s="100"/>
      <c r="FKF1543" s="25">
        <f t="shared" ref="FKF1543" si="375">SUM(FKF1509:FKF1542)</f>
        <v>0</v>
      </c>
      <c r="FKG1543" s="99"/>
      <c r="FKH1543" s="100"/>
      <c r="FKI1543" s="100"/>
      <c r="FKJ1543" s="101"/>
      <c r="FKK1543" s="99" t="s">
        <v>563</v>
      </c>
      <c r="FKL1543" s="100"/>
      <c r="FKM1543" s="100"/>
      <c r="FKN1543" s="100"/>
      <c r="FKO1543" s="100"/>
      <c r="FKP1543" s="100"/>
      <c r="FKQ1543" s="100"/>
      <c r="FKR1543" s="100"/>
      <c r="FKS1543" s="100"/>
      <c r="FKT1543" s="100"/>
      <c r="FKU1543" s="100"/>
      <c r="FKV1543" s="25">
        <f t="shared" ref="FKV1543" si="376">SUM(FKV1509:FKV1542)</f>
        <v>0</v>
      </c>
      <c r="FKW1543" s="99"/>
      <c r="FKX1543" s="100"/>
      <c r="FKY1543" s="100"/>
      <c r="FKZ1543" s="101"/>
      <c r="FLA1543" s="99" t="s">
        <v>563</v>
      </c>
      <c r="FLB1543" s="100"/>
      <c r="FLC1543" s="100"/>
      <c r="FLD1543" s="100"/>
      <c r="FLE1543" s="100"/>
      <c r="FLF1543" s="100"/>
      <c r="FLG1543" s="100"/>
      <c r="FLH1543" s="100"/>
      <c r="FLI1543" s="100"/>
      <c r="FLJ1543" s="100"/>
      <c r="FLK1543" s="100"/>
      <c r="FLL1543" s="25">
        <f t="shared" ref="FLL1543" si="377">SUM(FLL1509:FLL1542)</f>
        <v>0</v>
      </c>
      <c r="FLM1543" s="99"/>
      <c r="FLN1543" s="100"/>
      <c r="FLO1543" s="100"/>
      <c r="FLP1543" s="101"/>
      <c r="FLQ1543" s="99" t="s">
        <v>563</v>
      </c>
      <c r="FLR1543" s="100"/>
      <c r="FLS1543" s="100"/>
      <c r="FLT1543" s="100"/>
      <c r="FLU1543" s="100"/>
      <c r="FLV1543" s="100"/>
      <c r="FLW1543" s="100"/>
      <c r="FLX1543" s="100"/>
      <c r="FLY1543" s="100"/>
      <c r="FLZ1543" s="100"/>
      <c r="FMA1543" s="100"/>
      <c r="FMB1543" s="25">
        <f t="shared" ref="FMB1543" si="378">SUM(FMB1509:FMB1542)</f>
        <v>0</v>
      </c>
      <c r="FMC1543" s="99"/>
      <c r="FMD1543" s="100"/>
      <c r="FME1543" s="100"/>
      <c r="FMF1543" s="101"/>
      <c r="FMG1543" s="99" t="s">
        <v>563</v>
      </c>
      <c r="FMH1543" s="100"/>
      <c r="FMI1543" s="100"/>
      <c r="FMJ1543" s="100"/>
      <c r="FMK1543" s="100"/>
      <c r="FML1543" s="100"/>
      <c r="FMM1543" s="100"/>
      <c r="FMN1543" s="100"/>
      <c r="FMO1543" s="100"/>
      <c r="FMP1543" s="100"/>
      <c r="FMQ1543" s="100"/>
      <c r="FMR1543" s="25">
        <f t="shared" ref="FMR1543" si="379">SUM(FMR1509:FMR1542)</f>
        <v>0</v>
      </c>
      <c r="FMS1543" s="99"/>
      <c r="FMT1543" s="100"/>
      <c r="FMU1543" s="100"/>
      <c r="FMV1543" s="101"/>
      <c r="FMW1543" s="99" t="s">
        <v>563</v>
      </c>
      <c r="FMX1543" s="100"/>
      <c r="FMY1543" s="100"/>
      <c r="FMZ1543" s="100"/>
      <c r="FNA1543" s="100"/>
      <c r="FNB1543" s="100"/>
      <c r="FNC1543" s="100"/>
      <c r="FND1543" s="100"/>
      <c r="FNE1543" s="100"/>
      <c r="FNF1543" s="100"/>
      <c r="FNG1543" s="100"/>
      <c r="FNH1543" s="25">
        <f t="shared" ref="FNH1543" si="380">SUM(FNH1509:FNH1542)</f>
        <v>0</v>
      </c>
      <c r="FNI1543" s="99"/>
      <c r="FNJ1543" s="100"/>
      <c r="FNK1543" s="100"/>
      <c r="FNL1543" s="101"/>
      <c r="FNM1543" s="99" t="s">
        <v>563</v>
      </c>
      <c r="FNN1543" s="100"/>
      <c r="FNO1543" s="100"/>
      <c r="FNP1543" s="100"/>
      <c r="FNQ1543" s="100"/>
      <c r="FNR1543" s="100"/>
      <c r="FNS1543" s="100"/>
      <c r="FNT1543" s="100"/>
      <c r="FNU1543" s="100"/>
      <c r="FNV1543" s="100"/>
      <c r="FNW1543" s="100"/>
      <c r="FNX1543" s="25">
        <f t="shared" ref="FNX1543" si="381">SUM(FNX1509:FNX1542)</f>
        <v>0</v>
      </c>
      <c r="FNY1543" s="99"/>
      <c r="FNZ1543" s="100"/>
      <c r="FOA1543" s="100"/>
      <c r="FOB1543" s="101"/>
      <c r="FOC1543" s="99" t="s">
        <v>563</v>
      </c>
      <c r="FOD1543" s="100"/>
      <c r="FOE1543" s="100"/>
      <c r="FOF1543" s="100"/>
      <c r="FOG1543" s="100"/>
      <c r="FOH1543" s="100"/>
      <c r="FOI1543" s="100"/>
      <c r="FOJ1543" s="100"/>
      <c r="FOK1543" s="100"/>
      <c r="FOL1543" s="100"/>
      <c r="FOM1543" s="100"/>
      <c r="FON1543" s="25">
        <f t="shared" ref="FON1543" si="382">SUM(FON1509:FON1542)</f>
        <v>0</v>
      </c>
      <c r="FOO1543" s="99"/>
      <c r="FOP1543" s="100"/>
      <c r="FOQ1543" s="100"/>
      <c r="FOR1543" s="101"/>
      <c r="FOS1543" s="99" t="s">
        <v>563</v>
      </c>
      <c r="FOT1543" s="100"/>
      <c r="FOU1543" s="100"/>
      <c r="FOV1543" s="100"/>
      <c r="FOW1543" s="100"/>
      <c r="FOX1543" s="100"/>
      <c r="FOY1543" s="100"/>
      <c r="FOZ1543" s="100"/>
      <c r="FPA1543" s="100"/>
      <c r="FPB1543" s="100"/>
      <c r="FPC1543" s="100"/>
      <c r="FPD1543" s="25">
        <f t="shared" ref="FPD1543" si="383">SUM(FPD1509:FPD1542)</f>
        <v>0</v>
      </c>
      <c r="FPE1543" s="99"/>
      <c r="FPF1543" s="100"/>
      <c r="FPG1543" s="100"/>
      <c r="FPH1543" s="101"/>
      <c r="FPI1543" s="99" t="s">
        <v>563</v>
      </c>
      <c r="FPJ1543" s="100"/>
      <c r="FPK1543" s="100"/>
      <c r="FPL1543" s="100"/>
      <c r="FPM1543" s="100"/>
      <c r="FPN1543" s="100"/>
      <c r="FPO1543" s="100"/>
      <c r="FPP1543" s="100"/>
      <c r="FPQ1543" s="100"/>
      <c r="FPR1543" s="100"/>
      <c r="FPS1543" s="100"/>
      <c r="FPT1543" s="25">
        <f t="shared" ref="FPT1543" si="384">SUM(FPT1509:FPT1542)</f>
        <v>0</v>
      </c>
      <c r="FPU1543" s="99"/>
      <c r="FPV1543" s="100"/>
      <c r="FPW1543" s="100"/>
      <c r="FPX1543" s="101"/>
      <c r="FPY1543" s="99" t="s">
        <v>563</v>
      </c>
      <c r="FPZ1543" s="100"/>
      <c r="FQA1543" s="100"/>
      <c r="FQB1543" s="100"/>
      <c r="FQC1543" s="100"/>
      <c r="FQD1543" s="100"/>
      <c r="FQE1543" s="100"/>
      <c r="FQF1543" s="100"/>
      <c r="FQG1543" s="100"/>
      <c r="FQH1543" s="100"/>
      <c r="FQI1543" s="100"/>
      <c r="FQJ1543" s="25">
        <f t="shared" ref="FQJ1543" si="385">SUM(FQJ1509:FQJ1542)</f>
        <v>0</v>
      </c>
      <c r="FQK1543" s="99"/>
      <c r="FQL1543" s="100"/>
      <c r="FQM1543" s="100"/>
      <c r="FQN1543" s="101"/>
      <c r="FQO1543" s="99" t="s">
        <v>563</v>
      </c>
      <c r="FQP1543" s="100"/>
      <c r="FQQ1543" s="100"/>
      <c r="FQR1543" s="100"/>
      <c r="FQS1543" s="100"/>
      <c r="FQT1543" s="100"/>
      <c r="FQU1543" s="100"/>
      <c r="FQV1543" s="100"/>
      <c r="FQW1543" s="100"/>
      <c r="FQX1543" s="100"/>
      <c r="FQY1543" s="100"/>
      <c r="FQZ1543" s="25">
        <f t="shared" ref="FQZ1543" si="386">SUM(FQZ1509:FQZ1542)</f>
        <v>0</v>
      </c>
      <c r="FRA1543" s="99"/>
      <c r="FRB1543" s="100"/>
      <c r="FRC1543" s="100"/>
      <c r="FRD1543" s="101"/>
      <c r="FRE1543" s="99" t="s">
        <v>563</v>
      </c>
      <c r="FRF1543" s="100"/>
      <c r="FRG1543" s="100"/>
      <c r="FRH1543" s="100"/>
      <c r="FRI1543" s="100"/>
      <c r="FRJ1543" s="100"/>
      <c r="FRK1543" s="100"/>
      <c r="FRL1543" s="100"/>
      <c r="FRM1543" s="100"/>
      <c r="FRN1543" s="100"/>
      <c r="FRO1543" s="100"/>
      <c r="FRP1543" s="25">
        <f t="shared" ref="FRP1543" si="387">SUM(FRP1509:FRP1542)</f>
        <v>0</v>
      </c>
      <c r="FRQ1543" s="99"/>
      <c r="FRR1543" s="100"/>
      <c r="FRS1543" s="100"/>
      <c r="FRT1543" s="101"/>
      <c r="FRU1543" s="99" t="s">
        <v>563</v>
      </c>
      <c r="FRV1543" s="100"/>
      <c r="FRW1543" s="100"/>
      <c r="FRX1543" s="100"/>
      <c r="FRY1543" s="100"/>
      <c r="FRZ1543" s="100"/>
      <c r="FSA1543" s="100"/>
      <c r="FSB1543" s="100"/>
      <c r="FSC1543" s="100"/>
      <c r="FSD1543" s="100"/>
      <c r="FSE1543" s="100"/>
      <c r="FSF1543" s="25">
        <f t="shared" ref="FSF1543" si="388">SUM(FSF1509:FSF1542)</f>
        <v>0</v>
      </c>
      <c r="FSG1543" s="99"/>
      <c r="FSH1543" s="100"/>
      <c r="FSI1543" s="100"/>
      <c r="FSJ1543" s="101"/>
      <c r="FSK1543" s="99" t="s">
        <v>563</v>
      </c>
      <c r="FSL1543" s="100"/>
      <c r="FSM1543" s="100"/>
      <c r="FSN1543" s="100"/>
      <c r="FSO1543" s="100"/>
      <c r="FSP1543" s="100"/>
      <c r="FSQ1543" s="100"/>
      <c r="FSR1543" s="100"/>
      <c r="FSS1543" s="100"/>
      <c r="FST1543" s="100"/>
      <c r="FSU1543" s="100"/>
      <c r="FSV1543" s="25">
        <f t="shared" ref="FSV1543" si="389">SUM(FSV1509:FSV1542)</f>
        <v>0</v>
      </c>
      <c r="FSW1543" s="99"/>
      <c r="FSX1543" s="100"/>
      <c r="FSY1543" s="100"/>
      <c r="FSZ1543" s="101"/>
      <c r="FTA1543" s="99" t="s">
        <v>563</v>
      </c>
      <c r="FTB1543" s="100"/>
      <c r="FTC1543" s="100"/>
      <c r="FTD1543" s="100"/>
      <c r="FTE1543" s="100"/>
      <c r="FTF1543" s="100"/>
      <c r="FTG1543" s="100"/>
      <c r="FTH1543" s="100"/>
      <c r="FTI1543" s="100"/>
      <c r="FTJ1543" s="100"/>
      <c r="FTK1543" s="100"/>
      <c r="FTL1543" s="25">
        <f t="shared" ref="FTL1543" si="390">SUM(FTL1509:FTL1542)</f>
        <v>0</v>
      </c>
      <c r="FTM1543" s="99"/>
      <c r="FTN1543" s="100"/>
      <c r="FTO1543" s="100"/>
      <c r="FTP1543" s="101"/>
      <c r="FTQ1543" s="99" t="s">
        <v>563</v>
      </c>
      <c r="FTR1543" s="100"/>
      <c r="FTS1543" s="100"/>
      <c r="FTT1543" s="100"/>
      <c r="FTU1543" s="100"/>
      <c r="FTV1543" s="100"/>
      <c r="FTW1543" s="100"/>
      <c r="FTX1543" s="100"/>
      <c r="FTY1543" s="100"/>
      <c r="FTZ1543" s="100"/>
      <c r="FUA1543" s="100"/>
      <c r="FUB1543" s="25">
        <f t="shared" ref="FUB1543" si="391">SUM(FUB1509:FUB1542)</f>
        <v>0</v>
      </c>
      <c r="FUC1543" s="99"/>
      <c r="FUD1543" s="100"/>
      <c r="FUE1543" s="100"/>
      <c r="FUF1543" s="101"/>
      <c r="FUG1543" s="99" t="s">
        <v>563</v>
      </c>
      <c r="FUH1543" s="100"/>
      <c r="FUI1543" s="100"/>
      <c r="FUJ1543" s="100"/>
      <c r="FUK1543" s="100"/>
      <c r="FUL1543" s="100"/>
      <c r="FUM1543" s="100"/>
      <c r="FUN1543" s="100"/>
      <c r="FUO1543" s="100"/>
      <c r="FUP1543" s="100"/>
      <c r="FUQ1543" s="100"/>
      <c r="FUR1543" s="25">
        <f t="shared" ref="FUR1543" si="392">SUM(FUR1509:FUR1542)</f>
        <v>0</v>
      </c>
      <c r="FUS1543" s="99"/>
      <c r="FUT1543" s="100"/>
      <c r="FUU1543" s="100"/>
      <c r="FUV1543" s="101"/>
      <c r="FUW1543" s="99" t="s">
        <v>563</v>
      </c>
      <c r="FUX1543" s="100"/>
      <c r="FUY1543" s="100"/>
      <c r="FUZ1543" s="100"/>
      <c r="FVA1543" s="100"/>
      <c r="FVB1543" s="100"/>
      <c r="FVC1543" s="100"/>
      <c r="FVD1543" s="100"/>
      <c r="FVE1543" s="100"/>
      <c r="FVF1543" s="100"/>
      <c r="FVG1543" s="100"/>
      <c r="FVH1543" s="25">
        <f t="shared" ref="FVH1543" si="393">SUM(FVH1509:FVH1542)</f>
        <v>0</v>
      </c>
      <c r="FVI1543" s="99"/>
      <c r="FVJ1543" s="100"/>
      <c r="FVK1543" s="100"/>
      <c r="FVL1543" s="101"/>
      <c r="FVM1543" s="99" t="s">
        <v>563</v>
      </c>
      <c r="FVN1543" s="100"/>
      <c r="FVO1543" s="100"/>
      <c r="FVP1543" s="100"/>
      <c r="FVQ1543" s="100"/>
      <c r="FVR1543" s="100"/>
      <c r="FVS1543" s="100"/>
      <c r="FVT1543" s="100"/>
      <c r="FVU1543" s="100"/>
      <c r="FVV1543" s="100"/>
      <c r="FVW1543" s="100"/>
      <c r="FVX1543" s="25">
        <f t="shared" ref="FVX1543" si="394">SUM(FVX1509:FVX1542)</f>
        <v>0</v>
      </c>
      <c r="FVY1543" s="99"/>
      <c r="FVZ1543" s="100"/>
      <c r="FWA1543" s="100"/>
      <c r="FWB1543" s="101"/>
      <c r="FWC1543" s="99" t="s">
        <v>563</v>
      </c>
      <c r="FWD1543" s="100"/>
      <c r="FWE1543" s="100"/>
      <c r="FWF1543" s="100"/>
      <c r="FWG1543" s="100"/>
      <c r="FWH1543" s="100"/>
      <c r="FWI1543" s="100"/>
      <c r="FWJ1543" s="100"/>
      <c r="FWK1543" s="100"/>
      <c r="FWL1543" s="100"/>
      <c r="FWM1543" s="100"/>
      <c r="FWN1543" s="25">
        <f t="shared" ref="FWN1543" si="395">SUM(FWN1509:FWN1542)</f>
        <v>0</v>
      </c>
      <c r="FWO1543" s="99"/>
      <c r="FWP1543" s="100"/>
      <c r="FWQ1543" s="100"/>
      <c r="FWR1543" s="101"/>
      <c r="FWS1543" s="99" t="s">
        <v>563</v>
      </c>
      <c r="FWT1543" s="100"/>
      <c r="FWU1543" s="100"/>
      <c r="FWV1543" s="100"/>
      <c r="FWW1543" s="100"/>
      <c r="FWX1543" s="100"/>
      <c r="FWY1543" s="100"/>
      <c r="FWZ1543" s="100"/>
      <c r="FXA1543" s="100"/>
      <c r="FXB1543" s="100"/>
      <c r="FXC1543" s="100"/>
      <c r="FXD1543" s="25">
        <f t="shared" ref="FXD1543" si="396">SUM(FXD1509:FXD1542)</f>
        <v>0</v>
      </c>
      <c r="FXE1543" s="99"/>
      <c r="FXF1543" s="100"/>
      <c r="FXG1543" s="100"/>
      <c r="FXH1543" s="101"/>
      <c r="FXI1543" s="99" t="s">
        <v>563</v>
      </c>
      <c r="FXJ1543" s="100"/>
      <c r="FXK1543" s="100"/>
      <c r="FXL1543" s="100"/>
      <c r="FXM1543" s="100"/>
      <c r="FXN1543" s="100"/>
      <c r="FXO1543" s="100"/>
      <c r="FXP1543" s="100"/>
      <c r="FXQ1543" s="100"/>
      <c r="FXR1543" s="100"/>
      <c r="FXS1543" s="100"/>
      <c r="FXT1543" s="25">
        <f t="shared" ref="FXT1543" si="397">SUM(FXT1509:FXT1542)</f>
        <v>0</v>
      </c>
      <c r="FXU1543" s="99"/>
      <c r="FXV1543" s="100"/>
      <c r="FXW1543" s="100"/>
      <c r="FXX1543" s="101"/>
      <c r="FXY1543" s="99" t="s">
        <v>563</v>
      </c>
      <c r="FXZ1543" s="100"/>
      <c r="FYA1543" s="100"/>
      <c r="FYB1543" s="100"/>
      <c r="FYC1543" s="100"/>
      <c r="FYD1543" s="100"/>
      <c r="FYE1543" s="100"/>
      <c r="FYF1543" s="100"/>
      <c r="FYG1543" s="100"/>
      <c r="FYH1543" s="100"/>
      <c r="FYI1543" s="100"/>
      <c r="FYJ1543" s="25">
        <f t="shared" ref="FYJ1543" si="398">SUM(FYJ1509:FYJ1542)</f>
        <v>0</v>
      </c>
      <c r="FYK1543" s="99"/>
      <c r="FYL1543" s="100"/>
      <c r="FYM1543" s="100"/>
      <c r="FYN1543" s="101"/>
      <c r="FYO1543" s="99" t="s">
        <v>563</v>
      </c>
      <c r="FYP1543" s="100"/>
      <c r="FYQ1543" s="100"/>
      <c r="FYR1543" s="100"/>
      <c r="FYS1543" s="100"/>
      <c r="FYT1543" s="100"/>
      <c r="FYU1543" s="100"/>
      <c r="FYV1543" s="100"/>
      <c r="FYW1543" s="100"/>
      <c r="FYX1543" s="100"/>
      <c r="FYY1543" s="100"/>
      <c r="FYZ1543" s="25">
        <f t="shared" ref="FYZ1543" si="399">SUM(FYZ1509:FYZ1542)</f>
        <v>0</v>
      </c>
      <c r="FZA1543" s="99"/>
      <c r="FZB1543" s="100"/>
      <c r="FZC1543" s="100"/>
      <c r="FZD1543" s="101"/>
      <c r="FZE1543" s="99" t="s">
        <v>563</v>
      </c>
      <c r="FZF1543" s="100"/>
      <c r="FZG1543" s="100"/>
      <c r="FZH1543" s="100"/>
      <c r="FZI1543" s="100"/>
      <c r="FZJ1543" s="100"/>
      <c r="FZK1543" s="100"/>
      <c r="FZL1543" s="100"/>
      <c r="FZM1543" s="100"/>
      <c r="FZN1543" s="100"/>
      <c r="FZO1543" s="100"/>
      <c r="FZP1543" s="25">
        <f t="shared" ref="FZP1543" si="400">SUM(FZP1509:FZP1542)</f>
        <v>0</v>
      </c>
      <c r="FZQ1543" s="99"/>
      <c r="FZR1543" s="100"/>
      <c r="FZS1543" s="100"/>
      <c r="FZT1543" s="101"/>
      <c r="FZU1543" s="99" t="s">
        <v>563</v>
      </c>
      <c r="FZV1543" s="100"/>
      <c r="FZW1543" s="100"/>
      <c r="FZX1543" s="100"/>
      <c r="FZY1543" s="100"/>
      <c r="FZZ1543" s="100"/>
      <c r="GAA1543" s="100"/>
      <c r="GAB1543" s="100"/>
      <c r="GAC1543" s="100"/>
      <c r="GAD1543" s="100"/>
      <c r="GAE1543" s="100"/>
      <c r="GAF1543" s="25">
        <f t="shared" ref="GAF1543" si="401">SUM(GAF1509:GAF1542)</f>
        <v>0</v>
      </c>
      <c r="GAG1543" s="99"/>
      <c r="GAH1543" s="100"/>
      <c r="GAI1543" s="100"/>
      <c r="GAJ1543" s="101"/>
      <c r="GAK1543" s="99" t="s">
        <v>563</v>
      </c>
      <c r="GAL1543" s="100"/>
      <c r="GAM1543" s="100"/>
      <c r="GAN1543" s="100"/>
      <c r="GAO1543" s="100"/>
      <c r="GAP1543" s="100"/>
      <c r="GAQ1543" s="100"/>
      <c r="GAR1543" s="100"/>
      <c r="GAS1543" s="100"/>
      <c r="GAT1543" s="100"/>
      <c r="GAU1543" s="100"/>
      <c r="GAV1543" s="25">
        <f t="shared" ref="GAV1543" si="402">SUM(GAV1509:GAV1542)</f>
        <v>0</v>
      </c>
      <c r="GAW1543" s="99"/>
      <c r="GAX1543" s="100"/>
      <c r="GAY1543" s="100"/>
      <c r="GAZ1543" s="101"/>
      <c r="GBA1543" s="99" t="s">
        <v>563</v>
      </c>
      <c r="GBB1543" s="100"/>
      <c r="GBC1543" s="100"/>
      <c r="GBD1543" s="100"/>
      <c r="GBE1543" s="100"/>
      <c r="GBF1543" s="100"/>
      <c r="GBG1543" s="100"/>
      <c r="GBH1543" s="100"/>
      <c r="GBI1543" s="100"/>
      <c r="GBJ1543" s="100"/>
      <c r="GBK1543" s="100"/>
      <c r="GBL1543" s="25">
        <f t="shared" ref="GBL1543" si="403">SUM(GBL1509:GBL1542)</f>
        <v>0</v>
      </c>
      <c r="GBM1543" s="99"/>
      <c r="GBN1543" s="100"/>
      <c r="GBO1543" s="100"/>
      <c r="GBP1543" s="101"/>
      <c r="GBQ1543" s="99" t="s">
        <v>563</v>
      </c>
      <c r="GBR1543" s="100"/>
      <c r="GBS1543" s="100"/>
      <c r="GBT1543" s="100"/>
      <c r="GBU1543" s="100"/>
      <c r="GBV1543" s="100"/>
      <c r="GBW1543" s="100"/>
      <c r="GBX1543" s="100"/>
      <c r="GBY1543" s="100"/>
      <c r="GBZ1543" s="100"/>
      <c r="GCA1543" s="100"/>
      <c r="GCB1543" s="25">
        <f t="shared" ref="GCB1543" si="404">SUM(GCB1509:GCB1542)</f>
        <v>0</v>
      </c>
      <c r="GCC1543" s="99"/>
      <c r="GCD1543" s="100"/>
      <c r="GCE1543" s="100"/>
      <c r="GCF1543" s="101"/>
      <c r="GCG1543" s="99" t="s">
        <v>563</v>
      </c>
      <c r="GCH1543" s="100"/>
      <c r="GCI1543" s="100"/>
      <c r="GCJ1543" s="100"/>
      <c r="GCK1543" s="100"/>
      <c r="GCL1543" s="100"/>
      <c r="GCM1543" s="100"/>
      <c r="GCN1543" s="100"/>
      <c r="GCO1543" s="100"/>
      <c r="GCP1543" s="100"/>
      <c r="GCQ1543" s="100"/>
      <c r="GCR1543" s="25">
        <f t="shared" ref="GCR1543" si="405">SUM(GCR1509:GCR1542)</f>
        <v>0</v>
      </c>
      <c r="GCS1543" s="99"/>
      <c r="GCT1543" s="100"/>
      <c r="GCU1543" s="100"/>
      <c r="GCV1543" s="101"/>
      <c r="GCW1543" s="99" t="s">
        <v>563</v>
      </c>
      <c r="GCX1543" s="100"/>
      <c r="GCY1543" s="100"/>
      <c r="GCZ1543" s="100"/>
      <c r="GDA1543" s="100"/>
      <c r="GDB1543" s="100"/>
      <c r="GDC1543" s="100"/>
      <c r="GDD1543" s="100"/>
      <c r="GDE1543" s="100"/>
      <c r="GDF1543" s="100"/>
      <c r="GDG1543" s="100"/>
      <c r="GDH1543" s="25">
        <f t="shared" ref="GDH1543" si="406">SUM(GDH1509:GDH1542)</f>
        <v>0</v>
      </c>
      <c r="GDI1543" s="99"/>
      <c r="GDJ1543" s="100"/>
      <c r="GDK1543" s="100"/>
      <c r="GDL1543" s="101"/>
      <c r="GDM1543" s="99" t="s">
        <v>563</v>
      </c>
      <c r="GDN1543" s="100"/>
      <c r="GDO1543" s="100"/>
      <c r="GDP1543" s="100"/>
      <c r="GDQ1543" s="100"/>
      <c r="GDR1543" s="100"/>
      <c r="GDS1543" s="100"/>
      <c r="GDT1543" s="100"/>
      <c r="GDU1543" s="100"/>
      <c r="GDV1543" s="100"/>
      <c r="GDW1543" s="100"/>
      <c r="GDX1543" s="25">
        <f t="shared" ref="GDX1543" si="407">SUM(GDX1509:GDX1542)</f>
        <v>0</v>
      </c>
      <c r="GDY1543" s="99"/>
      <c r="GDZ1543" s="100"/>
      <c r="GEA1543" s="100"/>
      <c r="GEB1543" s="101"/>
      <c r="GEC1543" s="99" t="s">
        <v>563</v>
      </c>
      <c r="GED1543" s="100"/>
      <c r="GEE1543" s="100"/>
      <c r="GEF1543" s="100"/>
      <c r="GEG1543" s="100"/>
      <c r="GEH1543" s="100"/>
      <c r="GEI1543" s="100"/>
      <c r="GEJ1543" s="100"/>
      <c r="GEK1543" s="100"/>
      <c r="GEL1543" s="100"/>
      <c r="GEM1543" s="100"/>
      <c r="GEN1543" s="25">
        <f t="shared" ref="GEN1543" si="408">SUM(GEN1509:GEN1542)</f>
        <v>0</v>
      </c>
      <c r="GEO1543" s="99"/>
      <c r="GEP1543" s="100"/>
      <c r="GEQ1543" s="100"/>
      <c r="GER1543" s="101"/>
      <c r="GES1543" s="99" t="s">
        <v>563</v>
      </c>
      <c r="GET1543" s="100"/>
      <c r="GEU1543" s="100"/>
      <c r="GEV1543" s="100"/>
      <c r="GEW1543" s="100"/>
      <c r="GEX1543" s="100"/>
      <c r="GEY1543" s="100"/>
      <c r="GEZ1543" s="100"/>
      <c r="GFA1543" s="100"/>
      <c r="GFB1543" s="100"/>
      <c r="GFC1543" s="100"/>
      <c r="GFD1543" s="25">
        <f t="shared" ref="GFD1543" si="409">SUM(GFD1509:GFD1542)</f>
        <v>0</v>
      </c>
      <c r="GFE1543" s="99"/>
      <c r="GFF1543" s="100"/>
      <c r="GFG1543" s="100"/>
      <c r="GFH1543" s="101"/>
      <c r="GFI1543" s="99" t="s">
        <v>563</v>
      </c>
      <c r="GFJ1543" s="100"/>
      <c r="GFK1543" s="100"/>
      <c r="GFL1543" s="100"/>
      <c r="GFM1543" s="100"/>
      <c r="GFN1543" s="100"/>
      <c r="GFO1543" s="100"/>
      <c r="GFP1543" s="100"/>
      <c r="GFQ1543" s="100"/>
      <c r="GFR1543" s="100"/>
      <c r="GFS1543" s="100"/>
      <c r="GFT1543" s="25">
        <f t="shared" ref="GFT1543" si="410">SUM(GFT1509:GFT1542)</f>
        <v>0</v>
      </c>
      <c r="GFU1543" s="99"/>
      <c r="GFV1543" s="100"/>
      <c r="GFW1543" s="100"/>
      <c r="GFX1543" s="101"/>
      <c r="GFY1543" s="99" t="s">
        <v>563</v>
      </c>
      <c r="GFZ1543" s="100"/>
      <c r="GGA1543" s="100"/>
      <c r="GGB1543" s="100"/>
      <c r="GGC1543" s="100"/>
      <c r="GGD1543" s="100"/>
      <c r="GGE1543" s="100"/>
      <c r="GGF1543" s="100"/>
      <c r="GGG1543" s="100"/>
      <c r="GGH1543" s="100"/>
      <c r="GGI1543" s="100"/>
      <c r="GGJ1543" s="25">
        <f t="shared" ref="GGJ1543" si="411">SUM(GGJ1509:GGJ1542)</f>
        <v>0</v>
      </c>
      <c r="GGK1543" s="99"/>
      <c r="GGL1543" s="100"/>
      <c r="GGM1543" s="100"/>
      <c r="GGN1543" s="101"/>
      <c r="GGO1543" s="99" t="s">
        <v>563</v>
      </c>
      <c r="GGP1543" s="100"/>
      <c r="GGQ1543" s="100"/>
      <c r="GGR1543" s="100"/>
      <c r="GGS1543" s="100"/>
      <c r="GGT1543" s="100"/>
      <c r="GGU1543" s="100"/>
      <c r="GGV1543" s="100"/>
      <c r="GGW1543" s="100"/>
      <c r="GGX1543" s="100"/>
      <c r="GGY1543" s="100"/>
      <c r="GGZ1543" s="25">
        <f t="shared" ref="GGZ1543" si="412">SUM(GGZ1509:GGZ1542)</f>
        <v>0</v>
      </c>
      <c r="GHA1543" s="99"/>
      <c r="GHB1543" s="100"/>
      <c r="GHC1543" s="100"/>
      <c r="GHD1543" s="101"/>
      <c r="GHE1543" s="99" t="s">
        <v>563</v>
      </c>
      <c r="GHF1543" s="100"/>
      <c r="GHG1543" s="100"/>
      <c r="GHH1543" s="100"/>
      <c r="GHI1543" s="100"/>
      <c r="GHJ1543" s="100"/>
      <c r="GHK1543" s="100"/>
      <c r="GHL1543" s="100"/>
      <c r="GHM1543" s="100"/>
      <c r="GHN1543" s="100"/>
      <c r="GHO1543" s="100"/>
      <c r="GHP1543" s="25">
        <f t="shared" ref="GHP1543" si="413">SUM(GHP1509:GHP1542)</f>
        <v>0</v>
      </c>
      <c r="GHQ1543" s="99"/>
      <c r="GHR1543" s="100"/>
      <c r="GHS1543" s="100"/>
      <c r="GHT1543" s="101"/>
      <c r="GHU1543" s="99" t="s">
        <v>563</v>
      </c>
      <c r="GHV1543" s="100"/>
      <c r="GHW1543" s="100"/>
      <c r="GHX1543" s="100"/>
      <c r="GHY1543" s="100"/>
      <c r="GHZ1543" s="100"/>
      <c r="GIA1543" s="100"/>
      <c r="GIB1543" s="100"/>
      <c r="GIC1543" s="100"/>
      <c r="GID1543" s="100"/>
      <c r="GIE1543" s="100"/>
      <c r="GIF1543" s="25">
        <f t="shared" ref="GIF1543" si="414">SUM(GIF1509:GIF1542)</f>
        <v>0</v>
      </c>
      <c r="GIG1543" s="99"/>
      <c r="GIH1543" s="100"/>
      <c r="GII1543" s="100"/>
      <c r="GIJ1543" s="101"/>
      <c r="GIK1543" s="99" t="s">
        <v>563</v>
      </c>
      <c r="GIL1543" s="100"/>
      <c r="GIM1543" s="100"/>
      <c r="GIN1543" s="100"/>
      <c r="GIO1543" s="100"/>
      <c r="GIP1543" s="100"/>
      <c r="GIQ1543" s="100"/>
      <c r="GIR1543" s="100"/>
      <c r="GIS1543" s="100"/>
      <c r="GIT1543" s="100"/>
      <c r="GIU1543" s="100"/>
      <c r="GIV1543" s="25">
        <f t="shared" ref="GIV1543" si="415">SUM(GIV1509:GIV1542)</f>
        <v>0</v>
      </c>
      <c r="GIW1543" s="99"/>
      <c r="GIX1543" s="100"/>
      <c r="GIY1543" s="100"/>
      <c r="GIZ1543" s="101"/>
      <c r="GJA1543" s="99" t="s">
        <v>563</v>
      </c>
      <c r="GJB1543" s="100"/>
      <c r="GJC1543" s="100"/>
      <c r="GJD1543" s="100"/>
      <c r="GJE1543" s="100"/>
      <c r="GJF1543" s="100"/>
      <c r="GJG1543" s="100"/>
      <c r="GJH1543" s="100"/>
      <c r="GJI1543" s="100"/>
      <c r="GJJ1543" s="100"/>
      <c r="GJK1543" s="100"/>
      <c r="GJL1543" s="25">
        <f t="shared" ref="GJL1543" si="416">SUM(GJL1509:GJL1542)</f>
        <v>0</v>
      </c>
      <c r="GJM1543" s="99"/>
      <c r="GJN1543" s="100"/>
      <c r="GJO1543" s="100"/>
      <c r="GJP1543" s="101"/>
      <c r="GJQ1543" s="99" t="s">
        <v>563</v>
      </c>
      <c r="GJR1543" s="100"/>
      <c r="GJS1543" s="100"/>
      <c r="GJT1543" s="100"/>
      <c r="GJU1543" s="100"/>
      <c r="GJV1543" s="100"/>
      <c r="GJW1543" s="100"/>
      <c r="GJX1543" s="100"/>
      <c r="GJY1543" s="100"/>
      <c r="GJZ1543" s="100"/>
      <c r="GKA1543" s="100"/>
      <c r="GKB1543" s="25">
        <f t="shared" ref="GKB1543" si="417">SUM(GKB1509:GKB1542)</f>
        <v>0</v>
      </c>
      <c r="GKC1543" s="99"/>
      <c r="GKD1543" s="100"/>
      <c r="GKE1543" s="100"/>
      <c r="GKF1543" s="101"/>
      <c r="GKG1543" s="99" t="s">
        <v>563</v>
      </c>
      <c r="GKH1543" s="100"/>
      <c r="GKI1543" s="100"/>
      <c r="GKJ1543" s="100"/>
      <c r="GKK1543" s="100"/>
      <c r="GKL1543" s="100"/>
      <c r="GKM1543" s="100"/>
      <c r="GKN1543" s="100"/>
      <c r="GKO1543" s="100"/>
      <c r="GKP1543" s="100"/>
      <c r="GKQ1543" s="100"/>
      <c r="GKR1543" s="25">
        <f t="shared" ref="GKR1543" si="418">SUM(GKR1509:GKR1542)</f>
        <v>0</v>
      </c>
      <c r="GKS1543" s="99"/>
      <c r="GKT1543" s="100"/>
      <c r="GKU1543" s="100"/>
      <c r="GKV1543" s="101"/>
      <c r="GKW1543" s="99" t="s">
        <v>563</v>
      </c>
      <c r="GKX1543" s="100"/>
      <c r="GKY1543" s="100"/>
      <c r="GKZ1543" s="100"/>
      <c r="GLA1543" s="100"/>
      <c r="GLB1543" s="100"/>
      <c r="GLC1543" s="100"/>
      <c r="GLD1543" s="100"/>
      <c r="GLE1543" s="100"/>
      <c r="GLF1543" s="100"/>
      <c r="GLG1543" s="100"/>
      <c r="GLH1543" s="25">
        <f t="shared" ref="GLH1543" si="419">SUM(GLH1509:GLH1542)</f>
        <v>0</v>
      </c>
      <c r="GLI1543" s="99"/>
      <c r="GLJ1543" s="100"/>
      <c r="GLK1543" s="100"/>
      <c r="GLL1543" s="101"/>
      <c r="GLM1543" s="99" t="s">
        <v>563</v>
      </c>
      <c r="GLN1543" s="100"/>
      <c r="GLO1543" s="100"/>
      <c r="GLP1543" s="100"/>
      <c r="GLQ1543" s="100"/>
      <c r="GLR1543" s="100"/>
      <c r="GLS1543" s="100"/>
      <c r="GLT1543" s="100"/>
      <c r="GLU1543" s="100"/>
      <c r="GLV1543" s="100"/>
      <c r="GLW1543" s="100"/>
      <c r="GLX1543" s="25">
        <f t="shared" ref="GLX1543" si="420">SUM(GLX1509:GLX1542)</f>
        <v>0</v>
      </c>
      <c r="GLY1543" s="99"/>
      <c r="GLZ1543" s="100"/>
      <c r="GMA1543" s="100"/>
      <c r="GMB1543" s="101"/>
      <c r="GMC1543" s="99" t="s">
        <v>563</v>
      </c>
      <c r="GMD1543" s="100"/>
      <c r="GME1543" s="100"/>
      <c r="GMF1543" s="100"/>
      <c r="GMG1543" s="100"/>
      <c r="GMH1543" s="100"/>
      <c r="GMI1543" s="100"/>
      <c r="GMJ1543" s="100"/>
      <c r="GMK1543" s="100"/>
      <c r="GML1543" s="100"/>
      <c r="GMM1543" s="100"/>
      <c r="GMN1543" s="25">
        <f t="shared" ref="GMN1543" si="421">SUM(GMN1509:GMN1542)</f>
        <v>0</v>
      </c>
      <c r="GMO1543" s="99"/>
      <c r="GMP1543" s="100"/>
      <c r="GMQ1543" s="100"/>
      <c r="GMR1543" s="101"/>
      <c r="GMS1543" s="99" t="s">
        <v>563</v>
      </c>
      <c r="GMT1543" s="100"/>
      <c r="GMU1543" s="100"/>
      <c r="GMV1543" s="100"/>
      <c r="GMW1543" s="100"/>
      <c r="GMX1543" s="100"/>
      <c r="GMY1543" s="100"/>
      <c r="GMZ1543" s="100"/>
      <c r="GNA1543" s="100"/>
      <c r="GNB1543" s="100"/>
      <c r="GNC1543" s="100"/>
      <c r="GND1543" s="25">
        <f t="shared" ref="GND1543" si="422">SUM(GND1509:GND1542)</f>
        <v>0</v>
      </c>
      <c r="GNE1543" s="99"/>
      <c r="GNF1543" s="100"/>
      <c r="GNG1543" s="100"/>
      <c r="GNH1543" s="101"/>
      <c r="GNI1543" s="99" t="s">
        <v>563</v>
      </c>
      <c r="GNJ1543" s="100"/>
      <c r="GNK1543" s="100"/>
      <c r="GNL1543" s="100"/>
      <c r="GNM1543" s="100"/>
      <c r="GNN1543" s="100"/>
      <c r="GNO1543" s="100"/>
      <c r="GNP1543" s="100"/>
      <c r="GNQ1543" s="100"/>
      <c r="GNR1543" s="100"/>
      <c r="GNS1543" s="100"/>
      <c r="GNT1543" s="25">
        <f t="shared" ref="GNT1543" si="423">SUM(GNT1509:GNT1542)</f>
        <v>0</v>
      </c>
      <c r="GNU1543" s="99"/>
      <c r="GNV1543" s="100"/>
      <c r="GNW1543" s="100"/>
      <c r="GNX1543" s="101"/>
      <c r="GNY1543" s="99" t="s">
        <v>563</v>
      </c>
      <c r="GNZ1543" s="100"/>
      <c r="GOA1543" s="100"/>
      <c r="GOB1543" s="100"/>
      <c r="GOC1543" s="100"/>
      <c r="GOD1543" s="100"/>
      <c r="GOE1543" s="100"/>
      <c r="GOF1543" s="100"/>
      <c r="GOG1543" s="100"/>
      <c r="GOH1543" s="100"/>
      <c r="GOI1543" s="100"/>
      <c r="GOJ1543" s="25">
        <f t="shared" ref="GOJ1543" si="424">SUM(GOJ1509:GOJ1542)</f>
        <v>0</v>
      </c>
      <c r="GOK1543" s="99"/>
      <c r="GOL1543" s="100"/>
      <c r="GOM1543" s="100"/>
      <c r="GON1543" s="101"/>
      <c r="GOO1543" s="99" t="s">
        <v>563</v>
      </c>
      <c r="GOP1543" s="100"/>
      <c r="GOQ1543" s="100"/>
      <c r="GOR1543" s="100"/>
      <c r="GOS1543" s="100"/>
      <c r="GOT1543" s="100"/>
      <c r="GOU1543" s="100"/>
      <c r="GOV1543" s="100"/>
      <c r="GOW1543" s="100"/>
      <c r="GOX1543" s="100"/>
      <c r="GOY1543" s="100"/>
      <c r="GOZ1543" s="25">
        <f t="shared" ref="GOZ1543" si="425">SUM(GOZ1509:GOZ1542)</f>
        <v>0</v>
      </c>
      <c r="GPA1543" s="99"/>
      <c r="GPB1543" s="100"/>
      <c r="GPC1543" s="100"/>
      <c r="GPD1543" s="101"/>
      <c r="GPE1543" s="99" t="s">
        <v>563</v>
      </c>
      <c r="GPF1543" s="100"/>
      <c r="GPG1543" s="100"/>
      <c r="GPH1543" s="100"/>
      <c r="GPI1543" s="100"/>
      <c r="GPJ1543" s="100"/>
      <c r="GPK1543" s="100"/>
      <c r="GPL1543" s="100"/>
      <c r="GPM1543" s="100"/>
      <c r="GPN1543" s="100"/>
      <c r="GPO1543" s="100"/>
      <c r="GPP1543" s="25">
        <f t="shared" ref="GPP1543" si="426">SUM(GPP1509:GPP1542)</f>
        <v>0</v>
      </c>
      <c r="GPQ1543" s="99"/>
      <c r="GPR1543" s="100"/>
      <c r="GPS1543" s="100"/>
      <c r="GPT1543" s="101"/>
      <c r="GPU1543" s="99" t="s">
        <v>563</v>
      </c>
      <c r="GPV1543" s="100"/>
      <c r="GPW1543" s="100"/>
      <c r="GPX1543" s="100"/>
      <c r="GPY1543" s="100"/>
      <c r="GPZ1543" s="100"/>
      <c r="GQA1543" s="100"/>
      <c r="GQB1543" s="100"/>
      <c r="GQC1543" s="100"/>
      <c r="GQD1543" s="100"/>
      <c r="GQE1543" s="100"/>
      <c r="GQF1543" s="25">
        <f t="shared" ref="GQF1543" si="427">SUM(GQF1509:GQF1542)</f>
        <v>0</v>
      </c>
      <c r="GQG1543" s="99"/>
      <c r="GQH1543" s="100"/>
      <c r="GQI1543" s="100"/>
      <c r="GQJ1543" s="101"/>
      <c r="GQK1543" s="99" t="s">
        <v>563</v>
      </c>
      <c r="GQL1543" s="100"/>
      <c r="GQM1543" s="100"/>
      <c r="GQN1543" s="100"/>
      <c r="GQO1543" s="100"/>
      <c r="GQP1543" s="100"/>
      <c r="GQQ1543" s="100"/>
      <c r="GQR1543" s="100"/>
      <c r="GQS1543" s="100"/>
      <c r="GQT1543" s="100"/>
      <c r="GQU1543" s="100"/>
      <c r="GQV1543" s="25">
        <f t="shared" ref="GQV1543" si="428">SUM(GQV1509:GQV1542)</f>
        <v>0</v>
      </c>
      <c r="GQW1543" s="99"/>
      <c r="GQX1543" s="100"/>
      <c r="GQY1543" s="100"/>
      <c r="GQZ1543" s="101"/>
      <c r="GRA1543" s="99" t="s">
        <v>563</v>
      </c>
      <c r="GRB1543" s="100"/>
      <c r="GRC1543" s="100"/>
      <c r="GRD1543" s="100"/>
      <c r="GRE1543" s="100"/>
      <c r="GRF1543" s="100"/>
      <c r="GRG1543" s="100"/>
      <c r="GRH1543" s="100"/>
      <c r="GRI1543" s="100"/>
      <c r="GRJ1543" s="100"/>
      <c r="GRK1543" s="100"/>
      <c r="GRL1543" s="25">
        <f t="shared" ref="GRL1543" si="429">SUM(GRL1509:GRL1542)</f>
        <v>0</v>
      </c>
      <c r="GRM1543" s="99"/>
      <c r="GRN1543" s="100"/>
      <c r="GRO1543" s="100"/>
      <c r="GRP1543" s="101"/>
      <c r="GRQ1543" s="99" t="s">
        <v>563</v>
      </c>
      <c r="GRR1543" s="100"/>
      <c r="GRS1543" s="100"/>
      <c r="GRT1543" s="100"/>
      <c r="GRU1543" s="100"/>
      <c r="GRV1543" s="100"/>
      <c r="GRW1543" s="100"/>
      <c r="GRX1543" s="100"/>
      <c r="GRY1543" s="100"/>
      <c r="GRZ1543" s="100"/>
      <c r="GSA1543" s="100"/>
      <c r="GSB1543" s="25">
        <f t="shared" ref="GSB1543" si="430">SUM(GSB1509:GSB1542)</f>
        <v>0</v>
      </c>
      <c r="GSC1543" s="99"/>
      <c r="GSD1543" s="100"/>
      <c r="GSE1543" s="100"/>
      <c r="GSF1543" s="101"/>
      <c r="GSG1543" s="99" t="s">
        <v>563</v>
      </c>
      <c r="GSH1543" s="100"/>
      <c r="GSI1543" s="100"/>
      <c r="GSJ1543" s="100"/>
      <c r="GSK1543" s="100"/>
      <c r="GSL1543" s="100"/>
      <c r="GSM1543" s="100"/>
      <c r="GSN1543" s="100"/>
      <c r="GSO1543" s="100"/>
      <c r="GSP1543" s="100"/>
      <c r="GSQ1543" s="100"/>
      <c r="GSR1543" s="25">
        <f t="shared" ref="GSR1543" si="431">SUM(GSR1509:GSR1542)</f>
        <v>0</v>
      </c>
      <c r="GSS1543" s="99"/>
      <c r="GST1543" s="100"/>
      <c r="GSU1543" s="100"/>
      <c r="GSV1543" s="101"/>
      <c r="GSW1543" s="99" t="s">
        <v>563</v>
      </c>
      <c r="GSX1543" s="100"/>
      <c r="GSY1543" s="100"/>
      <c r="GSZ1543" s="100"/>
      <c r="GTA1543" s="100"/>
      <c r="GTB1543" s="100"/>
      <c r="GTC1543" s="100"/>
      <c r="GTD1543" s="100"/>
      <c r="GTE1543" s="100"/>
      <c r="GTF1543" s="100"/>
      <c r="GTG1543" s="100"/>
      <c r="GTH1543" s="25">
        <f t="shared" ref="GTH1543" si="432">SUM(GTH1509:GTH1542)</f>
        <v>0</v>
      </c>
      <c r="GTI1543" s="99"/>
      <c r="GTJ1543" s="100"/>
      <c r="GTK1543" s="100"/>
      <c r="GTL1543" s="101"/>
      <c r="GTM1543" s="99" t="s">
        <v>563</v>
      </c>
      <c r="GTN1543" s="100"/>
      <c r="GTO1543" s="100"/>
      <c r="GTP1543" s="100"/>
      <c r="GTQ1543" s="100"/>
      <c r="GTR1543" s="100"/>
      <c r="GTS1543" s="100"/>
      <c r="GTT1543" s="100"/>
      <c r="GTU1543" s="100"/>
      <c r="GTV1543" s="100"/>
      <c r="GTW1543" s="100"/>
      <c r="GTX1543" s="25">
        <f t="shared" ref="GTX1543" si="433">SUM(GTX1509:GTX1542)</f>
        <v>0</v>
      </c>
      <c r="GTY1543" s="99"/>
      <c r="GTZ1543" s="100"/>
      <c r="GUA1543" s="100"/>
      <c r="GUB1543" s="101"/>
      <c r="GUC1543" s="99" t="s">
        <v>563</v>
      </c>
      <c r="GUD1543" s="100"/>
      <c r="GUE1543" s="100"/>
      <c r="GUF1543" s="100"/>
      <c r="GUG1543" s="100"/>
      <c r="GUH1543" s="100"/>
      <c r="GUI1543" s="100"/>
      <c r="GUJ1543" s="100"/>
      <c r="GUK1543" s="100"/>
      <c r="GUL1543" s="100"/>
      <c r="GUM1543" s="100"/>
      <c r="GUN1543" s="25">
        <f t="shared" ref="GUN1543" si="434">SUM(GUN1509:GUN1542)</f>
        <v>0</v>
      </c>
      <c r="GUO1543" s="99"/>
      <c r="GUP1543" s="100"/>
      <c r="GUQ1543" s="100"/>
      <c r="GUR1543" s="101"/>
      <c r="GUS1543" s="99" t="s">
        <v>563</v>
      </c>
      <c r="GUT1543" s="100"/>
      <c r="GUU1543" s="100"/>
      <c r="GUV1543" s="100"/>
      <c r="GUW1543" s="100"/>
      <c r="GUX1543" s="100"/>
      <c r="GUY1543" s="100"/>
      <c r="GUZ1543" s="100"/>
      <c r="GVA1543" s="100"/>
      <c r="GVB1543" s="100"/>
      <c r="GVC1543" s="100"/>
      <c r="GVD1543" s="25">
        <f t="shared" ref="GVD1543" si="435">SUM(GVD1509:GVD1542)</f>
        <v>0</v>
      </c>
      <c r="GVE1543" s="99"/>
      <c r="GVF1543" s="100"/>
      <c r="GVG1543" s="100"/>
      <c r="GVH1543" s="101"/>
      <c r="GVI1543" s="99" t="s">
        <v>563</v>
      </c>
      <c r="GVJ1543" s="100"/>
      <c r="GVK1543" s="100"/>
      <c r="GVL1543" s="100"/>
      <c r="GVM1543" s="100"/>
      <c r="GVN1543" s="100"/>
      <c r="GVO1543" s="100"/>
      <c r="GVP1543" s="100"/>
      <c r="GVQ1543" s="100"/>
      <c r="GVR1543" s="100"/>
      <c r="GVS1543" s="100"/>
      <c r="GVT1543" s="25">
        <f t="shared" ref="GVT1543" si="436">SUM(GVT1509:GVT1542)</f>
        <v>0</v>
      </c>
      <c r="GVU1543" s="99"/>
      <c r="GVV1543" s="100"/>
      <c r="GVW1543" s="100"/>
      <c r="GVX1543" s="101"/>
      <c r="GVY1543" s="99" t="s">
        <v>563</v>
      </c>
      <c r="GVZ1543" s="100"/>
      <c r="GWA1543" s="100"/>
      <c r="GWB1543" s="100"/>
      <c r="GWC1543" s="100"/>
      <c r="GWD1543" s="100"/>
      <c r="GWE1543" s="100"/>
      <c r="GWF1543" s="100"/>
      <c r="GWG1543" s="100"/>
      <c r="GWH1543" s="100"/>
      <c r="GWI1543" s="100"/>
      <c r="GWJ1543" s="25">
        <f t="shared" ref="GWJ1543" si="437">SUM(GWJ1509:GWJ1542)</f>
        <v>0</v>
      </c>
      <c r="GWK1543" s="99"/>
      <c r="GWL1543" s="100"/>
      <c r="GWM1543" s="100"/>
      <c r="GWN1543" s="101"/>
      <c r="GWO1543" s="99" t="s">
        <v>563</v>
      </c>
      <c r="GWP1543" s="100"/>
      <c r="GWQ1543" s="100"/>
      <c r="GWR1543" s="100"/>
      <c r="GWS1543" s="100"/>
      <c r="GWT1543" s="100"/>
      <c r="GWU1543" s="100"/>
      <c r="GWV1543" s="100"/>
      <c r="GWW1543" s="100"/>
      <c r="GWX1543" s="100"/>
      <c r="GWY1543" s="100"/>
      <c r="GWZ1543" s="25">
        <f t="shared" ref="GWZ1543" si="438">SUM(GWZ1509:GWZ1542)</f>
        <v>0</v>
      </c>
      <c r="GXA1543" s="99"/>
      <c r="GXB1543" s="100"/>
      <c r="GXC1543" s="100"/>
      <c r="GXD1543" s="101"/>
      <c r="GXE1543" s="99" t="s">
        <v>563</v>
      </c>
      <c r="GXF1543" s="100"/>
      <c r="GXG1543" s="100"/>
      <c r="GXH1543" s="100"/>
      <c r="GXI1543" s="100"/>
      <c r="GXJ1543" s="100"/>
      <c r="GXK1543" s="100"/>
      <c r="GXL1543" s="100"/>
      <c r="GXM1543" s="100"/>
      <c r="GXN1543" s="100"/>
      <c r="GXO1543" s="100"/>
      <c r="GXP1543" s="25">
        <f t="shared" ref="GXP1543" si="439">SUM(GXP1509:GXP1542)</f>
        <v>0</v>
      </c>
      <c r="GXQ1543" s="99"/>
      <c r="GXR1543" s="100"/>
      <c r="GXS1543" s="100"/>
      <c r="GXT1543" s="101"/>
      <c r="GXU1543" s="99" t="s">
        <v>563</v>
      </c>
      <c r="GXV1543" s="100"/>
      <c r="GXW1543" s="100"/>
      <c r="GXX1543" s="100"/>
      <c r="GXY1543" s="100"/>
      <c r="GXZ1543" s="100"/>
      <c r="GYA1543" s="100"/>
      <c r="GYB1543" s="100"/>
      <c r="GYC1543" s="100"/>
      <c r="GYD1543" s="100"/>
      <c r="GYE1543" s="100"/>
      <c r="GYF1543" s="25">
        <f t="shared" ref="GYF1543" si="440">SUM(GYF1509:GYF1542)</f>
        <v>0</v>
      </c>
      <c r="GYG1543" s="99"/>
      <c r="GYH1543" s="100"/>
      <c r="GYI1543" s="100"/>
      <c r="GYJ1543" s="101"/>
      <c r="GYK1543" s="99" t="s">
        <v>563</v>
      </c>
      <c r="GYL1543" s="100"/>
      <c r="GYM1543" s="100"/>
      <c r="GYN1543" s="100"/>
      <c r="GYO1543" s="100"/>
      <c r="GYP1543" s="100"/>
      <c r="GYQ1543" s="100"/>
      <c r="GYR1543" s="100"/>
      <c r="GYS1543" s="100"/>
      <c r="GYT1543" s="100"/>
      <c r="GYU1543" s="100"/>
      <c r="GYV1543" s="25">
        <f t="shared" ref="GYV1543" si="441">SUM(GYV1509:GYV1542)</f>
        <v>0</v>
      </c>
      <c r="GYW1543" s="99"/>
      <c r="GYX1543" s="100"/>
      <c r="GYY1543" s="100"/>
      <c r="GYZ1543" s="101"/>
      <c r="GZA1543" s="99" t="s">
        <v>563</v>
      </c>
      <c r="GZB1543" s="100"/>
      <c r="GZC1543" s="100"/>
      <c r="GZD1543" s="100"/>
      <c r="GZE1543" s="100"/>
      <c r="GZF1543" s="100"/>
      <c r="GZG1543" s="100"/>
      <c r="GZH1543" s="100"/>
      <c r="GZI1543" s="100"/>
      <c r="GZJ1543" s="100"/>
      <c r="GZK1543" s="100"/>
      <c r="GZL1543" s="25">
        <f t="shared" ref="GZL1543" si="442">SUM(GZL1509:GZL1542)</f>
        <v>0</v>
      </c>
      <c r="GZM1543" s="99"/>
      <c r="GZN1543" s="100"/>
      <c r="GZO1543" s="100"/>
      <c r="GZP1543" s="101"/>
      <c r="GZQ1543" s="99" t="s">
        <v>563</v>
      </c>
      <c r="GZR1543" s="100"/>
      <c r="GZS1543" s="100"/>
      <c r="GZT1543" s="100"/>
      <c r="GZU1543" s="100"/>
      <c r="GZV1543" s="100"/>
      <c r="GZW1543" s="100"/>
      <c r="GZX1543" s="100"/>
      <c r="GZY1543" s="100"/>
      <c r="GZZ1543" s="100"/>
      <c r="HAA1543" s="100"/>
      <c r="HAB1543" s="25">
        <f t="shared" ref="HAB1543" si="443">SUM(HAB1509:HAB1542)</f>
        <v>0</v>
      </c>
      <c r="HAC1543" s="99"/>
      <c r="HAD1543" s="100"/>
      <c r="HAE1543" s="100"/>
      <c r="HAF1543" s="101"/>
      <c r="HAG1543" s="99" t="s">
        <v>563</v>
      </c>
      <c r="HAH1543" s="100"/>
      <c r="HAI1543" s="100"/>
      <c r="HAJ1543" s="100"/>
      <c r="HAK1543" s="100"/>
      <c r="HAL1543" s="100"/>
      <c r="HAM1543" s="100"/>
      <c r="HAN1543" s="100"/>
      <c r="HAO1543" s="100"/>
      <c r="HAP1543" s="100"/>
      <c r="HAQ1543" s="100"/>
      <c r="HAR1543" s="25">
        <f t="shared" ref="HAR1543" si="444">SUM(HAR1509:HAR1542)</f>
        <v>0</v>
      </c>
      <c r="HAS1543" s="99"/>
      <c r="HAT1543" s="100"/>
      <c r="HAU1543" s="100"/>
      <c r="HAV1543" s="101"/>
      <c r="HAW1543" s="99" t="s">
        <v>563</v>
      </c>
      <c r="HAX1543" s="100"/>
      <c r="HAY1543" s="100"/>
      <c r="HAZ1543" s="100"/>
      <c r="HBA1543" s="100"/>
      <c r="HBB1543" s="100"/>
      <c r="HBC1543" s="100"/>
      <c r="HBD1543" s="100"/>
      <c r="HBE1543" s="100"/>
      <c r="HBF1543" s="100"/>
      <c r="HBG1543" s="100"/>
      <c r="HBH1543" s="25">
        <f t="shared" ref="HBH1543" si="445">SUM(HBH1509:HBH1542)</f>
        <v>0</v>
      </c>
      <c r="HBI1543" s="99"/>
      <c r="HBJ1543" s="100"/>
      <c r="HBK1543" s="100"/>
      <c r="HBL1543" s="101"/>
      <c r="HBM1543" s="99" t="s">
        <v>563</v>
      </c>
      <c r="HBN1543" s="100"/>
      <c r="HBO1543" s="100"/>
      <c r="HBP1543" s="100"/>
      <c r="HBQ1543" s="100"/>
      <c r="HBR1543" s="100"/>
      <c r="HBS1543" s="100"/>
      <c r="HBT1543" s="100"/>
      <c r="HBU1543" s="100"/>
      <c r="HBV1543" s="100"/>
      <c r="HBW1543" s="100"/>
      <c r="HBX1543" s="25">
        <f t="shared" ref="HBX1543" si="446">SUM(HBX1509:HBX1542)</f>
        <v>0</v>
      </c>
      <c r="HBY1543" s="99"/>
      <c r="HBZ1543" s="100"/>
      <c r="HCA1543" s="100"/>
      <c r="HCB1543" s="101"/>
      <c r="HCC1543" s="99" t="s">
        <v>563</v>
      </c>
      <c r="HCD1543" s="100"/>
      <c r="HCE1543" s="100"/>
      <c r="HCF1543" s="100"/>
      <c r="HCG1543" s="100"/>
      <c r="HCH1543" s="100"/>
      <c r="HCI1543" s="100"/>
      <c r="HCJ1543" s="100"/>
      <c r="HCK1543" s="100"/>
      <c r="HCL1543" s="100"/>
      <c r="HCM1543" s="100"/>
      <c r="HCN1543" s="25">
        <f t="shared" ref="HCN1543" si="447">SUM(HCN1509:HCN1542)</f>
        <v>0</v>
      </c>
      <c r="HCO1543" s="99"/>
      <c r="HCP1543" s="100"/>
      <c r="HCQ1543" s="100"/>
      <c r="HCR1543" s="101"/>
      <c r="HCS1543" s="99" t="s">
        <v>563</v>
      </c>
      <c r="HCT1543" s="100"/>
      <c r="HCU1543" s="100"/>
      <c r="HCV1543" s="100"/>
      <c r="HCW1543" s="100"/>
      <c r="HCX1543" s="100"/>
      <c r="HCY1543" s="100"/>
      <c r="HCZ1543" s="100"/>
      <c r="HDA1543" s="100"/>
      <c r="HDB1543" s="100"/>
      <c r="HDC1543" s="100"/>
      <c r="HDD1543" s="25">
        <f t="shared" ref="HDD1543" si="448">SUM(HDD1509:HDD1542)</f>
        <v>0</v>
      </c>
      <c r="HDE1543" s="99"/>
      <c r="HDF1543" s="100"/>
      <c r="HDG1543" s="100"/>
      <c r="HDH1543" s="101"/>
      <c r="HDI1543" s="99" t="s">
        <v>563</v>
      </c>
      <c r="HDJ1543" s="100"/>
      <c r="HDK1543" s="100"/>
      <c r="HDL1543" s="100"/>
      <c r="HDM1543" s="100"/>
      <c r="HDN1543" s="100"/>
      <c r="HDO1543" s="100"/>
      <c r="HDP1543" s="100"/>
      <c r="HDQ1543" s="100"/>
      <c r="HDR1543" s="100"/>
      <c r="HDS1543" s="100"/>
      <c r="HDT1543" s="25">
        <f t="shared" ref="HDT1543" si="449">SUM(HDT1509:HDT1542)</f>
        <v>0</v>
      </c>
      <c r="HDU1543" s="99"/>
      <c r="HDV1543" s="100"/>
      <c r="HDW1543" s="100"/>
      <c r="HDX1543" s="101"/>
      <c r="HDY1543" s="99" t="s">
        <v>563</v>
      </c>
      <c r="HDZ1543" s="100"/>
      <c r="HEA1543" s="100"/>
      <c r="HEB1543" s="100"/>
      <c r="HEC1543" s="100"/>
      <c r="HED1543" s="100"/>
      <c r="HEE1543" s="100"/>
      <c r="HEF1543" s="100"/>
      <c r="HEG1543" s="100"/>
      <c r="HEH1543" s="100"/>
      <c r="HEI1543" s="100"/>
      <c r="HEJ1543" s="25">
        <f t="shared" ref="HEJ1543" si="450">SUM(HEJ1509:HEJ1542)</f>
        <v>0</v>
      </c>
      <c r="HEK1543" s="99"/>
      <c r="HEL1543" s="100"/>
      <c r="HEM1543" s="100"/>
      <c r="HEN1543" s="101"/>
      <c r="HEO1543" s="99" t="s">
        <v>563</v>
      </c>
      <c r="HEP1543" s="100"/>
      <c r="HEQ1543" s="100"/>
      <c r="HER1543" s="100"/>
      <c r="HES1543" s="100"/>
      <c r="HET1543" s="100"/>
      <c r="HEU1543" s="100"/>
      <c r="HEV1543" s="100"/>
      <c r="HEW1543" s="100"/>
      <c r="HEX1543" s="100"/>
      <c r="HEY1543" s="100"/>
      <c r="HEZ1543" s="25">
        <f t="shared" ref="HEZ1543" si="451">SUM(HEZ1509:HEZ1542)</f>
        <v>0</v>
      </c>
      <c r="HFA1543" s="99"/>
      <c r="HFB1543" s="100"/>
      <c r="HFC1543" s="100"/>
      <c r="HFD1543" s="101"/>
      <c r="HFE1543" s="99" t="s">
        <v>563</v>
      </c>
      <c r="HFF1543" s="100"/>
      <c r="HFG1543" s="100"/>
      <c r="HFH1543" s="100"/>
      <c r="HFI1543" s="100"/>
      <c r="HFJ1543" s="100"/>
      <c r="HFK1543" s="100"/>
      <c r="HFL1543" s="100"/>
      <c r="HFM1543" s="100"/>
      <c r="HFN1543" s="100"/>
      <c r="HFO1543" s="100"/>
      <c r="HFP1543" s="25">
        <f t="shared" ref="HFP1543" si="452">SUM(HFP1509:HFP1542)</f>
        <v>0</v>
      </c>
      <c r="HFQ1543" s="99"/>
      <c r="HFR1543" s="100"/>
      <c r="HFS1543" s="100"/>
      <c r="HFT1543" s="101"/>
      <c r="HFU1543" s="99" t="s">
        <v>563</v>
      </c>
      <c r="HFV1543" s="100"/>
      <c r="HFW1543" s="100"/>
      <c r="HFX1543" s="100"/>
      <c r="HFY1543" s="100"/>
      <c r="HFZ1543" s="100"/>
      <c r="HGA1543" s="100"/>
      <c r="HGB1543" s="100"/>
      <c r="HGC1543" s="100"/>
      <c r="HGD1543" s="100"/>
      <c r="HGE1543" s="100"/>
      <c r="HGF1543" s="25">
        <f t="shared" ref="HGF1543" si="453">SUM(HGF1509:HGF1542)</f>
        <v>0</v>
      </c>
      <c r="HGG1543" s="99"/>
      <c r="HGH1543" s="100"/>
      <c r="HGI1543" s="100"/>
      <c r="HGJ1543" s="101"/>
      <c r="HGK1543" s="99" t="s">
        <v>563</v>
      </c>
      <c r="HGL1543" s="100"/>
      <c r="HGM1543" s="100"/>
      <c r="HGN1543" s="100"/>
      <c r="HGO1543" s="100"/>
      <c r="HGP1543" s="100"/>
      <c r="HGQ1543" s="100"/>
      <c r="HGR1543" s="100"/>
      <c r="HGS1543" s="100"/>
      <c r="HGT1543" s="100"/>
      <c r="HGU1543" s="100"/>
      <c r="HGV1543" s="25">
        <f t="shared" ref="HGV1543" si="454">SUM(HGV1509:HGV1542)</f>
        <v>0</v>
      </c>
      <c r="HGW1543" s="99"/>
      <c r="HGX1543" s="100"/>
      <c r="HGY1543" s="100"/>
      <c r="HGZ1543" s="101"/>
      <c r="HHA1543" s="99" t="s">
        <v>563</v>
      </c>
      <c r="HHB1543" s="100"/>
      <c r="HHC1543" s="100"/>
      <c r="HHD1543" s="100"/>
      <c r="HHE1543" s="100"/>
      <c r="HHF1543" s="100"/>
      <c r="HHG1543" s="100"/>
      <c r="HHH1543" s="100"/>
      <c r="HHI1543" s="100"/>
      <c r="HHJ1543" s="100"/>
      <c r="HHK1543" s="100"/>
      <c r="HHL1543" s="25">
        <f t="shared" ref="HHL1543" si="455">SUM(HHL1509:HHL1542)</f>
        <v>0</v>
      </c>
      <c r="HHM1543" s="99"/>
      <c r="HHN1543" s="100"/>
      <c r="HHO1543" s="100"/>
      <c r="HHP1543" s="101"/>
      <c r="HHQ1543" s="99" t="s">
        <v>563</v>
      </c>
      <c r="HHR1543" s="100"/>
      <c r="HHS1543" s="100"/>
      <c r="HHT1543" s="100"/>
      <c r="HHU1543" s="100"/>
      <c r="HHV1543" s="100"/>
      <c r="HHW1543" s="100"/>
      <c r="HHX1543" s="100"/>
      <c r="HHY1543" s="100"/>
      <c r="HHZ1543" s="100"/>
      <c r="HIA1543" s="100"/>
      <c r="HIB1543" s="25">
        <f t="shared" ref="HIB1543" si="456">SUM(HIB1509:HIB1542)</f>
        <v>0</v>
      </c>
      <c r="HIC1543" s="99"/>
      <c r="HID1543" s="100"/>
      <c r="HIE1543" s="100"/>
      <c r="HIF1543" s="101"/>
      <c r="HIG1543" s="99" t="s">
        <v>563</v>
      </c>
      <c r="HIH1543" s="100"/>
      <c r="HII1543" s="100"/>
      <c r="HIJ1543" s="100"/>
      <c r="HIK1543" s="100"/>
      <c r="HIL1543" s="100"/>
      <c r="HIM1543" s="100"/>
      <c r="HIN1543" s="100"/>
      <c r="HIO1543" s="100"/>
      <c r="HIP1543" s="100"/>
      <c r="HIQ1543" s="100"/>
      <c r="HIR1543" s="25">
        <f t="shared" ref="HIR1543" si="457">SUM(HIR1509:HIR1542)</f>
        <v>0</v>
      </c>
      <c r="HIS1543" s="99"/>
      <c r="HIT1543" s="100"/>
      <c r="HIU1543" s="100"/>
      <c r="HIV1543" s="101"/>
      <c r="HIW1543" s="99" t="s">
        <v>563</v>
      </c>
      <c r="HIX1543" s="100"/>
      <c r="HIY1543" s="100"/>
      <c r="HIZ1543" s="100"/>
      <c r="HJA1543" s="100"/>
      <c r="HJB1543" s="100"/>
      <c r="HJC1543" s="100"/>
      <c r="HJD1543" s="100"/>
      <c r="HJE1543" s="100"/>
      <c r="HJF1543" s="100"/>
      <c r="HJG1543" s="100"/>
      <c r="HJH1543" s="25">
        <f t="shared" ref="HJH1543" si="458">SUM(HJH1509:HJH1542)</f>
        <v>0</v>
      </c>
      <c r="HJI1543" s="99"/>
      <c r="HJJ1543" s="100"/>
      <c r="HJK1543" s="100"/>
      <c r="HJL1543" s="101"/>
      <c r="HJM1543" s="99" t="s">
        <v>563</v>
      </c>
      <c r="HJN1543" s="100"/>
      <c r="HJO1543" s="100"/>
      <c r="HJP1543" s="100"/>
      <c r="HJQ1543" s="100"/>
      <c r="HJR1543" s="100"/>
      <c r="HJS1543" s="100"/>
      <c r="HJT1543" s="100"/>
      <c r="HJU1543" s="100"/>
      <c r="HJV1543" s="100"/>
      <c r="HJW1543" s="100"/>
      <c r="HJX1543" s="25">
        <f t="shared" ref="HJX1543" si="459">SUM(HJX1509:HJX1542)</f>
        <v>0</v>
      </c>
      <c r="HJY1543" s="99"/>
      <c r="HJZ1543" s="100"/>
      <c r="HKA1543" s="100"/>
      <c r="HKB1543" s="101"/>
      <c r="HKC1543" s="99" t="s">
        <v>563</v>
      </c>
      <c r="HKD1543" s="100"/>
      <c r="HKE1543" s="100"/>
      <c r="HKF1543" s="100"/>
      <c r="HKG1543" s="100"/>
      <c r="HKH1543" s="100"/>
      <c r="HKI1543" s="100"/>
      <c r="HKJ1543" s="100"/>
      <c r="HKK1543" s="100"/>
      <c r="HKL1543" s="100"/>
      <c r="HKM1543" s="100"/>
      <c r="HKN1543" s="25">
        <f t="shared" ref="HKN1543" si="460">SUM(HKN1509:HKN1542)</f>
        <v>0</v>
      </c>
      <c r="HKO1543" s="99"/>
      <c r="HKP1543" s="100"/>
      <c r="HKQ1543" s="100"/>
      <c r="HKR1543" s="101"/>
      <c r="HKS1543" s="99" t="s">
        <v>563</v>
      </c>
      <c r="HKT1543" s="100"/>
      <c r="HKU1543" s="100"/>
      <c r="HKV1543" s="100"/>
      <c r="HKW1543" s="100"/>
      <c r="HKX1543" s="100"/>
      <c r="HKY1543" s="100"/>
      <c r="HKZ1543" s="100"/>
      <c r="HLA1543" s="100"/>
      <c r="HLB1543" s="100"/>
      <c r="HLC1543" s="100"/>
      <c r="HLD1543" s="25">
        <f t="shared" ref="HLD1543" si="461">SUM(HLD1509:HLD1542)</f>
        <v>0</v>
      </c>
      <c r="HLE1543" s="99"/>
      <c r="HLF1543" s="100"/>
      <c r="HLG1543" s="100"/>
      <c r="HLH1543" s="101"/>
      <c r="HLI1543" s="99" t="s">
        <v>563</v>
      </c>
      <c r="HLJ1543" s="100"/>
      <c r="HLK1543" s="100"/>
      <c r="HLL1543" s="100"/>
      <c r="HLM1543" s="100"/>
      <c r="HLN1543" s="100"/>
      <c r="HLO1543" s="100"/>
      <c r="HLP1543" s="100"/>
      <c r="HLQ1543" s="100"/>
      <c r="HLR1543" s="100"/>
      <c r="HLS1543" s="100"/>
      <c r="HLT1543" s="25">
        <f t="shared" ref="HLT1543" si="462">SUM(HLT1509:HLT1542)</f>
        <v>0</v>
      </c>
      <c r="HLU1543" s="99"/>
      <c r="HLV1543" s="100"/>
      <c r="HLW1543" s="100"/>
      <c r="HLX1543" s="101"/>
      <c r="HLY1543" s="99" t="s">
        <v>563</v>
      </c>
      <c r="HLZ1543" s="100"/>
      <c r="HMA1543" s="100"/>
      <c r="HMB1543" s="100"/>
      <c r="HMC1543" s="100"/>
      <c r="HMD1543" s="100"/>
      <c r="HME1543" s="100"/>
      <c r="HMF1543" s="100"/>
      <c r="HMG1543" s="100"/>
      <c r="HMH1543" s="100"/>
      <c r="HMI1543" s="100"/>
      <c r="HMJ1543" s="25">
        <f t="shared" ref="HMJ1543" si="463">SUM(HMJ1509:HMJ1542)</f>
        <v>0</v>
      </c>
      <c r="HMK1543" s="99"/>
      <c r="HML1543" s="100"/>
      <c r="HMM1543" s="100"/>
      <c r="HMN1543" s="101"/>
      <c r="HMO1543" s="99" t="s">
        <v>563</v>
      </c>
      <c r="HMP1543" s="100"/>
      <c r="HMQ1543" s="100"/>
      <c r="HMR1543" s="100"/>
      <c r="HMS1543" s="100"/>
      <c r="HMT1543" s="100"/>
      <c r="HMU1543" s="100"/>
      <c r="HMV1543" s="100"/>
      <c r="HMW1543" s="100"/>
      <c r="HMX1543" s="100"/>
      <c r="HMY1543" s="100"/>
      <c r="HMZ1543" s="25">
        <f t="shared" ref="HMZ1543" si="464">SUM(HMZ1509:HMZ1542)</f>
        <v>0</v>
      </c>
      <c r="HNA1543" s="99"/>
      <c r="HNB1543" s="100"/>
      <c r="HNC1543" s="100"/>
      <c r="HND1543" s="101"/>
      <c r="HNE1543" s="99" t="s">
        <v>563</v>
      </c>
      <c r="HNF1543" s="100"/>
      <c r="HNG1543" s="100"/>
      <c r="HNH1543" s="100"/>
      <c r="HNI1543" s="100"/>
      <c r="HNJ1543" s="100"/>
      <c r="HNK1543" s="100"/>
      <c r="HNL1543" s="100"/>
      <c r="HNM1543" s="100"/>
      <c r="HNN1543" s="100"/>
      <c r="HNO1543" s="100"/>
      <c r="HNP1543" s="25">
        <f t="shared" ref="HNP1543" si="465">SUM(HNP1509:HNP1542)</f>
        <v>0</v>
      </c>
      <c r="HNQ1543" s="99"/>
      <c r="HNR1543" s="100"/>
      <c r="HNS1543" s="100"/>
      <c r="HNT1543" s="101"/>
      <c r="HNU1543" s="99" t="s">
        <v>563</v>
      </c>
      <c r="HNV1543" s="100"/>
      <c r="HNW1543" s="100"/>
      <c r="HNX1543" s="100"/>
      <c r="HNY1543" s="100"/>
      <c r="HNZ1543" s="100"/>
      <c r="HOA1543" s="100"/>
      <c r="HOB1543" s="100"/>
      <c r="HOC1543" s="100"/>
      <c r="HOD1543" s="100"/>
      <c r="HOE1543" s="100"/>
      <c r="HOF1543" s="25">
        <f t="shared" ref="HOF1543" si="466">SUM(HOF1509:HOF1542)</f>
        <v>0</v>
      </c>
      <c r="HOG1543" s="99"/>
      <c r="HOH1543" s="100"/>
      <c r="HOI1543" s="100"/>
      <c r="HOJ1543" s="101"/>
      <c r="HOK1543" s="99" t="s">
        <v>563</v>
      </c>
      <c r="HOL1543" s="100"/>
      <c r="HOM1543" s="100"/>
      <c r="HON1543" s="100"/>
      <c r="HOO1543" s="100"/>
      <c r="HOP1543" s="100"/>
      <c r="HOQ1543" s="100"/>
      <c r="HOR1543" s="100"/>
      <c r="HOS1543" s="100"/>
      <c r="HOT1543" s="100"/>
      <c r="HOU1543" s="100"/>
      <c r="HOV1543" s="25">
        <f t="shared" ref="HOV1543" si="467">SUM(HOV1509:HOV1542)</f>
        <v>0</v>
      </c>
      <c r="HOW1543" s="99"/>
      <c r="HOX1543" s="100"/>
      <c r="HOY1543" s="100"/>
      <c r="HOZ1543" s="101"/>
      <c r="HPA1543" s="99" t="s">
        <v>563</v>
      </c>
      <c r="HPB1543" s="100"/>
      <c r="HPC1543" s="100"/>
      <c r="HPD1543" s="100"/>
      <c r="HPE1543" s="100"/>
      <c r="HPF1543" s="100"/>
      <c r="HPG1543" s="100"/>
      <c r="HPH1543" s="100"/>
      <c r="HPI1543" s="100"/>
      <c r="HPJ1543" s="100"/>
      <c r="HPK1543" s="100"/>
      <c r="HPL1543" s="25">
        <f t="shared" ref="HPL1543" si="468">SUM(HPL1509:HPL1542)</f>
        <v>0</v>
      </c>
      <c r="HPM1543" s="99"/>
      <c r="HPN1543" s="100"/>
      <c r="HPO1543" s="100"/>
      <c r="HPP1543" s="101"/>
      <c r="HPQ1543" s="99" t="s">
        <v>563</v>
      </c>
      <c r="HPR1543" s="100"/>
      <c r="HPS1543" s="100"/>
      <c r="HPT1543" s="100"/>
      <c r="HPU1543" s="100"/>
      <c r="HPV1543" s="100"/>
      <c r="HPW1543" s="100"/>
      <c r="HPX1543" s="100"/>
      <c r="HPY1543" s="100"/>
      <c r="HPZ1543" s="100"/>
      <c r="HQA1543" s="100"/>
      <c r="HQB1543" s="25">
        <f t="shared" ref="HQB1543" si="469">SUM(HQB1509:HQB1542)</f>
        <v>0</v>
      </c>
      <c r="HQC1543" s="99"/>
      <c r="HQD1543" s="100"/>
      <c r="HQE1543" s="100"/>
      <c r="HQF1543" s="101"/>
      <c r="HQG1543" s="99" t="s">
        <v>563</v>
      </c>
      <c r="HQH1543" s="100"/>
      <c r="HQI1543" s="100"/>
      <c r="HQJ1543" s="100"/>
      <c r="HQK1543" s="100"/>
      <c r="HQL1543" s="100"/>
      <c r="HQM1543" s="100"/>
      <c r="HQN1543" s="100"/>
      <c r="HQO1543" s="100"/>
      <c r="HQP1543" s="100"/>
      <c r="HQQ1543" s="100"/>
      <c r="HQR1543" s="25">
        <f t="shared" ref="HQR1543" si="470">SUM(HQR1509:HQR1542)</f>
        <v>0</v>
      </c>
      <c r="HQS1543" s="99"/>
      <c r="HQT1543" s="100"/>
      <c r="HQU1543" s="100"/>
      <c r="HQV1543" s="101"/>
      <c r="HQW1543" s="99" t="s">
        <v>563</v>
      </c>
      <c r="HQX1543" s="100"/>
      <c r="HQY1543" s="100"/>
      <c r="HQZ1543" s="100"/>
      <c r="HRA1543" s="100"/>
      <c r="HRB1543" s="100"/>
      <c r="HRC1543" s="100"/>
      <c r="HRD1543" s="100"/>
      <c r="HRE1543" s="100"/>
      <c r="HRF1543" s="100"/>
      <c r="HRG1543" s="100"/>
      <c r="HRH1543" s="25">
        <f t="shared" ref="HRH1543" si="471">SUM(HRH1509:HRH1542)</f>
        <v>0</v>
      </c>
      <c r="HRI1543" s="99"/>
      <c r="HRJ1543" s="100"/>
      <c r="HRK1543" s="100"/>
      <c r="HRL1543" s="101"/>
      <c r="HRM1543" s="99" t="s">
        <v>563</v>
      </c>
      <c r="HRN1543" s="100"/>
      <c r="HRO1543" s="100"/>
      <c r="HRP1543" s="100"/>
      <c r="HRQ1543" s="100"/>
      <c r="HRR1543" s="100"/>
      <c r="HRS1543" s="100"/>
      <c r="HRT1543" s="100"/>
      <c r="HRU1543" s="100"/>
      <c r="HRV1543" s="100"/>
      <c r="HRW1543" s="100"/>
      <c r="HRX1543" s="25">
        <f t="shared" ref="HRX1543" si="472">SUM(HRX1509:HRX1542)</f>
        <v>0</v>
      </c>
      <c r="HRY1543" s="99"/>
      <c r="HRZ1543" s="100"/>
      <c r="HSA1543" s="100"/>
      <c r="HSB1543" s="101"/>
      <c r="HSC1543" s="99" t="s">
        <v>563</v>
      </c>
      <c r="HSD1543" s="100"/>
      <c r="HSE1543" s="100"/>
      <c r="HSF1543" s="100"/>
      <c r="HSG1543" s="100"/>
      <c r="HSH1543" s="100"/>
      <c r="HSI1543" s="100"/>
      <c r="HSJ1543" s="100"/>
      <c r="HSK1543" s="100"/>
      <c r="HSL1543" s="100"/>
      <c r="HSM1543" s="100"/>
      <c r="HSN1543" s="25">
        <f t="shared" ref="HSN1543" si="473">SUM(HSN1509:HSN1542)</f>
        <v>0</v>
      </c>
      <c r="HSO1543" s="99"/>
      <c r="HSP1543" s="100"/>
      <c r="HSQ1543" s="100"/>
      <c r="HSR1543" s="101"/>
      <c r="HSS1543" s="99" t="s">
        <v>563</v>
      </c>
      <c r="HST1543" s="100"/>
      <c r="HSU1543" s="100"/>
      <c r="HSV1543" s="100"/>
      <c r="HSW1543" s="100"/>
      <c r="HSX1543" s="100"/>
      <c r="HSY1543" s="100"/>
      <c r="HSZ1543" s="100"/>
      <c r="HTA1543" s="100"/>
      <c r="HTB1543" s="100"/>
      <c r="HTC1543" s="100"/>
      <c r="HTD1543" s="25">
        <f t="shared" ref="HTD1543" si="474">SUM(HTD1509:HTD1542)</f>
        <v>0</v>
      </c>
      <c r="HTE1543" s="99"/>
      <c r="HTF1543" s="100"/>
      <c r="HTG1543" s="100"/>
      <c r="HTH1543" s="101"/>
      <c r="HTI1543" s="99" t="s">
        <v>563</v>
      </c>
      <c r="HTJ1543" s="100"/>
      <c r="HTK1543" s="100"/>
      <c r="HTL1543" s="100"/>
      <c r="HTM1543" s="100"/>
      <c r="HTN1543" s="100"/>
      <c r="HTO1543" s="100"/>
      <c r="HTP1543" s="100"/>
      <c r="HTQ1543" s="100"/>
      <c r="HTR1543" s="100"/>
      <c r="HTS1543" s="100"/>
      <c r="HTT1543" s="25">
        <f t="shared" ref="HTT1543" si="475">SUM(HTT1509:HTT1542)</f>
        <v>0</v>
      </c>
      <c r="HTU1543" s="99"/>
      <c r="HTV1543" s="100"/>
      <c r="HTW1543" s="100"/>
      <c r="HTX1543" s="101"/>
      <c r="HTY1543" s="99" t="s">
        <v>563</v>
      </c>
      <c r="HTZ1543" s="100"/>
      <c r="HUA1543" s="100"/>
      <c r="HUB1543" s="100"/>
      <c r="HUC1543" s="100"/>
      <c r="HUD1543" s="100"/>
      <c r="HUE1543" s="100"/>
      <c r="HUF1543" s="100"/>
      <c r="HUG1543" s="100"/>
      <c r="HUH1543" s="100"/>
      <c r="HUI1543" s="100"/>
      <c r="HUJ1543" s="25">
        <f t="shared" ref="HUJ1543" si="476">SUM(HUJ1509:HUJ1542)</f>
        <v>0</v>
      </c>
      <c r="HUK1543" s="99"/>
      <c r="HUL1543" s="100"/>
      <c r="HUM1543" s="100"/>
      <c r="HUN1543" s="101"/>
      <c r="HUO1543" s="99" t="s">
        <v>563</v>
      </c>
      <c r="HUP1543" s="100"/>
      <c r="HUQ1543" s="100"/>
      <c r="HUR1543" s="100"/>
      <c r="HUS1543" s="100"/>
      <c r="HUT1543" s="100"/>
      <c r="HUU1543" s="100"/>
      <c r="HUV1543" s="100"/>
      <c r="HUW1543" s="100"/>
      <c r="HUX1543" s="100"/>
      <c r="HUY1543" s="100"/>
      <c r="HUZ1543" s="25">
        <f t="shared" ref="HUZ1543" si="477">SUM(HUZ1509:HUZ1542)</f>
        <v>0</v>
      </c>
      <c r="HVA1543" s="99"/>
      <c r="HVB1543" s="100"/>
      <c r="HVC1543" s="100"/>
      <c r="HVD1543" s="101"/>
      <c r="HVE1543" s="99" t="s">
        <v>563</v>
      </c>
      <c r="HVF1543" s="100"/>
      <c r="HVG1543" s="100"/>
      <c r="HVH1543" s="100"/>
      <c r="HVI1543" s="100"/>
      <c r="HVJ1543" s="100"/>
      <c r="HVK1543" s="100"/>
      <c r="HVL1543" s="100"/>
      <c r="HVM1543" s="100"/>
      <c r="HVN1543" s="100"/>
      <c r="HVO1543" s="100"/>
      <c r="HVP1543" s="25">
        <f t="shared" ref="HVP1543" si="478">SUM(HVP1509:HVP1542)</f>
        <v>0</v>
      </c>
      <c r="HVQ1543" s="99"/>
      <c r="HVR1543" s="100"/>
      <c r="HVS1543" s="100"/>
      <c r="HVT1543" s="101"/>
      <c r="HVU1543" s="99" t="s">
        <v>563</v>
      </c>
      <c r="HVV1543" s="100"/>
      <c r="HVW1543" s="100"/>
      <c r="HVX1543" s="100"/>
      <c r="HVY1543" s="100"/>
      <c r="HVZ1543" s="100"/>
      <c r="HWA1543" s="100"/>
      <c r="HWB1543" s="100"/>
      <c r="HWC1543" s="100"/>
      <c r="HWD1543" s="100"/>
      <c r="HWE1543" s="100"/>
      <c r="HWF1543" s="25">
        <f t="shared" ref="HWF1543" si="479">SUM(HWF1509:HWF1542)</f>
        <v>0</v>
      </c>
      <c r="HWG1543" s="99"/>
      <c r="HWH1543" s="100"/>
      <c r="HWI1543" s="100"/>
      <c r="HWJ1543" s="101"/>
      <c r="HWK1543" s="99" t="s">
        <v>563</v>
      </c>
      <c r="HWL1543" s="100"/>
      <c r="HWM1543" s="100"/>
      <c r="HWN1543" s="100"/>
      <c r="HWO1543" s="100"/>
      <c r="HWP1543" s="100"/>
      <c r="HWQ1543" s="100"/>
      <c r="HWR1543" s="100"/>
      <c r="HWS1543" s="100"/>
      <c r="HWT1543" s="100"/>
      <c r="HWU1543" s="100"/>
      <c r="HWV1543" s="25">
        <f t="shared" ref="HWV1543" si="480">SUM(HWV1509:HWV1542)</f>
        <v>0</v>
      </c>
      <c r="HWW1543" s="99"/>
      <c r="HWX1543" s="100"/>
      <c r="HWY1543" s="100"/>
      <c r="HWZ1543" s="101"/>
      <c r="HXA1543" s="99" t="s">
        <v>563</v>
      </c>
      <c r="HXB1543" s="100"/>
      <c r="HXC1543" s="100"/>
      <c r="HXD1543" s="100"/>
      <c r="HXE1543" s="100"/>
      <c r="HXF1543" s="100"/>
      <c r="HXG1543" s="100"/>
      <c r="HXH1543" s="100"/>
      <c r="HXI1543" s="100"/>
      <c r="HXJ1543" s="100"/>
      <c r="HXK1543" s="100"/>
      <c r="HXL1543" s="25">
        <f t="shared" ref="HXL1543" si="481">SUM(HXL1509:HXL1542)</f>
        <v>0</v>
      </c>
      <c r="HXM1543" s="99"/>
      <c r="HXN1543" s="100"/>
      <c r="HXO1543" s="100"/>
      <c r="HXP1543" s="101"/>
      <c r="HXQ1543" s="99" t="s">
        <v>563</v>
      </c>
      <c r="HXR1543" s="100"/>
      <c r="HXS1543" s="100"/>
      <c r="HXT1543" s="100"/>
      <c r="HXU1543" s="100"/>
      <c r="HXV1543" s="100"/>
      <c r="HXW1543" s="100"/>
      <c r="HXX1543" s="100"/>
      <c r="HXY1543" s="100"/>
      <c r="HXZ1543" s="100"/>
      <c r="HYA1543" s="100"/>
      <c r="HYB1543" s="25">
        <f t="shared" ref="HYB1543" si="482">SUM(HYB1509:HYB1542)</f>
        <v>0</v>
      </c>
      <c r="HYC1543" s="99"/>
      <c r="HYD1543" s="100"/>
      <c r="HYE1543" s="100"/>
      <c r="HYF1543" s="101"/>
      <c r="HYG1543" s="99" t="s">
        <v>563</v>
      </c>
      <c r="HYH1543" s="100"/>
      <c r="HYI1543" s="100"/>
      <c r="HYJ1543" s="100"/>
      <c r="HYK1543" s="100"/>
      <c r="HYL1543" s="100"/>
      <c r="HYM1543" s="100"/>
      <c r="HYN1543" s="100"/>
      <c r="HYO1543" s="100"/>
      <c r="HYP1543" s="100"/>
      <c r="HYQ1543" s="100"/>
      <c r="HYR1543" s="25">
        <f t="shared" ref="HYR1543" si="483">SUM(HYR1509:HYR1542)</f>
        <v>0</v>
      </c>
      <c r="HYS1543" s="99"/>
      <c r="HYT1543" s="100"/>
      <c r="HYU1543" s="100"/>
      <c r="HYV1543" s="101"/>
      <c r="HYW1543" s="99" t="s">
        <v>563</v>
      </c>
      <c r="HYX1543" s="100"/>
      <c r="HYY1543" s="100"/>
      <c r="HYZ1543" s="100"/>
      <c r="HZA1543" s="100"/>
      <c r="HZB1543" s="100"/>
      <c r="HZC1543" s="100"/>
      <c r="HZD1543" s="100"/>
      <c r="HZE1543" s="100"/>
      <c r="HZF1543" s="100"/>
      <c r="HZG1543" s="100"/>
      <c r="HZH1543" s="25">
        <f t="shared" ref="HZH1543" si="484">SUM(HZH1509:HZH1542)</f>
        <v>0</v>
      </c>
      <c r="HZI1543" s="99"/>
      <c r="HZJ1543" s="100"/>
      <c r="HZK1543" s="100"/>
      <c r="HZL1543" s="101"/>
      <c r="HZM1543" s="99" t="s">
        <v>563</v>
      </c>
      <c r="HZN1543" s="100"/>
      <c r="HZO1543" s="100"/>
      <c r="HZP1543" s="100"/>
      <c r="HZQ1543" s="100"/>
      <c r="HZR1543" s="100"/>
      <c r="HZS1543" s="100"/>
      <c r="HZT1543" s="100"/>
      <c r="HZU1543" s="100"/>
      <c r="HZV1543" s="100"/>
      <c r="HZW1543" s="100"/>
      <c r="HZX1543" s="25">
        <f t="shared" ref="HZX1543" si="485">SUM(HZX1509:HZX1542)</f>
        <v>0</v>
      </c>
      <c r="HZY1543" s="99"/>
      <c r="HZZ1543" s="100"/>
      <c r="IAA1543" s="100"/>
      <c r="IAB1543" s="101"/>
      <c r="IAC1543" s="99" t="s">
        <v>563</v>
      </c>
      <c r="IAD1543" s="100"/>
      <c r="IAE1543" s="100"/>
      <c r="IAF1543" s="100"/>
      <c r="IAG1543" s="100"/>
      <c r="IAH1543" s="100"/>
      <c r="IAI1543" s="100"/>
      <c r="IAJ1543" s="100"/>
      <c r="IAK1543" s="100"/>
      <c r="IAL1543" s="100"/>
      <c r="IAM1543" s="100"/>
      <c r="IAN1543" s="25">
        <f t="shared" ref="IAN1543" si="486">SUM(IAN1509:IAN1542)</f>
        <v>0</v>
      </c>
      <c r="IAO1543" s="99"/>
      <c r="IAP1543" s="100"/>
      <c r="IAQ1543" s="100"/>
      <c r="IAR1543" s="101"/>
      <c r="IAS1543" s="99" t="s">
        <v>563</v>
      </c>
      <c r="IAT1543" s="100"/>
      <c r="IAU1543" s="100"/>
      <c r="IAV1543" s="100"/>
      <c r="IAW1543" s="100"/>
      <c r="IAX1543" s="100"/>
      <c r="IAY1543" s="100"/>
      <c r="IAZ1543" s="100"/>
      <c r="IBA1543" s="100"/>
      <c r="IBB1543" s="100"/>
      <c r="IBC1543" s="100"/>
      <c r="IBD1543" s="25">
        <f t="shared" ref="IBD1543" si="487">SUM(IBD1509:IBD1542)</f>
        <v>0</v>
      </c>
      <c r="IBE1543" s="99"/>
      <c r="IBF1543" s="100"/>
      <c r="IBG1543" s="100"/>
      <c r="IBH1543" s="101"/>
      <c r="IBI1543" s="99" t="s">
        <v>563</v>
      </c>
      <c r="IBJ1543" s="100"/>
      <c r="IBK1543" s="100"/>
      <c r="IBL1543" s="100"/>
      <c r="IBM1543" s="100"/>
      <c r="IBN1543" s="100"/>
      <c r="IBO1543" s="100"/>
      <c r="IBP1543" s="100"/>
      <c r="IBQ1543" s="100"/>
      <c r="IBR1543" s="100"/>
      <c r="IBS1543" s="100"/>
      <c r="IBT1543" s="25">
        <f t="shared" ref="IBT1543" si="488">SUM(IBT1509:IBT1542)</f>
        <v>0</v>
      </c>
      <c r="IBU1543" s="99"/>
      <c r="IBV1543" s="100"/>
      <c r="IBW1543" s="100"/>
      <c r="IBX1543" s="101"/>
      <c r="IBY1543" s="99" t="s">
        <v>563</v>
      </c>
      <c r="IBZ1543" s="100"/>
      <c r="ICA1543" s="100"/>
      <c r="ICB1543" s="100"/>
      <c r="ICC1543" s="100"/>
      <c r="ICD1543" s="100"/>
      <c r="ICE1543" s="100"/>
      <c r="ICF1543" s="100"/>
      <c r="ICG1543" s="100"/>
      <c r="ICH1543" s="100"/>
      <c r="ICI1543" s="100"/>
      <c r="ICJ1543" s="25">
        <f t="shared" ref="ICJ1543" si="489">SUM(ICJ1509:ICJ1542)</f>
        <v>0</v>
      </c>
      <c r="ICK1543" s="99"/>
      <c r="ICL1543" s="100"/>
      <c r="ICM1543" s="100"/>
      <c r="ICN1543" s="101"/>
      <c r="ICO1543" s="99" t="s">
        <v>563</v>
      </c>
      <c r="ICP1543" s="100"/>
      <c r="ICQ1543" s="100"/>
      <c r="ICR1543" s="100"/>
      <c r="ICS1543" s="100"/>
      <c r="ICT1543" s="100"/>
      <c r="ICU1543" s="100"/>
      <c r="ICV1543" s="100"/>
      <c r="ICW1543" s="100"/>
      <c r="ICX1543" s="100"/>
      <c r="ICY1543" s="100"/>
      <c r="ICZ1543" s="25">
        <f t="shared" ref="ICZ1543" si="490">SUM(ICZ1509:ICZ1542)</f>
        <v>0</v>
      </c>
      <c r="IDA1543" s="99"/>
      <c r="IDB1543" s="100"/>
      <c r="IDC1543" s="100"/>
      <c r="IDD1543" s="101"/>
      <c r="IDE1543" s="99" t="s">
        <v>563</v>
      </c>
      <c r="IDF1543" s="100"/>
      <c r="IDG1543" s="100"/>
      <c r="IDH1543" s="100"/>
      <c r="IDI1543" s="100"/>
      <c r="IDJ1543" s="100"/>
      <c r="IDK1543" s="100"/>
      <c r="IDL1543" s="100"/>
      <c r="IDM1543" s="100"/>
      <c r="IDN1543" s="100"/>
      <c r="IDO1543" s="100"/>
      <c r="IDP1543" s="25">
        <f t="shared" ref="IDP1543" si="491">SUM(IDP1509:IDP1542)</f>
        <v>0</v>
      </c>
      <c r="IDQ1543" s="99"/>
      <c r="IDR1543" s="100"/>
      <c r="IDS1543" s="100"/>
      <c r="IDT1543" s="101"/>
      <c r="IDU1543" s="99" t="s">
        <v>563</v>
      </c>
      <c r="IDV1543" s="100"/>
      <c r="IDW1543" s="100"/>
      <c r="IDX1543" s="100"/>
      <c r="IDY1543" s="100"/>
      <c r="IDZ1543" s="100"/>
      <c r="IEA1543" s="100"/>
      <c r="IEB1543" s="100"/>
      <c r="IEC1543" s="100"/>
      <c r="IED1543" s="100"/>
      <c r="IEE1543" s="100"/>
      <c r="IEF1543" s="25">
        <f t="shared" ref="IEF1543" si="492">SUM(IEF1509:IEF1542)</f>
        <v>0</v>
      </c>
      <c r="IEG1543" s="99"/>
      <c r="IEH1543" s="100"/>
      <c r="IEI1543" s="100"/>
      <c r="IEJ1543" s="101"/>
      <c r="IEK1543" s="99" t="s">
        <v>563</v>
      </c>
      <c r="IEL1543" s="100"/>
      <c r="IEM1543" s="100"/>
      <c r="IEN1543" s="100"/>
      <c r="IEO1543" s="100"/>
      <c r="IEP1543" s="100"/>
      <c r="IEQ1543" s="100"/>
      <c r="IER1543" s="100"/>
      <c r="IES1543" s="100"/>
      <c r="IET1543" s="100"/>
      <c r="IEU1543" s="100"/>
      <c r="IEV1543" s="25">
        <f t="shared" ref="IEV1543" si="493">SUM(IEV1509:IEV1542)</f>
        <v>0</v>
      </c>
      <c r="IEW1543" s="99"/>
      <c r="IEX1543" s="100"/>
      <c r="IEY1543" s="100"/>
      <c r="IEZ1543" s="101"/>
      <c r="IFA1543" s="99" t="s">
        <v>563</v>
      </c>
      <c r="IFB1543" s="100"/>
      <c r="IFC1543" s="100"/>
      <c r="IFD1543" s="100"/>
      <c r="IFE1543" s="100"/>
      <c r="IFF1543" s="100"/>
      <c r="IFG1543" s="100"/>
      <c r="IFH1543" s="100"/>
      <c r="IFI1543" s="100"/>
      <c r="IFJ1543" s="100"/>
      <c r="IFK1543" s="100"/>
      <c r="IFL1543" s="25">
        <f t="shared" ref="IFL1543" si="494">SUM(IFL1509:IFL1542)</f>
        <v>0</v>
      </c>
      <c r="IFM1543" s="99"/>
      <c r="IFN1543" s="100"/>
      <c r="IFO1543" s="100"/>
      <c r="IFP1543" s="101"/>
      <c r="IFQ1543" s="99" t="s">
        <v>563</v>
      </c>
      <c r="IFR1543" s="100"/>
      <c r="IFS1543" s="100"/>
      <c r="IFT1543" s="100"/>
      <c r="IFU1543" s="100"/>
      <c r="IFV1543" s="100"/>
      <c r="IFW1543" s="100"/>
      <c r="IFX1543" s="100"/>
      <c r="IFY1543" s="100"/>
      <c r="IFZ1543" s="100"/>
      <c r="IGA1543" s="100"/>
      <c r="IGB1543" s="25">
        <f t="shared" ref="IGB1543" si="495">SUM(IGB1509:IGB1542)</f>
        <v>0</v>
      </c>
      <c r="IGC1543" s="99"/>
      <c r="IGD1543" s="100"/>
      <c r="IGE1543" s="100"/>
      <c r="IGF1543" s="101"/>
      <c r="IGG1543" s="99" t="s">
        <v>563</v>
      </c>
      <c r="IGH1543" s="100"/>
      <c r="IGI1543" s="100"/>
      <c r="IGJ1543" s="100"/>
      <c r="IGK1543" s="100"/>
      <c r="IGL1543" s="100"/>
      <c r="IGM1543" s="100"/>
      <c r="IGN1543" s="100"/>
      <c r="IGO1543" s="100"/>
      <c r="IGP1543" s="100"/>
      <c r="IGQ1543" s="100"/>
      <c r="IGR1543" s="25">
        <f t="shared" ref="IGR1543" si="496">SUM(IGR1509:IGR1542)</f>
        <v>0</v>
      </c>
      <c r="IGS1543" s="99"/>
      <c r="IGT1543" s="100"/>
      <c r="IGU1543" s="100"/>
      <c r="IGV1543" s="101"/>
      <c r="IGW1543" s="99" t="s">
        <v>563</v>
      </c>
      <c r="IGX1543" s="100"/>
      <c r="IGY1543" s="100"/>
      <c r="IGZ1543" s="100"/>
      <c r="IHA1543" s="100"/>
      <c r="IHB1543" s="100"/>
      <c r="IHC1543" s="100"/>
      <c r="IHD1543" s="100"/>
      <c r="IHE1543" s="100"/>
      <c r="IHF1543" s="100"/>
      <c r="IHG1543" s="100"/>
      <c r="IHH1543" s="25">
        <f t="shared" ref="IHH1543" si="497">SUM(IHH1509:IHH1542)</f>
        <v>0</v>
      </c>
      <c r="IHI1543" s="99"/>
      <c r="IHJ1543" s="100"/>
      <c r="IHK1543" s="100"/>
      <c r="IHL1543" s="101"/>
      <c r="IHM1543" s="99" t="s">
        <v>563</v>
      </c>
      <c r="IHN1543" s="100"/>
      <c r="IHO1543" s="100"/>
      <c r="IHP1543" s="100"/>
      <c r="IHQ1543" s="100"/>
      <c r="IHR1543" s="100"/>
      <c r="IHS1543" s="100"/>
      <c r="IHT1543" s="100"/>
      <c r="IHU1543" s="100"/>
      <c r="IHV1543" s="100"/>
      <c r="IHW1543" s="100"/>
      <c r="IHX1543" s="25">
        <f t="shared" ref="IHX1543" si="498">SUM(IHX1509:IHX1542)</f>
        <v>0</v>
      </c>
      <c r="IHY1543" s="99"/>
      <c r="IHZ1543" s="100"/>
      <c r="IIA1543" s="100"/>
      <c r="IIB1543" s="101"/>
      <c r="IIC1543" s="99" t="s">
        <v>563</v>
      </c>
      <c r="IID1543" s="100"/>
      <c r="IIE1543" s="100"/>
      <c r="IIF1543" s="100"/>
      <c r="IIG1543" s="100"/>
      <c r="IIH1543" s="100"/>
      <c r="III1543" s="100"/>
      <c r="IIJ1543" s="100"/>
      <c r="IIK1543" s="100"/>
      <c r="IIL1543" s="100"/>
      <c r="IIM1543" s="100"/>
      <c r="IIN1543" s="25">
        <f t="shared" ref="IIN1543" si="499">SUM(IIN1509:IIN1542)</f>
        <v>0</v>
      </c>
      <c r="IIO1543" s="99"/>
      <c r="IIP1543" s="100"/>
      <c r="IIQ1543" s="100"/>
      <c r="IIR1543" s="101"/>
      <c r="IIS1543" s="99" t="s">
        <v>563</v>
      </c>
      <c r="IIT1543" s="100"/>
      <c r="IIU1543" s="100"/>
      <c r="IIV1543" s="100"/>
      <c r="IIW1543" s="100"/>
      <c r="IIX1543" s="100"/>
      <c r="IIY1543" s="100"/>
      <c r="IIZ1543" s="100"/>
      <c r="IJA1543" s="100"/>
      <c r="IJB1543" s="100"/>
      <c r="IJC1543" s="100"/>
      <c r="IJD1543" s="25">
        <f t="shared" ref="IJD1543" si="500">SUM(IJD1509:IJD1542)</f>
        <v>0</v>
      </c>
      <c r="IJE1543" s="99"/>
      <c r="IJF1543" s="100"/>
      <c r="IJG1543" s="100"/>
      <c r="IJH1543" s="101"/>
      <c r="IJI1543" s="99" t="s">
        <v>563</v>
      </c>
      <c r="IJJ1543" s="100"/>
      <c r="IJK1543" s="100"/>
      <c r="IJL1543" s="100"/>
      <c r="IJM1543" s="100"/>
      <c r="IJN1543" s="100"/>
      <c r="IJO1543" s="100"/>
      <c r="IJP1543" s="100"/>
      <c r="IJQ1543" s="100"/>
      <c r="IJR1543" s="100"/>
      <c r="IJS1543" s="100"/>
      <c r="IJT1543" s="25">
        <f t="shared" ref="IJT1543" si="501">SUM(IJT1509:IJT1542)</f>
        <v>0</v>
      </c>
      <c r="IJU1543" s="99"/>
      <c r="IJV1543" s="100"/>
      <c r="IJW1543" s="100"/>
      <c r="IJX1543" s="101"/>
      <c r="IJY1543" s="99" t="s">
        <v>563</v>
      </c>
      <c r="IJZ1543" s="100"/>
      <c r="IKA1543" s="100"/>
      <c r="IKB1543" s="100"/>
      <c r="IKC1543" s="100"/>
      <c r="IKD1543" s="100"/>
      <c r="IKE1543" s="100"/>
      <c r="IKF1543" s="100"/>
      <c r="IKG1543" s="100"/>
      <c r="IKH1543" s="100"/>
      <c r="IKI1543" s="100"/>
      <c r="IKJ1543" s="25">
        <f t="shared" ref="IKJ1543" si="502">SUM(IKJ1509:IKJ1542)</f>
        <v>0</v>
      </c>
      <c r="IKK1543" s="99"/>
      <c r="IKL1543" s="100"/>
      <c r="IKM1543" s="100"/>
      <c r="IKN1543" s="101"/>
      <c r="IKO1543" s="99" t="s">
        <v>563</v>
      </c>
      <c r="IKP1543" s="100"/>
      <c r="IKQ1543" s="100"/>
      <c r="IKR1543" s="100"/>
      <c r="IKS1543" s="100"/>
      <c r="IKT1543" s="100"/>
      <c r="IKU1543" s="100"/>
      <c r="IKV1543" s="100"/>
      <c r="IKW1543" s="100"/>
      <c r="IKX1543" s="100"/>
      <c r="IKY1543" s="100"/>
      <c r="IKZ1543" s="25">
        <f t="shared" ref="IKZ1543" si="503">SUM(IKZ1509:IKZ1542)</f>
        <v>0</v>
      </c>
      <c r="ILA1543" s="99"/>
      <c r="ILB1543" s="100"/>
      <c r="ILC1543" s="100"/>
      <c r="ILD1543" s="101"/>
      <c r="ILE1543" s="99" t="s">
        <v>563</v>
      </c>
      <c r="ILF1543" s="100"/>
      <c r="ILG1543" s="100"/>
      <c r="ILH1543" s="100"/>
      <c r="ILI1543" s="100"/>
      <c r="ILJ1543" s="100"/>
      <c r="ILK1543" s="100"/>
      <c r="ILL1543" s="100"/>
      <c r="ILM1543" s="100"/>
      <c r="ILN1543" s="100"/>
      <c r="ILO1543" s="100"/>
      <c r="ILP1543" s="25">
        <f t="shared" ref="ILP1543" si="504">SUM(ILP1509:ILP1542)</f>
        <v>0</v>
      </c>
      <c r="ILQ1543" s="99"/>
      <c r="ILR1543" s="100"/>
      <c r="ILS1543" s="100"/>
      <c r="ILT1543" s="101"/>
      <c r="ILU1543" s="99" t="s">
        <v>563</v>
      </c>
      <c r="ILV1543" s="100"/>
      <c r="ILW1543" s="100"/>
      <c r="ILX1543" s="100"/>
      <c r="ILY1543" s="100"/>
      <c r="ILZ1543" s="100"/>
      <c r="IMA1543" s="100"/>
      <c r="IMB1543" s="100"/>
      <c r="IMC1543" s="100"/>
      <c r="IMD1543" s="100"/>
      <c r="IME1543" s="100"/>
      <c r="IMF1543" s="25">
        <f t="shared" ref="IMF1543" si="505">SUM(IMF1509:IMF1542)</f>
        <v>0</v>
      </c>
      <c r="IMG1543" s="99"/>
      <c r="IMH1543" s="100"/>
      <c r="IMI1543" s="100"/>
      <c r="IMJ1543" s="101"/>
      <c r="IMK1543" s="99" t="s">
        <v>563</v>
      </c>
      <c r="IML1543" s="100"/>
      <c r="IMM1543" s="100"/>
      <c r="IMN1543" s="100"/>
      <c r="IMO1543" s="100"/>
      <c r="IMP1543" s="100"/>
      <c r="IMQ1543" s="100"/>
      <c r="IMR1543" s="100"/>
      <c r="IMS1543" s="100"/>
      <c r="IMT1543" s="100"/>
      <c r="IMU1543" s="100"/>
      <c r="IMV1543" s="25">
        <f t="shared" ref="IMV1543" si="506">SUM(IMV1509:IMV1542)</f>
        <v>0</v>
      </c>
      <c r="IMW1543" s="99"/>
      <c r="IMX1543" s="100"/>
      <c r="IMY1543" s="100"/>
      <c r="IMZ1543" s="101"/>
      <c r="INA1543" s="99" t="s">
        <v>563</v>
      </c>
      <c r="INB1543" s="100"/>
      <c r="INC1543" s="100"/>
      <c r="IND1543" s="100"/>
      <c r="INE1543" s="100"/>
      <c r="INF1543" s="100"/>
      <c r="ING1543" s="100"/>
      <c r="INH1543" s="100"/>
      <c r="INI1543" s="100"/>
      <c r="INJ1543" s="100"/>
      <c r="INK1543" s="100"/>
      <c r="INL1543" s="25">
        <f t="shared" ref="INL1543" si="507">SUM(INL1509:INL1542)</f>
        <v>0</v>
      </c>
      <c r="INM1543" s="99"/>
      <c r="INN1543" s="100"/>
      <c r="INO1543" s="100"/>
      <c r="INP1543" s="101"/>
      <c r="INQ1543" s="99" t="s">
        <v>563</v>
      </c>
      <c r="INR1543" s="100"/>
      <c r="INS1543" s="100"/>
      <c r="INT1543" s="100"/>
      <c r="INU1543" s="100"/>
      <c r="INV1543" s="100"/>
      <c r="INW1543" s="100"/>
      <c r="INX1543" s="100"/>
      <c r="INY1543" s="100"/>
      <c r="INZ1543" s="100"/>
      <c r="IOA1543" s="100"/>
      <c r="IOB1543" s="25">
        <f t="shared" ref="IOB1543" si="508">SUM(IOB1509:IOB1542)</f>
        <v>0</v>
      </c>
      <c r="IOC1543" s="99"/>
      <c r="IOD1543" s="100"/>
      <c r="IOE1543" s="100"/>
      <c r="IOF1543" s="101"/>
      <c r="IOG1543" s="99" t="s">
        <v>563</v>
      </c>
      <c r="IOH1543" s="100"/>
      <c r="IOI1543" s="100"/>
      <c r="IOJ1543" s="100"/>
      <c r="IOK1543" s="100"/>
      <c r="IOL1543" s="100"/>
      <c r="IOM1543" s="100"/>
      <c r="ION1543" s="100"/>
      <c r="IOO1543" s="100"/>
      <c r="IOP1543" s="100"/>
      <c r="IOQ1543" s="100"/>
      <c r="IOR1543" s="25">
        <f t="shared" ref="IOR1543" si="509">SUM(IOR1509:IOR1542)</f>
        <v>0</v>
      </c>
      <c r="IOS1543" s="99"/>
      <c r="IOT1543" s="100"/>
      <c r="IOU1543" s="100"/>
      <c r="IOV1543" s="101"/>
      <c r="IOW1543" s="99" t="s">
        <v>563</v>
      </c>
      <c r="IOX1543" s="100"/>
      <c r="IOY1543" s="100"/>
      <c r="IOZ1543" s="100"/>
      <c r="IPA1543" s="100"/>
      <c r="IPB1543" s="100"/>
      <c r="IPC1543" s="100"/>
      <c r="IPD1543" s="100"/>
      <c r="IPE1543" s="100"/>
      <c r="IPF1543" s="100"/>
      <c r="IPG1543" s="100"/>
      <c r="IPH1543" s="25">
        <f t="shared" ref="IPH1543" si="510">SUM(IPH1509:IPH1542)</f>
        <v>0</v>
      </c>
      <c r="IPI1543" s="99"/>
      <c r="IPJ1543" s="100"/>
      <c r="IPK1543" s="100"/>
      <c r="IPL1543" s="101"/>
      <c r="IPM1543" s="99" t="s">
        <v>563</v>
      </c>
      <c r="IPN1543" s="100"/>
      <c r="IPO1543" s="100"/>
      <c r="IPP1543" s="100"/>
      <c r="IPQ1543" s="100"/>
      <c r="IPR1543" s="100"/>
      <c r="IPS1543" s="100"/>
      <c r="IPT1543" s="100"/>
      <c r="IPU1543" s="100"/>
      <c r="IPV1543" s="100"/>
      <c r="IPW1543" s="100"/>
      <c r="IPX1543" s="25">
        <f t="shared" ref="IPX1543" si="511">SUM(IPX1509:IPX1542)</f>
        <v>0</v>
      </c>
      <c r="IPY1543" s="99"/>
      <c r="IPZ1543" s="100"/>
      <c r="IQA1543" s="100"/>
      <c r="IQB1543" s="101"/>
      <c r="IQC1543" s="99" t="s">
        <v>563</v>
      </c>
      <c r="IQD1543" s="100"/>
      <c r="IQE1543" s="100"/>
      <c r="IQF1543" s="100"/>
      <c r="IQG1543" s="100"/>
      <c r="IQH1543" s="100"/>
      <c r="IQI1543" s="100"/>
      <c r="IQJ1543" s="100"/>
      <c r="IQK1543" s="100"/>
      <c r="IQL1543" s="100"/>
      <c r="IQM1543" s="100"/>
      <c r="IQN1543" s="25">
        <f t="shared" ref="IQN1543" si="512">SUM(IQN1509:IQN1542)</f>
        <v>0</v>
      </c>
      <c r="IQO1543" s="99"/>
      <c r="IQP1543" s="100"/>
      <c r="IQQ1543" s="100"/>
      <c r="IQR1543" s="101"/>
      <c r="IQS1543" s="99" t="s">
        <v>563</v>
      </c>
      <c r="IQT1543" s="100"/>
      <c r="IQU1543" s="100"/>
      <c r="IQV1543" s="100"/>
      <c r="IQW1543" s="100"/>
      <c r="IQX1543" s="100"/>
      <c r="IQY1543" s="100"/>
      <c r="IQZ1543" s="100"/>
      <c r="IRA1543" s="100"/>
      <c r="IRB1543" s="100"/>
      <c r="IRC1543" s="100"/>
      <c r="IRD1543" s="25">
        <f t="shared" ref="IRD1543" si="513">SUM(IRD1509:IRD1542)</f>
        <v>0</v>
      </c>
      <c r="IRE1543" s="99"/>
      <c r="IRF1543" s="100"/>
      <c r="IRG1543" s="100"/>
      <c r="IRH1543" s="101"/>
      <c r="IRI1543" s="99" t="s">
        <v>563</v>
      </c>
      <c r="IRJ1543" s="100"/>
      <c r="IRK1543" s="100"/>
      <c r="IRL1543" s="100"/>
      <c r="IRM1543" s="100"/>
      <c r="IRN1543" s="100"/>
      <c r="IRO1543" s="100"/>
      <c r="IRP1543" s="100"/>
      <c r="IRQ1543" s="100"/>
      <c r="IRR1543" s="100"/>
      <c r="IRS1543" s="100"/>
      <c r="IRT1543" s="25">
        <f t="shared" ref="IRT1543" si="514">SUM(IRT1509:IRT1542)</f>
        <v>0</v>
      </c>
      <c r="IRU1543" s="99"/>
      <c r="IRV1543" s="100"/>
      <c r="IRW1543" s="100"/>
      <c r="IRX1543" s="101"/>
      <c r="IRY1543" s="99" t="s">
        <v>563</v>
      </c>
      <c r="IRZ1543" s="100"/>
      <c r="ISA1543" s="100"/>
      <c r="ISB1543" s="100"/>
      <c r="ISC1543" s="100"/>
      <c r="ISD1543" s="100"/>
      <c r="ISE1543" s="100"/>
      <c r="ISF1543" s="100"/>
      <c r="ISG1543" s="100"/>
      <c r="ISH1543" s="100"/>
      <c r="ISI1543" s="100"/>
      <c r="ISJ1543" s="25">
        <f t="shared" ref="ISJ1543" si="515">SUM(ISJ1509:ISJ1542)</f>
        <v>0</v>
      </c>
      <c r="ISK1543" s="99"/>
      <c r="ISL1543" s="100"/>
      <c r="ISM1543" s="100"/>
      <c r="ISN1543" s="101"/>
      <c r="ISO1543" s="99" t="s">
        <v>563</v>
      </c>
      <c r="ISP1543" s="100"/>
      <c r="ISQ1543" s="100"/>
      <c r="ISR1543" s="100"/>
      <c r="ISS1543" s="100"/>
      <c r="IST1543" s="100"/>
      <c r="ISU1543" s="100"/>
      <c r="ISV1543" s="100"/>
      <c r="ISW1543" s="100"/>
      <c r="ISX1543" s="100"/>
      <c r="ISY1543" s="100"/>
      <c r="ISZ1543" s="25">
        <f t="shared" ref="ISZ1543" si="516">SUM(ISZ1509:ISZ1542)</f>
        <v>0</v>
      </c>
      <c r="ITA1543" s="99"/>
      <c r="ITB1543" s="100"/>
      <c r="ITC1543" s="100"/>
      <c r="ITD1543" s="101"/>
      <c r="ITE1543" s="99" t="s">
        <v>563</v>
      </c>
      <c r="ITF1543" s="100"/>
      <c r="ITG1543" s="100"/>
      <c r="ITH1543" s="100"/>
      <c r="ITI1543" s="100"/>
      <c r="ITJ1543" s="100"/>
      <c r="ITK1543" s="100"/>
      <c r="ITL1543" s="100"/>
      <c r="ITM1543" s="100"/>
      <c r="ITN1543" s="100"/>
      <c r="ITO1543" s="100"/>
      <c r="ITP1543" s="25">
        <f t="shared" ref="ITP1543" si="517">SUM(ITP1509:ITP1542)</f>
        <v>0</v>
      </c>
      <c r="ITQ1543" s="99"/>
      <c r="ITR1543" s="100"/>
      <c r="ITS1543" s="100"/>
      <c r="ITT1543" s="101"/>
      <c r="ITU1543" s="99" t="s">
        <v>563</v>
      </c>
      <c r="ITV1543" s="100"/>
      <c r="ITW1543" s="100"/>
      <c r="ITX1543" s="100"/>
      <c r="ITY1543" s="100"/>
      <c r="ITZ1543" s="100"/>
      <c r="IUA1543" s="100"/>
      <c r="IUB1543" s="100"/>
      <c r="IUC1543" s="100"/>
      <c r="IUD1543" s="100"/>
      <c r="IUE1543" s="100"/>
      <c r="IUF1543" s="25">
        <f t="shared" ref="IUF1543" si="518">SUM(IUF1509:IUF1542)</f>
        <v>0</v>
      </c>
      <c r="IUG1543" s="99"/>
      <c r="IUH1543" s="100"/>
      <c r="IUI1543" s="100"/>
      <c r="IUJ1543" s="101"/>
      <c r="IUK1543" s="99" t="s">
        <v>563</v>
      </c>
      <c r="IUL1543" s="100"/>
      <c r="IUM1543" s="100"/>
      <c r="IUN1543" s="100"/>
      <c r="IUO1543" s="100"/>
      <c r="IUP1543" s="100"/>
      <c r="IUQ1543" s="100"/>
      <c r="IUR1543" s="100"/>
      <c r="IUS1543" s="100"/>
      <c r="IUT1543" s="100"/>
      <c r="IUU1543" s="100"/>
      <c r="IUV1543" s="25">
        <f t="shared" ref="IUV1543" si="519">SUM(IUV1509:IUV1542)</f>
        <v>0</v>
      </c>
      <c r="IUW1543" s="99"/>
      <c r="IUX1543" s="100"/>
      <c r="IUY1543" s="100"/>
      <c r="IUZ1543" s="101"/>
      <c r="IVA1543" s="99" t="s">
        <v>563</v>
      </c>
      <c r="IVB1543" s="100"/>
      <c r="IVC1543" s="100"/>
      <c r="IVD1543" s="100"/>
      <c r="IVE1543" s="100"/>
      <c r="IVF1543" s="100"/>
      <c r="IVG1543" s="100"/>
      <c r="IVH1543" s="100"/>
      <c r="IVI1543" s="100"/>
      <c r="IVJ1543" s="100"/>
      <c r="IVK1543" s="100"/>
      <c r="IVL1543" s="25">
        <f t="shared" ref="IVL1543" si="520">SUM(IVL1509:IVL1542)</f>
        <v>0</v>
      </c>
      <c r="IVM1543" s="99"/>
      <c r="IVN1543" s="100"/>
      <c r="IVO1543" s="100"/>
      <c r="IVP1543" s="101"/>
      <c r="IVQ1543" s="99" t="s">
        <v>563</v>
      </c>
      <c r="IVR1543" s="100"/>
      <c r="IVS1543" s="100"/>
      <c r="IVT1543" s="100"/>
      <c r="IVU1543" s="100"/>
      <c r="IVV1543" s="100"/>
      <c r="IVW1543" s="100"/>
      <c r="IVX1543" s="100"/>
      <c r="IVY1543" s="100"/>
      <c r="IVZ1543" s="100"/>
      <c r="IWA1543" s="100"/>
      <c r="IWB1543" s="25">
        <f t="shared" ref="IWB1543" si="521">SUM(IWB1509:IWB1542)</f>
        <v>0</v>
      </c>
      <c r="IWC1543" s="99"/>
      <c r="IWD1543" s="100"/>
      <c r="IWE1543" s="100"/>
      <c r="IWF1543" s="101"/>
      <c r="IWG1543" s="99" t="s">
        <v>563</v>
      </c>
      <c r="IWH1543" s="100"/>
      <c r="IWI1543" s="100"/>
      <c r="IWJ1543" s="100"/>
      <c r="IWK1543" s="100"/>
      <c r="IWL1543" s="100"/>
      <c r="IWM1543" s="100"/>
      <c r="IWN1543" s="100"/>
      <c r="IWO1543" s="100"/>
      <c r="IWP1543" s="100"/>
      <c r="IWQ1543" s="100"/>
      <c r="IWR1543" s="25">
        <f t="shared" ref="IWR1543" si="522">SUM(IWR1509:IWR1542)</f>
        <v>0</v>
      </c>
      <c r="IWS1543" s="99"/>
      <c r="IWT1543" s="100"/>
      <c r="IWU1543" s="100"/>
      <c r="IWV1543" s="101"/>
      <c r="IWW1543" s="99" t="s">
        <v>563</v>
      </c>
      <c r="IWX1543" s="100"/>
      <c r="IWY1543" s="100"/>
      <c r="IWZ1543" s="100"/>
      <c r="IXA1543" s="100"/>
      <c r="IXB1543" s="100"/>
      <c r="IXC1543" s="100"/>
      <c r="IXD1543" s="100"/>
      <c r="IXE1543" s="100"/>
      <c r="IXF1543" s="100"/>
      <c r="IXG1543" s="100"/>
      <c r="IXH1543" s="25">
        <f t="shared" ref="IXH1543" si="523">SUM(IXH1509:IXH1542)</f>
        <v>0</v>
      </c>
      <c r="IXI1543" s="99"/>
      <c r="IXJ1543" s="100"/>
      <c r="IXK1543" s="100"/>
      <c r="IXL1543" s="101"/>
      <c r="IXM1543" s="99" t="s">
        <v>563</v>
      </c>
      <c r="IXN1543" s="100"/>
      <c r="IXO1543" s="100"/>
      <c r="IXP1543" s="100"/>
      <c r="IXQ1543" s="100"/>
      <c r="IXR1543" s="100"/>
      <c r="IXS1543" s="100"/>
      <c r="IXT1543" s="100"/>
      <c r="IXU1543" s="100"/>
      <c r="IXV1543" s="100"/>
      <c r="IXW1543" s="100"/>
      <c r="IXX1543" s="25">
        <f t="shared" ref="IXX1543" si="524">SUM(IXX1509:IXX1542)</f>
        <v>0</v>
      </c>
      <c r="IXY1543" s="99"/>
      <c r="IXZ1543" s="100"/>
      <c r="IYA1543" s="100"/>
      <c r="IYB1543" s="101"/>
      <c r="IYC1543" s="99" t="s">
        <v>563</v>
      </c>
      <c r="IYD1543" s="100"/>
      <c r="IYE1543" s="100"/>
      <c r="IYF1543" s="100"/>
      <c r="IYG1543" s="100"/>
      <c r="IYH1543" s="100"/>
      <c r="IYI1543" s="100"/>
      <c r="IYJ1543" s="100"/>
      <c r="IYK1543" s="100"/>
      <c r="IYL1543" s="100"/>
      <c r="IYM1543" s="100"/>
      <c r="IYN1543" s="25">
        <f t="shared" ref="IYN1543" si="525">SUM(IYN1509:IYN1542)</f>
        <v>0</v>
      </c>
      <c r="IYO1543" s="99"/>
      <c r="IYP1543" s="100"/>
      <c r="IYQ1543" s="100"/>
      <c r="IYR1543" s="101"/>
      <c r="IYS1543" s="99" t="s">
        <v>563</v>
      </c>
      <c r="IYT1543" s="100"/>
      <c r="IYU1543" s="100"/>
      <c r="IYV1543" s="100"/>
      <c r="IYW1543" s="100"/>
      <c r="IYX1543" s="100"/>
      <c r="IYY1543" s="100"/>
      <c r="IYZ1543" s="100"/>
      <c r="IZA1543" s="100"/>
      <c r="IZB1543" s="100"/>
      <c r="IZC1543" s="100"/>
      <c r="IZD1543" s="25">
        <f t="shared" ref="IZD1543" si="526">SUM(IZD1509:IZD1542)</f>
        <v>0</v>
      </c>
      <c r="IZE1543" s="99"/>
      <c r="IZF1543" s="100"/>
      <c r="IZG1543" s="100"/>
      <c r="IZH1543" s="101"/>
      <c r="IZI1543" s="99" t="s">
        <v>563</v>
      </c>
      <c r="IZJ1543" s="100"/>
      <c r="IZK1543" s="100"/>
      <c r="IZL1543" s="100"/>
      <c r="IZM1543" s="100"/>
      <c r="IZN1543" s="100"/>
      <c r="IZO1543" s="100"/>
      <c r="IZP1543" s="100"/>
      <c r="IZQ1543" s="100"/>
      <c r="IZR1543" s="100"/>
      <c r="IZS1543" s="100"/>
      <c r="IZT1543" s="25">
        <f t="shared" ref="IZT1543" si="527">SUM(IZT1509:IZT1542)</f>
        <v>0</v>
      </c>
      <c r="IZU1543" s="99"/>
      <c r="IZV1543" s="100"/>
      <c r="IZW1543" s="100"/>
      <c r="IZX1543" s="101"/>
      <c r="IZY1543" s="99" t="s">
        <v>563</v>
      </c>
      <c r="IZZ1543" s="100"/>
      <c r="JAA1543" s="100"/>
      <c r="JAB1543" s="100"/>
      <c r="JAC1543" s="100"/>
      <c r="JAD1543" s="100"/>
      <c r="JAE1543" s="100"/>
      <c r="JAF1543" s="100"/>
      <c r="JAG1543" s="100"/>
      <c r="JAH1543" s="100"/>
      <c r="JAI1543" s="100"/>
      <c r="JAJ1543" s="25">
        <f t="shared" ref="JAJ1543" si="528">SUM(JAJ1509:JAJ1542)</f>
        <v>0</v>
      </c>
      <c r="JAK1543" s="99"/>
      <c r="JAL1543" s="100"/>
      <c r="JAM1543" s="100"/>
      <c r="JAN1543" s="101"/>
      <c r="JAO1543" s="99" t="s">
        <v>563</v>
      </c>
      <c r="JAP1543" s="100"/>
      <c r="JAQ1543" s="100"/>
      <c r="JAR1543" s="100"/>
      <c r="JAS1543" s="100"/>
      <c r="JAT1543" s="100"/>
      <c r="JAU1543" s="100"/>
      <c r="JAV1543" s="100"/>
      <c r="JAW1543" s="100"/>
      <c r="JAX1543" s="100"/>
      <c r="JAY1543" s="100"/>
      <c r="JAZ1543" s="25">
        <f t="shared" ref="JAZ1543" si="529">SUM(JAZ1509:JAZ1542)</f>
        <v>0</v>
      </c>
      <c r="JBA1543" s="99"/>
      <c r="JBB1543" s="100"/>
      <c r="JBC1543" s="100"/>
      <c r="JBD1543" s="101"/>
      <c r="JBE1543" s="99" t="s">
        <v>563</v>
      </c>
      <c r="JBF1543" s="100"/>
      <c r="JBG1543" s="100"/>
      <c r="JBH1543" s="100"/>
      <c r="JBI1543" s="100"/>
      <c r="JBJ1543" s="100"/>
      <c r="JBK1543" s="100"/>
      <c r="JBL1543" s="100"/>
      <c r="JBM1543" s="100"/>
      <c r="JBN1543" s="100"/>
      <c r="JBO1543" s="100"/>
      <c r="JBP1543" s="25">
        <f t="shared" ref="JBP1543" si="530">SUM(JBP1509:JBP1542)</f>
        <v>0</v>
      </c>
      <c r="JBQ1543" s="99"/>
      <c r="JBR1543" s="100"/>
      <c r="JBS1543" s="100"/>
      <c r="JBT1543" s="101"/>
      <c r="JBU1543" s="99" t="s">
        <v>563</v>
      </c>
      <c r="JBV1543" s="100"/>
      <c r="JBW1543" s="100"/>
      <c r="JBX1543" s="100"/>
      <c r="JBY1543" s="100"/>
      <c r="JBZ1543" s="100"/>
      <c r="JCA1543" s="100"/>
      <c r="JCB1543" s="100"/>
      <c r="JCC1543" s="100"/>
      <c r="JCD1543" s="100"/>
      <c r="JCE1543" s="100"/>
      <c r="JCF1543" s="25">
        <f t="shared" ref="JCF1543" si="531">SUM(JCF1509:JCF1542)</f>
        <v>0</v>
      </c>
      <c r="JCG1543" s="99"/>
      <c r="JCH1543" s="100"/>
      <c r="JCI1543" s="100"/>
      <c r="JCJ1543" s="101"/>
      <c r="JCK1543" s="99" t="s">
        <v>563</v>
      </c>
      <c r="JCL1543" s="100"/>
      <c r="JCM1543" s="100"/>
      <c r="JCN1543" s="100"/>
      <c r="JCO1543" s="100"/>
      <c r="JCP1543" s="100"/>
      <c r="JCQ1543" s="100"/>
      <c r="JCR1543" s="100"/>
      <c r="JCS1543" s="100"/>
      <c r="JCT1543" s="100"/>
      <c r="JCU1543" s="100"/>
      <c r="JCV1543" s="25">
        <f t="shared" ref="JCV1543" si="532">SUM(JCV1509:JCV1542)</f>
        <v>0</v>
      </c>
      <c r="JCW1543" s="99"/>
      <c r="JCX1543" s="100"/>
      <c r="JCY1543" s="100"/>
      <c r="JCZ1543" s="101"/>
      <c r="JDA1543" s="99" t="s">
        <v>563</v>
      </c>
      <c r="JDB1543" s="100"/>
      <c r="JDC1543" s="100"/>
      <c r="JDD1543" s="100"/>
      <c r="JDE1543" s="100"/>
      <c r="JDF1543" s="100"/>
      <c r="JDG1543" s="100"/>
      <c r="JDH1543" s="100"/>
      <c r="JDI1543" s="100"/>
      <c r="JDJ1543" s="100"/>
      <c r="JDK1543" s="100"/>
      <c r="JDL1543" s="25">
        <f t="shared" ref="JDL1543" si="533">SUM(JDL1509:JDL1542)</f>
        <v>0</v>
      </c>
      <c r="JDM1543" s="99"/>
      <c r="JDN1543" s="100"/>
      <c r="JDO1543" s="100"/>
      <c r="JDP1543" s="101"/>
      <c r="JDQ1543" s="99" t="s">
        <v>563</v>
      </c>
      <c r="JDR1543" s="100"/>
      <c r="JDS1543" s="100"/>
      <c r="JDT1543" s="100"/>
      <c r="JDU1543" s="100"/>
      <c r="JDV1543" s="100"/>
      <c r="JDW1543" s="100"/>
      <c r="JDX1543" s="100"/>
      <c r="JDY1543" s="100"/>
      <c r="JDZ1543" s="100"/>
      <c r="JEA1543" s="100"/>
      <c r="JEB1543" s="25">
        <f t="shared" ref="JEB1543" si="534">SUM(JEB1509:JEB1542)</f>
        <v>0</v>
      </c>
      <c r="JEC1543" s="99"/>
      <c r="JED1543" s="100"/>
      <c r="JEE1543" s="100"/>
      <c r="JEF1543" s="101"/>
      <c r="JEG1543" s="99" t="s">
        <v>563</v>
      </c>
      <c r="JEH1543" s="100"/>
      <c r="JEI1543" s="100"/>
      <c r="JEJ1543" s="100"/>
      <c r="JEK1543" s="100"/>
      <c r="JEL1543" s="100"/>
      <c r="JEM1543" s="100"/>
      <c r="JEN1543" s="100"/>
      <c r="JEO1543" s="100"/>
      <c r="JEP1543" s="100"/>
      <c r="JEQ1543" s="100"/>
      <c r="JER1543" s="25">
        <f t="shared" ref="JER1543" si="535">SUM(JER1509:JER1542)</f>
        <v>0</v>
      </c>
      <c r="JES1543" s="99"/>
      <c r="JET1543" s="100"/>
      <c r="JEU1543" s="100"/>
      <c r="JEV1543" s="101"/>
      <c r="JEW1543" s="99" t="s">
        <v>563</v>
      </c>
      <c r="JEX1543" s="100"/>
      <c r="JEY1543" s="100"/>
      <c r="JEZ1543" s="100"/>
      <c r="JFA1543" s="100"/>
      <c r="JFB1543" s="100"/>
      <c r="JFC1543" s="100"/>
      <c r="JFD1543" s="100"/>
      <c r="JFE1543" s="100"/>
      <c r="JFF1543" s="100"/>
      <c r="JFG1543" s="100"/>
      <c r="JFH1543" s="25">
        <f t="shared" ref="JFH1543" si="536">SUM(JFH1509:JFH1542)</f>
        <v>0</v>
      </c>
      <c r="JFI1543" s="99"/>
      <c r="JFJ1543" s="100"/>
      <c r="JFK1543" s="100"/>
      <c r="JFL1543" s="101"/>
      <c r="JFM1543" s="99" t="s">
        <v>563</v>
      </c>
      <c r="JFN1543" s="100"/>
      <c r="JFO1543" s="100"/>
      <c r="JFP1543" s="100"/>
      <c r="JFQ1543" s="100"/>
      <c r="JFR1543" s="100"/>
      <c r="JFS1543" s="100"/>
      <c r="JFT1543" s="100"/>
      <c r="JFU1543" s="100"/>
      <c r="JFV1543" s="100"/>
      <c r="JFW1543" s="100"/>
      <c r="JFX1543" s="25">
        <f t="shared" ref="JFX1543" si="537">SUM(JFX1509:JFX1542)</f>
        <v>0</v>
      </c>
      <c r="JFY1543" s="99"/>
      <c r="JFZ1543" s="100"/>
      <c r="JGA1543" s="100"/>
      <c r="JGB1543" s="101"/>
      <c r="JGC1543" s="99" t="s">
        <v>563</v>
      </c>
      <c r="JGD1543" s="100"/>
      <c r="JGE1543" s="100"/>
      <c r="JGF1543" s="100"/>
      <c r="JGG1543" s="100"/>
      <c r="JGH1543" s="100"/>
      <c r="JGI1543" s="100"/>
      <c r="JGJ1543" s="100"/>
      <c r="JGK1543" s="100"/>
      <c r="JGL1543" s="100"/>
      <c r="JGM1543" s="100"/>
      <c r="JGN1543" s="25">
        <f t="shared" ref="JGN1543" si="538">SUM(JGN1509:JGN1542)</f>
        <v>0</v>
      </c>
      <c r="JGO1543" s="99"/>
      <c r="JGP1543" s="100"/>
      <c r="JGQ1543" s="100"/>
      <c r="JGR1543" s="101"/>
      <c r="JGS1543" s="99" t="s">
        <v>563</v>
      </c>
      <c r="JGT1543" s="100"/>
      <c r="JGU1543" s="100"/>
      <c r="JGV1543" s="100"/>
      <c r="JGW1543" s="100"/>
      <c r="JGX1543" s="100"/>
      <c r="JGY1543" s="100"/>
      <c r="JGZ1543" s="100"/>
      <c r="JHA1543" s="100"/>
      <c r="JHB1543" s="100"/>
      <c r="JHC1543" s="100"/>
      <c r="JHD1543" s="25">
        <f t="shared" ref="JHD1543" si="539">SUM(JHD1509:JHD1542)</f>
        <v>0</v>
      </c>
      <c r="JHE1543" s="99"/>
      <c r="JHF1543" s="100"/>
      <c r="JHG1543" s="100"/>
      <c r="JHH1543" s="101"/>
      <c r="JHI1543" s="99" t="s">
        <v>563</v>
      </c>
      <c r="JHJ1543" s="100"/>
      <c r="JHK1543" s="100"/>
      <c r="JHL1543" s="100"/>
      <c r="JHM1543" s="100"/>
      <c r="JHN1543" s="100"/>
      <c r="JHO1543" s="100"/>
      <c r="JHP1543" s="100"/>
      <c r="JHQ1543" s="100"/>
      <c r="JHR1543" s="100"/>
      <c r="JHS1543" s="100"/>
      <c r="JHT1543" s="25">
        <f t="shared" ref="JHT1543" si="540">SUM(JHT1509:JHT1542)</f>
        <v>0</v>
      </c>
      <c r="JHU1543" s="99"/>
      <c r="JHV1543" s="100"/>
      <c r="JHW1543" s="100"/>
      <c r="JHX1543" s="101"/>
      <c r="JHY1543" s="99" t="s">
        <v>563</v>
      </c>
      <c r="JHZ1543" s="100"/>
      <c r="JIA1543" s="100"/>
      <c r="JIB1543" s="100"/>
      <c r="JIC1543" s="100"/>
      <c r="JID1543" s="100"/>
      <c r="JIE1543" s="100"/>
      <c r="JIF1543" s="100"/>
      <c r="JIG1543" s="100"/>
      <c r="JIH1543" s="100"/>
      <c r="JII1543" s="100"/>
      <c r="JIJ1543" s="25">
        <f t="shared" ref="JIJ1543" si="541">SUM(JIJ1509:JIJ1542)</f>
        <v>0</v>
      </c>
      <c r="JIK1543" s="99"/>
      <c r="JIL1543" s="100"/>
      <c r="JIM1543" s="100"/>
      <c r="JIN1543" s="101"/>
      <c r="JIO1543" s="99" t="s">
        <v>563</v>
      </c>
      <c r="JIP1543" s="100"/>
      <c r="JIQ1543" s="100"/>
      <c r="JIR1543" s="100"/>
      <c r="JIS1543" s="100"/>
      <c r="JIT1543" s="100"/>
      <c r="JIU1543" s="100"/>
      <c r="JIV1543" s="100"/>
      <c r="JIW1543" s="100"/>
      <c r="JIX1543" s="100"/>
      <c r="JIY1543" s="100"/>
      <c r="JIZ1543" s="25">
        <f t="shared" ref="JIZ1543" si="542">SUM(JIZ1509:JIZ1542)</f>
        <v>0</v>
      </c>
      <c r="JJA1543" s="99"/>
      <c r="JJB1543" s="100"/>
      <c r="JJC1543" s="100"/>
      <c r="JJD1543" s="101"/>
      <c r="JJE1543" s="99" t="s">
        <v>563</v>
      </c>
      <c r="JJF1543" s="100"/>
      <c r="JJG1543" s="100"/>
      <c r="JJH1543" s="100"/>
      <c r="JJI1543" s="100"/>
      <c r="JJJ1543" s="100"/>
      <c r="JJK1543" s="100"/>
      <c r="JJL1543" s="100"/>
      <c r="JJM1543" s="100"/>
      <c r="JJN1543" s="100"/>
      <c r="JJO1543" s="100"/>
      <c r="JJP1543" s="25">
        <f t="shared" ref="JJP1543" si="543">SUM(JJP1509:JJP1542)</f>
        <v>0</v>
      </c>
      <c r="JJQ1543" s="99"/>
      <c r="JJR1543" s="100"/>
      <c r="JJS1543" s="100"/>
      <c r="JJT1543" s="101"/>
      <c r="JJU1543" s="99" t="s">
        <v>563</v>
      </c>
      <c r="JJV1543" s="100"/>
      <c r="JJW1543" s="100"/>
      <c r="JJX1543" s="100"/>
      <c r="JJY1543" s="100"/>
      <c r="JJZ1543" s="100"/>
      <c r="JKA1543" s="100"/>
      <c r="JKB1543" s="100"/>
      <c r="JKC1543" s="100"/>
      <c r="JKD1543" s="100"/>
      <c r="JKE1543" s="100"/>
      <c r="JKF1543" s="25">
        <f t="shared" ref="JKF1543" si="544">SUM(JKF1509:JKF1542)</f>
        <v>0</v>
      </c>
      <c r="JKG1543" s="99"/>
      <c r="JKH1543" s="100"/>
      <c r="JKI1543" s="100"/>
      <c r="JKJ1543" s="101"/>
      <c r="JKK1543" s="99" t="s">
        <v>563</v>
      </c>
      <c r="JKL1543" s="100"/>
      <c r="JKM1543" s="100"/>
      <c r="JKN1543" s="100"/>
      <c r="JKO1543" s="100"/>
      <c r="JKP1543" s="100"/>
      <c r="JKQ1543" s="100"/>
      <c r="JKR1543" s="100"/>
      <c r="JKS1543" s="100"/>
      <c r="JKT1543" s="100"/>
      <c r="JKU1543" s="100"/>
      <c r="JKV1543" s="25">
        <f t="shared" ref="JKV1543" si="545">SUM(JKV1509:JKV1542)</f>
        <v>0</v>
      </c>
      <c r="JKW1543" s="99"/>
      <c r="JKX1543" s="100"/>
      <c r="JKY1543" s="100"/>
      <c r="JKZ1543" s="101"/>
      <c r="JLA1543" s="99" t="s">
        <v>563</v>
      </c>
      <c r="JLB1543" s="100"/>
      <c r="JLC1543" s="100"/>
      <c r="JLD1543" s="100"/>
      <c r="JLE1543" s="100"/>
      <c r="JLF1543" s="100"/>
      <c r="JLG1543" s="100"/>
      <c r="JLH1543" s="100"/>
      <c r="JLI1543" s="100"/>
      <c r="JLJ1543" s="100"/>
      <c r="JLK1543" s="100"/>
      <c r="JLL1543" s="25">
        <f t="shared" ref="JLL1543" si="546">SUM(JLL1509:JLL1542)</f>
        <v>0</v>
      </c>
      <c r="JLM1543" s="99"/>
      <c r="JLN1543" s="100"/>
      <c r="JLO1543" s="100"/>
      <c r="JLP1543" s="101"/>
      <c r="JLQ1543" s="99" t="s">
        <v>563</v>
      </c>
      <c r="JLR1543" s="100"/>
      <c r="JLS1543" s="100"/>
      <c r="JLT1543" s="100"/>
      <c r="JLU1543" s="100"/>
      <c r="JLV1543" s="100"/>
      <c r="JLW1543" s="100"/>
      <c r="JLX1543" s="100"/>
      <c r="JLY1543" s="100"/>
      <c r="JLZ1543" s="100"/>
      <c r="JMA1543" s="100"/>
      <c r="JMB1543" s="25">
        <f t="shared" ref="JMB1543" si="547">SUM(JMB1509:JMB1542)</f>
        <v>0</v>
      </c>
      <c r="JMC1543" s="99"/>
      <c r="JMD1543" s="100"/>
      <c r="JME1543" s="100"/>
      <c r="JMF1543" s="101"/>
      <c r="JMG1543" s="99" t="s">
        <v>563</v>
      </c>
      <c r="JMH1543" s="100"/>
      <c r="JMI1543" s="100"/>
      <c r="JMJ1543" s="100"/>
      <c r="JMK1543" s="100"/>
      <c r="JML1543" s="100"/>
      <c r="JMM1543" s="100"/>
      <c r="JMN1543" s="100"/>
      <c r="JMO1543" s="100"/>
      <c r="JMP1543" s="100"/>
      <c r="JMQ1543" s="100"/>
      <c r="JMR1543" s="25">
        <f t="shared" ref="JMR1543" si="548">SUM(JMR1509:JMR1542)</f>
        <v>0</v>
      </c>
      <c r="JMS1543" s="99"/>
      <c r="JMT1543" s="100"/>
      <c r="JMU1543" s="100"/>
      <c r="JMV1543" s="101"/>
      <c r="JMW1543" s="99" t="s">
        <v>563</v>
      </c>
      <c r="JMX1543" s="100"/>
      <c r="JMY1543" s="100"/>
      <c r="JMZ1543" s="100"/>
      <c r="JNA1543" s="100"/>
      <c r="JNB1543" s="100"/>
      <c r="JNC1543" s="100"/>
      <c r="JND1543" s="100"/>
      <c r="JNE1543" s="100"/>
      <c r="JNF1543" s="100"/>
      <c r="JNG1543" s="100"/>
      <c r="JNH1543" s="25">
        <f t="shared" ref="JNH1543" si="549">SUM(JNH1509:JNH1542)</f>
        <v>0</v>
      </c>
      <c r="JNI1543" s="99"/>
      <c r="JNJ1543" s="100"/>
      <c r="JNK1543" s="100"/>
      <c r="JNL1543" s="101"/>
      <c r="JNM1543" s="99" t="s">
        <v>563</v>
      </c>
      <c r="JNN1543" s="100"/>
      <c r="JNO1543" s="100"/>
      <c r="JNP1543" s="100"/>
      <c r="JNQ1543" s="100"/>
      <c r="JNR1543" s="100"/>
      <c r="JNS1543" s="100"/>
      <c r="JNT1543" s="100"/>
      <c r="JNU1543" s="100"/>
      <c r="JNV1543" s="100"/>
      <c r="JNW1543" s="100"/>
      <c r="JNX1543" s="25">
        <f t="shared" ref="JNX1543" si="550">SUM(JNX1509:JNX1542)</f>
        <v>0</v>
      </c>
      <c r="JNY1543" s="99"/>
      <c r="JNZ1543" s="100"/>
      <c r="JOA1543" s="100"/>
      <c r="JOB1543" s="101"/>
      <c r="JOC1543" s="99" t="s">
        <v>563</v>
      </c>
      <c r="JOD1543" s="100"/>
      <c r="JOE1543" s="100"/>
      <c r="JOF1543" s="100"/>
      <c r="JOG1543" s="100"/>
      <c r="JOH1543" s="100"/>
      <c r="JOI1543" s="100"/>
      <c r="JOJ1543" s="100"/>
      <c r="JOK1543" s="100"/>
      <c r="JOL1543" s="100"/>
      <c r="JOM1543" s="100"/>
      <c r="JON1543" s="25">
        <f t="shared" ref="JON1543" si="551">SUM(JON1509:JON1542)</f>
        <v>0</v>
      </c>
      <c r="JOO1543" s="99"/>
      <c r="JOP1543" s="100"/>
      <c r="JOQ1543" s="100"/>
      <c r="JOR1543" s="101"/>
      <c r="JOS1543" s="99" t="s">
        <v>563</v>
      </c>
      <c r="JOT1543" s="100"/>
      <c r="JOU1543" s="100"/>
      <c r="JOV1543" s="100"/>
      <c r="JOW1543" s="100"/>
      <c r="JOX1543" s="100"/>
      <c r="JOY1543" s="100"/>
      <c r="JOZ1543" s="100"/>
      <c r="JPA1543" s="100"/>
      <c r="JPB1543" s="100"/>
      <c r="JPC1543" s="100"/>
      <c r="JPD1543" s="25">
        <f t="shared" ref="JPD1543" si="552">SUM(JPD1509:JPD1542)</f>
        <v>0</v>
      </c>
      <c r="JPE1543" s="99"/>
      <c r="JPF1543" s="100"/>
      <c r="JPG1543" s="100"/>
      <c r="JPH1543" s="101"/>
      <c r="JPI1543" s="99" t="s">
        <v>563</v>
      </c>
      <c r="JPJ1543" s="100"/>
      <c r="JPK1543" s="100"/>
      <c r="JPL1543" s="100"/>
      <c r="JPM1543" s="100"/>
      <c r="JPN1543" s="100"/>
      <c r="JPO1543" s="100"/>
      <c r="JPP1543" s="100"/>
      <c r="JPQ1543" s="100"/>
      <c r="JPR1543" s="100"/>
      <c r="JPS1543" s="100"/>
      <c r="JPT1543" s="25">
        <f t="shared" ref="JPT1543" si="553">SUM(JPT1509:JPT1542)</f>
        <v>0</v>
      </c>
      <c r="JPU1543" s="99"/>
      <c r="JPV1543" s="100"/>
      <c r="JPW1543" s="100"/>
      <c r="JPX1543" s="101"/>
      <c r="JPY1543" s="99" t="s">
        <v>563</v>
      </c>
      <c r="JPZ1543" s="100"/>
      <c r="JQA1543" s="100"/>
      <c r="JQB1543" s="100"/>
      <c r="JQC1543" s="100"/>
      <c r="JQD1543" s="100"/>
      <c r="JQE1543" s="100"/>
      <c r="JQF1543" s="100"/>
      <c r="JQG1543" s="100"/>
      <c r="JQH1543" s="100"/>
      <c r="JQI1543" s="100"/>
      <c r="JQJ1543" s="25">
        <f t="shared" ref="JQJ1543" si="554">SUM(JQJ1509:JQJ1542)</f>
        <v>0</v>
      </c>
      <c r="JQK1543" s="99"/>
      <c r="JQL1543" s="100"/>
      <c r="JQM1543" s="100"/>
      <c r="JQN1543" s="101"/>
      <c r="JQO1543" s="99" t="s">
        <v>563</v>
      </c>
      <c r="JQP1543" s="100"/>
      <c r="JQQ1543" s="100"/>
      <c r="JQR1543" s="100"/>
      <c r="JQS1543" s="100"/>
      <c r="JQT1543" s="100"/>
      <c r="JQU1543" s="100"/>
      <c r="JQV1543" s="100"/>
      <c r="JQW1543" s="100"/>
      <c r="JQX1543" s="100"/>
      <c r="JQY1543" s="100"/>
      <c r="JQZ1543" s="25">
        <f t="shared" ref="JQZ1543" si="555">SUM(JQZ1509:JQZ1542)</f>
        <v>0</v>
      </c>
      <c r="JRA1543" s="99"/>
      <c r="JRB1543" s="100"/>
      <c r="JRC1543" s="100"/>
      <c r="JRD1543" s="101"/>
      <c r="JRE1543" s="99" t="s">
        <v>563</v>
      </c>
      <c r="JRF1543" s="100"/>
      <c r="JRG1543" s="100"/>
      <c r="JRH1543" s="100"/>
      <c r="JRI1543" s="100"/>
      <c r="JRJ1543" s="100"/>
      <c r="JRK1543" s="100"/>
      <c r="JRL1543" s="100"/>
      <c r="JRM1543" s="100"/>
      <c r="JRN1543" s="100"/>
      <c r="JRO1543" s="100"/>
      <c r="JRP1543" s="25">
        <f t="shared" ref="JRP1543" si="556">SUM(JRP1509:JRP1542)</f>
        <v>0</v>
      </c>
      <c r="JRQ1543" s="99"/>
      <c r="JRR1543" s="100"/>
      <c r="JRS1543" s="100"/>
      <c r="JRT1543" s="101"/>
      <c r="JRU1543" s="99" t="s">
        <v>563</v>
      </c>
      <c r="JRV1543" s="100"/>
      <c r="JRW1543" s="100"/>
      <c r="JRX1543" s="100"/>
      <c r="JRY1543" s="100"/>
      <c r="JRZ1543" s="100"/>
      <c r="JSA1543" s="100"/>
      <c r="JSB1543" s="100"/>
      <c r="JSC1543" s="100"/>
      <c r="JSD1543" s="100"/>
      <c r="JSE1543" s="100"/>
      <c r="JSF1543" s="25">
        <f t="shared" ref="JSF1543" si="557">SUM(JSF1509:JSF1542)</f>
        <v>0</v>
      </c>
      <c r="JSG1543" s="99"/>
      <c r="JSH1543" s="100"/>
      <c r="JSI1543" s="100"/>
      <c r="JSJ1543" s="101"/>
      <c r="JSK1543" s="99" t="s">
        <v>563</v>
      </c>
      <c r="JSL1543" s="100"/>
      <c r="JSM1543" s="100"/>
      <c r="JSN1543" s="100"/>
      <c r="JSO1543" s="100"/>
      <c r="JSP1543" s="100"/>
      <c r="JSQ1543" s="100"/>
      <c r="JSR1543" s="100"/>
      <c r="JSS1543" s="100"/>
      <c r="JST1543" s="100"/>
      <c r="JSU1543" s="100"/>
      <c r="JSV1543" s="25">
        <f t="shared" ref="JSV1543" si="558">SUM(JSV1509:JSV1542)</f>
        <v>0</v>
      </c>
      <c r="JSW1543" s="99"/>
      <c r="JSX1543" s="100"/>
      <c r="JSY1543" s="100"/>
      <c r="JSZ1543" s="101"/>
      <c r="JTA1543" s="99" t="s">
        <v>563</v>
      </c>
      <c r="JTB1543" s="100"/>
      <c r="JTC1543" s="100"/>
      <c r="JTD1543" s="100"/>
      <c r="JTE1543" s="100"/>
      <c r="JTF1543" s="100"/>
      <c r="JTG1543" s="100"/>
      <c r="JTH1543" s="100"/>
      <c r="JTI1543" s="100"/>
      <c r="JTJ1543" s="100"/>
      <c r="JTK1543" s="100"/>
      <c r="JTL1543" s="25">
        <f t="shared" ref="JTL1543" si="559">SUM(JTL1509:JTL1542)</f>
        <v>0</v>
      </c>
      <c r="JTM1543" s="99"/>
      <c r="JTN1543" s="100"/>
      <c r="JTO1543" s="100"/>
      <c r="JTP1543" s="101"/>
      <c r="JTQ1543" s="99" t="s">
        <v>563</v>
      </c>
      <c r="JTR1543" s="100"/>
      <c r="JTS1543" s="100"/>
      <c r="JTT1543" s="100"/>
      <c r="JTU1543" s="100"/>
      <c r="JTV1543" s="100"/>
      <c r="JTW1543" s="100"/>
      <c r="JTX1543" s="100"/>
      <c r="JTY1543" s="100"/>
      <c r="JTZ1543" s="100"/>
      <c r="JUA1543" s="100"/>
      <c r="JUB1543" s="25">
        <f t="shared" ref="JUB1543" si="560">SUM(JUB1509:JUB1542)</f>
        <v>0</v>
      </c>
      <c r="JUC1543" s="99"/>
      <c r="JUD1543" s="100"/>
      <c r="JUE1543" s="100"/>
      <c r="JUF1543" s="101"/>
      <c r="JUG1543" s="99" t="s">
        <v>563</v>
      </c>
      <c r="JUH1543" s="100"/>
      <c r="JUI1543" s="100"/>
      <c r="JUJ1543" s="100"/>
      <c r="JUK1543" s="100"/>
      <c r="JUL1543" s="100"/>
      <c r="JUM1543" s="100"/>
      <c r="JUN1543" s="100"/>
      <c r="JUO1543" s="100"/>
      <c r="JUP1543" s="100"/>
      <c r="JUQ1543" s="100"/>
      <c r="JUR1543" s="25">
        <f t="shared" ref="JUR1543" si="561">SUM(JUR1509:JUR1542)</f>
        <v>0</v>
      </c>
      <c r="JUS1543" s="99"/>
      <c r="JUT1543" s="100"/>
      <c r="JUU1543" s="100"/>
      <c r="JUV1543" s="101"/>
      <c r="JUW1543" s="99" t="s">
        <v>563</v>
      </c>
      <c r="JUX1543" s="100"/>
      <c r="JUY1543" s="100"/>
      <c r="JUZ1543" s="100"/>
      <c r="JVA1543" s="100"/>
      <c r="JVB1543" s="100"/>
      <c r="JVC1543" s="100"/>
      <c r="JVD1543" s="100"/>
      <c r="JVE1543" s="100"/>
      <c r="JVF1543" s="100"/>
      <c r="JVG1543" s="100"/>
      <c r="JVH1543" s="25">
        <f t="shared" ref="JVH1543" si="562">SUM(JVH1509:JVH1542)</f>
        <v>0</v>
      </c>
      <c r="JVI1543" s="99"/>
      <c r="JVJ1543" s="100"/>
      <c r="JVK1543" s="100"/>
      <c r="JVL1543" s="101"/>
      <c r="JVM1543" s="99" t="s">
        <v>563</v>
      </c>
      <c r="JVN1543" s="100"/>
      <c r="JVO1543" s="100"/>
      <c r="JVP1543" s="100"/>
      <c r="JVQ1543" s="100"/>
      <c r="JVR1543" s="100"/>
      <c r="JVS1543" s="100"/>
      <c r="JVT1543" s="100"/>
      <c r="JVU1543" s="100"/>
      <c r="JVV1543" s="100"/>
      <c r="JVW1543" s="100"/>
      <c r="JVX1543" s="25">
        <f t="shared" ref="JVX1543" si="563">SUM(JVX1509:JVX1542)</f>
        <v>0</v>
      </c>
      <c r="JVY1543" s="99"/>
      <c r="JVZ1543" s="100"/>
      <c r="JWA1543" s="100"/>
      <c r="JWB1543" s="101"/>
      <c r="JWC1543" s="99" t="s">
        <v>563</v>
      </c>
      <c r="JWD1543" s="100"/>
      <c r="JWE1543" s="100"/>
      <c r="JWF1543" s="100"/>
      <c r="JWG1543" s="100"/>
      <c r="JWH1543" s="100"/>
      <c r="JWI1543" s="100"/>
      <c r="JWJ1543" s="100"/>
      <c r="JWK1543" s="100"/>
      <c r="JWL1543" s="100"/>
      <c r="JWM1543" s="100"/>
      <c r="JWN1543" s="25">
        <f t="shared" ref="JWN1543" si="564">SUM(JWN1509:JWN1542)</f>
        <v>0</v>
      </c>
      <c r="JWO1543" s="99"/>
      <c r="JWP1543" s="100"/>
      <c r="JWQ1543" s="100"/>
      <c r="JWR1543" s="101"/>
      <c r="JWS1543" s="99" t="s">
        <v>563</v>
      </c>
      <c r="JWT1543" s="100"/>
      <c r="JWU1543" s="100"/>
      <c r="JWV1543" s="100"/>
      <c r="JWW1543" s="100"/>
      <c r="JWX1543" s="100"/>
      <c r="JWY1543" s="100"/>
      <c r="JWZ1543" s="100"/>
      <c r="JXA1543" s="100"/>
      <c r="JXB1543" s="100"/>
      <c r="JXC1543" s="100"/>
      <c r="JXD1543" s="25">
        <f t="shared" ref="JXD1543" si="565">SUM(JXD1509:JXD1542)</f>
        <v>0</v>
      </c>
      <c r="JXE1543" s="99"/>
      <c r="JXF1543" s="100"/>
      <c r="JXG1543" s="100"/>
      <c r="JXH1543" s="101"/>
      <c r="JXI1543" s="99" t="s">
        <v>563</v>
      </c>
      <c r="JXJ1543" s="100"/>
      <c r="JXK1543" s="100"/>
      <c r="JXL1543" s="100"/>
      <c r="JXM1543" s="100"/>
      <c r="JXN1543" s="100"/>
      <c r="JXO1543" s="100"/>
      <c r="JXP1543" s="100"/>
      <c r="JXQ1543" s="100"/>
      <c r="JXR1543" s="100"/>
      <c r="JXS1543" s="100"/>
      <c r="JXT1543" s="25">
        <f t="shared" ref="JXT1543" si="566">SUM(JXT1509:JXT1542)</f>
        <v>0</v>
      </c>
      <c r="JXU1543" s="99"/>
      <c r="JXV1543" s="100"/>
      <c r="JXW1543" s="100"/>
      <c r="JXX1543" s="101"/>
      <c r="JXY1543" s="99" t="s">
        <v>563</v>
      </c>
      <c r="JXZ1543" s="100"/>
      <c r="JYA1543" s="100"/>
      <c r="JYB1543" s="100"/>
      <c r="JYC1543" s="100"/>
      <c r="JYD1543" s="100"/>
      <c r="JYE1543" s="100"/>
      <c r="JYF1543" s="100"/>
      <c r="JYG1543" s="100"/>
      <c r="JYH1543" s="100"/>
      <c r="JYI1543" s="100"/>
      <c r="JYJ1543" s="25">
        <f t="shared" ref="JYJ1543" si="567">SUM(JYJ1509:JYJ1542)</f>
        <v>0</v>
      </c>
      <c r="JYK1543" s="99"/>
      <c r="JYL1543" s="100"/>
      <c r="JYM1543" s="100"/>
      <c r="JYN1543" s="101"/>
      <c r="JYO1543" s="99" t="s">
        <v>563</v>
      </c>
      <c r="JYP1543" s="100"/>
      <c r="JYQ1543" s="100"/>
      <c r="JYR1543" s="100"/>
      <c r="JYS1543" s="100"/>
      <c r="JYT1543" s="100"/>
      <c r="JYU1543" s="100"/>
      <c r="JYV1543" s="100"/>
      <c r="JYW1543" s="100"/>
      <c r="JYX1543" s="100"/>
      <c r="JYY1543" s="100"/>
      <c r="JYZ1543" s="25">
        <f t="shared" ref="JYZ1543" si="568">SUM(JYZ1509:JYZ1542)</f>
        <v>0</v>
      </c>
      <c r="JZA1543" s="99"/>
      <c r="JZB1543" s="100"/>
      <c r="JZC1543" s="100"/>
      <c r="JZD1543" s="101"/>
      <c r="JZE1543" s="99" t="s">
        <v>563</v>
      </c>
      <c r="JZF1543" s="100"/>
      <c r="JZG1543" s="100"/>
      <c r="JZH1543" s="100"/>
      <c r="JZI1543" s="100"/>
      <c r="JZJ1543" s="100"/>
      <c r="JZK1543" s="100"/>
      <c r="JZL1543" s="100"/>
      <c r="JZM1543" s="100"/>
      <c r="JZN1543" s="100"/>
      <c r="JZO1543" s="100"/>
      <c r="JZP1543" s="25">
        <f t="shared" ref="JZP1543" si="569">SUM(JZP1509:JZP1542)</f>
        <v>0</v>
      </c>
      <c r="JZQ1543" s="99"/>
      <c r="JZR1543" s="100"/>
      <c r="JZS1543" s="100"/>
      <c r="JZT1543" s="101"/>
      <c r="JZU1543" s="99" t="s">
        <v>563</v>
      </c>
      <c r="JZV1543" s="100"/>
      <c r="JZW1543" s="100"/>
      <c r="JZX1543" s="100"/>
      <c r="JZY1543" s="100"/>
      <c r="JZZ1543" s="100"/>
      <c r="KAA1543" s="100"/>
      <c r="KAB1543" s="100"/>
      <c r="KAC1543" s="100"/>
      <c r="KAD1543" s="100"/>
      <c r="KAE1543" s="100"/>
      <c r="KAF1543" s="25">
        <f t="shared" ref="KAF1543" si="570">SUM(KAF1509:KAF1542)</f>
        <v>0</v>
      </c>
      <c r="KAG1543" s="99"/>
      <c r="KAH1543" s="100"/>
      <c r="KAI1543" s="100"/>
      <c r="KAJ1543" s="101"/>
      <c r="KAK1543" s="99" t="s">
        <v>563</v>
      </c>
      <c r="KAL1543" s="100"/>
      <c r="KAM1543" s="100"/>
      <c r="KAN1543" s="100"/>
      <c r="KAO1543" s="100"/>
      <c r="KAP1543" s="100"/>
      <c r="KAQ1543" s="100"/>
      <c r="KAR1543" s="100"/>
      <c r="KAS1543" s="100"/>
      <c r="KAT1543" s="100"/>
      <c r="KAU1543" s="100"/>
      <c r="KAV1543" s="25">
        <f t="shared" ref="KAV1543" si="571">SUM(KAV1509:KAV1542)</f>
        <v>0</v>
      </c>
      <c r="KAW1543" s="99"/>
      <c r="KAX1543" s="100"/>
      <c r="KAY1543" s="100"/>
      <c r="KAZ1543" s="101"/>
      <c r="KBA1543" s="99" t="s">
        <v>563</v>
      </c>
      <c r="KBB1543" s="100"/>
      <c r="KBC1543" s="100"/>
      <c r="KBD1543" s="100"/>
      <c r="KBE1543" s="100"/>
      <c r="KBF1543" s="100"/>
      <c r="KBG1543" s="100"/>
      <c r="KBH1543" s="100"/>
      <c r="KBI1543" s="100"/>
      <c r="KBJ1543" s="100"/>
      <c r="KBK1543" s="100"/>
      <c r="KBL1543" s="25">
        <f t="shared" ref="KBL1543" si="572">SUM(KBL1509:KBL1542)</f>
        <v>0</v>
      </c>
      <c r="KBM1543" s="99"/>
      <c r="KBN1543" s="100"/>
      <c r="KBO1543" s="100"/>
      <c r="KBP1543" s="101"/>
      <c r="KBQ1543" s="99" t="s">
        <v>563</v>
      </c>
      <c r="KBR1543" s="100"/>
      <c r="KBS1543" s="100"/>
      <c r="KBT1543" s="100"/>
      <c r="KBU1543" s="100"/>
      <c r="KBV1543" s="100"/>
      <c r="KBW1543" s="100"/>
      <c r="KBX1543" s="100"/>
      <c r="KBY1543" s="100"/>
      <c r="KBZ1543" s="100"/>
      <c r="KCA1543" s="100"/>
      <c r="KCB1543" s="25">
        <f t="shared" ref="KCB1543" si="573">SUM(KCB1509:KCB1542)</f>
        <v>0</v>
      </c>
      <c r="KCC1543" s="99"/>
      <c r="KCD1543" s="100"/>
      <c r="KCE1543" s="100"/>
      <c r="KCF1543" s="101"/>
      <c r="KCG1543" s="99" t="s">
        <v>563</v>
      </c>
      <c r="KCH1543" s="100"/>
      <c r="KCI1543" s="100"/>
      <c r="KCJ1543" s="100"/>
      <c r="KCK1543" s="100"/>
      <c r="KCL1543" s="100"/>
      <c r="KCM1543" s="100"/>
      <c r="KCN1543" s="100"/>
      <c r="KCO1543" s="100"/>
      <c r="KCP1543" s="100"/>
      <c r="KCQ1543" s="100"/>
      <c r="KCR1543" s="25">
        <f t="shared" ref="KCR1543" si="574">SUM(KCR1509:KCR1542)</f>
        <v>0</v>
      </c>
      <c r="KCS1543" s="99"/>
      <c r="KCT1543" s="100"/>
      <c r="KCU1543" s="100"/>
      <c r="KCV1543" s="101"/>
      <c r="KCW1543" s="99" t="s">
        <v>563</v>
      </c>
      <c r="KCX1543" s="100"/>
      <c r="KCY1543" s="100"/>
      <c r="KCZ1543" s="100"/>
      <c r="KDA1543" s="100"/>
      <c r="KDB1543" s="100"/>
      <c r="KDC1543" s="100"/>
      <c r="KDD1543" s="100"/>
      <c r="KDE1543" s="100"/>
      <c r="KDF1543" s="100"/>
      <c r="KDG1543" s="100"/>
      <c r="KDH1543" s="25">
        <f t="shared" ref="KDH1543" si="575">SUM(KDH1509:KDH1542)</f>
        <v>0</v>
      </c>
      <c r="KDI1543" s="99"/>
      <c r="KDJ1543" s="100"/>
      <c r="KDK1543" s="100"/>
      <c r="KDL1543" s="101"/>
      <c r="KDM1543" s="99" t="s">
        <v>563</v>
      </c>
      <c r="KDN1543" s="100"/>
      <c r="KDO1543" s="100"/>
      <c r="KDP1543" s="100"/>
      <c r="KDQ1543" s="100"/>
      <c r="KDR1543" s="100"/>
      <c r="KDS1543" s="100"/>
      <c r="KDT1543" s="100"/>
      <c r="KDU1543" s="100"/>
      <c r="KDV1543" s="100"/>
      <c r="KDW1543" s="100"/>
      <c r="KDX1543" s="25">
        <f t="shared" ref="KDX1543" si="576">SUM(KDX1509:KDX1542)</f>
        <v>0</v>
      </c>
      <c r="KDY1543" s="99"/>
      <c r="KDZ1543" s="100"/>
      <c r="KEA1543" s="100"/>
      <c r="KEB1543" s="101"/>
      <c r="KEC1543" s="99" t="s">
        <v>563</v>
      </c>
      <c r="KED1543" s="100"/>
      <c r="KEE1543" s="100"/>
      <c r="KEF1543" s="100"/>
      <c r="KEG1543" s="100"/>
      <c r="KEH1543" s="100"/>
      <c r="KEI1543" s="100"/>
      <c r="KEJ1543" s="100"/>
      <c r="KEK1543" s="100"/>
      <c r="KEL1543" s="100"/>
      <c r="KEM1543" s="100"/>
      <c r="KEN1543" s="25">
        <f t="shared" ref="KEN1543" si="577">SUM(KEN1509:KEN1542)</f>
        <v>0</v>
      </c>
      <c r="KEO1543" s="99"/>
      <c r="KEP1543" s="100"/>
      <c r="KEQ1543" s="100"/>
      <c r="KER1543" s="101"/>
      <c r="KES1543" s="99" t="s">
        <v>563</v>
      </c>
      <c r="KET1543" s="100"/>
      <c r="KEU1543" s="100"/>
      <c r="KEV1543" s="100"/>
      <c r="KEW1543" s="100"/>
      <c r="KEX1543" s="100"/>
      <c r="KEY1543" s="100"/>
      <c r="KEZ1543" s="100"/>
      <c r="KFA1543" s="100"/>
      <c r="KFB1543" s="100"/>
      <c r="KFC1543" s="100"/>
      <c r="KFD1543" s="25">
        <f t="shared" ref="KFD1543" si="578">SUM(KFD1509:KFD1542)</f>
        <v>0</v>
      </c>
      <c r="KFE1543" s="99"/>
      <c r="KFF1543" s="100"/>
      <c r="KFG1543" s="100"/>
      <c r="KFH1543" s="101"/>
      <c r="KFI1543" s="99" t="s">
        <v>563</v>
      </c>
      <c r="KFJ1543" s="100"/>
      <c r="KFK1543" s="100"/>
      <c r="KFL1543" s="100"/>
      <c r="KFM1543" s="100"/>
      <c r="KFN1543" s="100"/>
      <c r="KFO1543" s="100"/>
      <c r="KFP1543" s="100"/>
      <c r="KFQ1543" s="100"/>
      <c r="KFR1543" s="100"/>
      <c r="KFS1543" s="100"/>
      <c r="KFT1543" s="25">
        <f t="shared" ref="KFT1543" si="579">SUM(KFT1509:KFT1542)</f>
        <v>0</v>
      </c>
      <c r="KFU1543" s="99"/>
      <c r="KFV1543" s="100"/>
      <c r="KFW1543" s="100"/>
      <c r="KFX1543" s="101"/>
      <c r="KFY1543" s="99" t="s">
        <v>563</v>
      </c>
      <c r="KFZ1543" s="100"/>
      <c r="KGA1543" s="100"/>
      <c r="KGB1543" s="100"/>
      <c r="KGC1543" s="100"/>
      <c r="KGD1543" s="100"/>
      <c r="KGE1543" s="100"/>
      <c r="KGF1543" s="100"/>
      <c r="KGG1543" s="100"/>
      <c r="KGH1543" s="100"/>
      <c r="KGI1543" s="100"/>
      <c r="KGJ1543" s="25">
        <f t="shared" ref="KGJ1543" si="580">SUM(KGJ1509:KGJ1542)</f>
        <v>0</v>
      </c>
      <c r="KGK1543" s="99"/>
      <c r="KGL1543" s="100"/>
      <c r="KGM1543" s="100"/>
      <c r="KGN1543" s="101"/>
      <c r="KGO1543" s="99" t="s">
        <v>563</v>
      </c>
      <c r="KGP1543" s="100"/>
      <c r="KGQ1543" s="100"/>
      <c r="KGR1543" s="100"/>
      <c r="KGS1543" s="100"/>
      <c r="KGT1543" s="100"/>
      <c r="KGU1543" s="100"/>
      <c r="KGV1543" s="100"/>
      <c r="KGW1543" s="100"/>
      <c r="KGX1543" s="100"/>
      <c r="KGY1543" s="100"/>
      <c r="KGZ1543" s="25">
        <f t="shared" ref="KGZ1543" si="581">SUM(KGZ1509:KGZ1542)</f>
        <v>0</v>
      </c>
      <c r="KHA1543" s="99"/>
      <c r="KHB1543" s="100"/>
      <c r="KHC1543" s="100"/>
      <c r="KHD1543" s="101"/>
      <c r="KHE1543" s="99" t="s">
        <v>563</v>
      </c>
      <c r="KHF1543" s="100"/>
      <c r="KHG1543" s="100"/>
      <c r="KHH1543" s="100"/>
      <c r="KHI1543" s="100"/>
      <c r="KHJ1543" s="100"/>
      <c r="KHK1543" s="100"/>
      <c r="KHL1543" s="100"/>
      <c r="KHM1543" s="100"/>
      <c r="KHN1543" s="100"/>
      <c r="KHO1543" s="100"/>
      <c r="KHP1543" s="25">
        <f t="shared" ref="KHP1543" si="582">SUM(KHP1509:KHP1542)</f>
        <v>0</v>
      </c>
      <c r="KHQ1543" s="99"/>
      <c r="KHR1543" s="100"/>
      <c r="KHS1543" s="100"/>
      <c r="KHT1543" s="101"/>
      <c r="KHU1543" s="99" t="s">
        <v>563</v>
      </c>
      <c r="KHV1543" s="100"/>
      <c r="KHW1543" s="100"/>
      <c r="KHX1543" s="100"/>
      <c r="KHY1543" s="100"/>
      <c r="KHZ1543" s="100"/>
      <c r="KIA1543" s="100"/>
      <c r="KIB1543" s="100"/>
      <c r="KIC1543" s="100"/>
      <c r="KID1543" s="100"/>
      <c r="KIE1543" s="100"/>
      <c r="KIF1543" s="25">
        <f t="shared" ref="KIF1543" si="583">SUM(KIF1509:KIF1542)</f>
        <v>0</v>
      </c>
      <c r="KIG1543" s="99"/>
      <c r="KIH1543" s="100"/>
      <c r="KII1543" s="100"/>
      <c r="KIJ1543" s="101"/>
      <c r="KIK1543" s="99" t="s">
        <v>563</v>
      </c>
      <c r="KIL1543" s="100"/>
      <c r="KIM1543" s="100"/>
      <c r="KIN1543" s="100"/>
      <c r="KIO1543" s="100"/>
      <c r="KIP1543" s="100"/>
      <c r="KIQ1543" s="100"/>
      <c r="KIR1543" s="100"/>
      <c r="KIS1543" s="100"/>
      <c r="KIT1543" s="100"/>
      <c r="KIU1543" s="100"/>
      <c r="KIV1543" s="25">
        <f t="shared" ref="KIV1543" si="584">SUM(KIV1509:KIV1542)</f>
        <v>0</v>
      </c>
      <c r="KIW1543" s="99"/>
      <c r="KIX1543" s="100"/>
      <c r="KIY1543" s="100"/>
      <c r="KIZ1543" s="101"/>
      <c r="KJA1543" s="99" t="s">
        <v>563</v>
      </c>
      <c r="KJB1543" s="100"/>
      <c r="KJC1543" s="100"/>
      <c r="KJD1543" s="100"/>
      <c r="KJE1543" s="100"/>
      <c r="KJF1543" s="100"/>
      <c r="KJG1543" s="100"/>
      <c r="KJH1543" s="100"/>
      <c r="KJI1543" s="100"/>
      <c r="KJJ1543" s="100"/>
      <c r="KJK1543" s="100"/>
      <c r="KJL1543" s="25">
        <f t="shared" ref="KJL1543" si="585">SUM(KJL1509:KJL1542)</f>
        <v>0</v>
      </c>
      <c r="KJM1543" s="99"/>
      <c r="KJN1543" s="100"/>
      <c r="KJO1543" s="100"/>
      <c r="KJP1543" s="101"/>
      <c r="KJQ1543" s="99" t="s">
        <v>563</v>
      </c>
      <c r="KJR1543" s="100"/>
      <c r="KJS1543" s="100"/>
      <c r="KJT1543" s="100"/>
      <c r="KJU1543" s="100"/>
      <c r="KJV1543" s="100"/>
      <c r="KJW1543" s="100"/>
      <c r="KJX1543" s="100"/>
      <c r="KJY1543" s="100"/>
      <c r="KJZ1543" s="100"/>
      <c r="KKA1543" s="100"/>
      <c r="KKB1543" s="25">
        <f t="shared" ref="KKB1543" si="586">SUM(KKB1509:KKB1542)</f>
        <v>0</v>
      </c>
      <c r="KKC1543" s="99"/>
      <c r="KKD1543" s="100"/>
      <c r="KKE1543" s="100"/>
      <c r="KKF1543" s="101"/>
      <c r="KKG1543" s="99" t="s">
        <v>563</v>
      </c>
      <c r="KKH1543" s="100"/>
      <c r="KKI1543" s="100"/>
      <c r="KKJ1543" s="100"/>
      <c r="KKK1543" s="100"/>
      <c r="KKL1543" s="100"/>
      <c r="KKM1543" s="100"/>
      <c r="KKN1543" s="100"/>
      <c r="KKO1543" s="100"/>
      <c r="KKP1543" s="100"/>
      <c r="KKQ1543" s="100"/>
      <c r="KKR1543" s="25">
        <f t="shared" ref="KKR1543" si="587">SUM(KKR1509:KKR1542)</f>
        <v>0</v>
      </c>
      <c r="KKS1543" s="99"/>
      <c r="KKT1543" s="100"/>
      <c r="KKU1543" s="100"/>
      <c r="KKV1543" s="101"/>
      <c r="KKW1543" s="99" t="s">
        <v>563</v>
      </c>
      <c r="KKX1543" s="100"/>
      <c r="KKY1543" s="100"/>
      <c r="KKZ1543" s="100"/>
      <c r="KLA1543" s="100"/>
      <c r="KLB1543" s="100"/>
      <c r="KLC1543" s="100"/>
      <c r="KLD1543" s="100"/>
      <c r="KLE1543" s="100"/>
      <c r="KLF1543" s="100"/>
      <c r="KLG1543" s="100"/>
      <c r="KLH1543" s="25">
        <f t="shared" ref="KLH1543" si="588">SUM(KLH1509:KLH1542)</f>
        <v>0</v>
      </c>
      <c r="KLI1543" s="99"/>
      <c r="KLJ1543" s="100"/>
      <c r="KLK1543" s="100"/>
      <c r="KLL1543" s="101"/>
      <c r="KLM1543" s="99" t="s">
        <v>563</v>
      </c>
      <c r="KLN1543" s="100"/>
      <c r="KLO1543" s="100"/>
      <c r="KLP1543" s="100"/>
      <c r="KLQ1543" s="100"/>
      <c r="KLR1543" s="100"/>
      <c r="KLS1543" s="100"/>
      <c r="KLT1543" s="100"/>
      <c r="KLU1543" s="100"/>
      <c r="KLV1543" s="100"/>
      <c r="KLW1543" s="100"/>
      <c r="KLX1543" s="25">
        <f t="shared" ref="KLX1543" si="589">SUM(KLX1509:KLX1542)</f>
        <v>0</v>
      </c>
      <c r="KLY1543" s="99"/>
      <c r="KLZ1543" s="100"/>
      <c r="KMA1543" s="100"/>
      <c r="KMB1543" s="101"/>
      <c r="KMC1543" s="99" t="s">
        <v>563</v>
      </c>
      <c r="KMD1543" s="100"/>
      <c r="KME1543" s="100"/>
      <c r="KMF1543" s="100"/>
      <c r="KMG1543" s="100"/>
      <c r="KMH1543" s="100"/>
      <c r="KMI1543" s="100"/>
      <c r="KMJ1543" s="100"/>
      <c r="KMK1543" s="100"/>
      <c r="KML1543" s="100"/>
      <c r="KMM1543" s="100"/>
      <c r="KMN1543" s="25">
        <f t="shared" ref="KMN1543" si="590">SUM(KMN1509:KMN1542)</f>
        <v>0</v>
      </c>
      <c r="KMO1543" s="99"/>
      <c r="KMP1543" s="100"/>
      <c r="KMQ1543" s="100"/>
      <c r="KMR1543" s="101"/>
      <c r="KMS1543" s="99" t="s">
        <v>563</v>
      </c>
      <c r="KMT1543" s="100"/>
      <c r="KMU1543" s="100"/>
      <c r="KMV1543" s="100"/>
      <c r="KMW1543" s="100"/>
      <c r="KMX1543" s="100"/>
      <c r="KMY1543" s="100"/>
      <c r="KMZ1543" s="100"/>
      <c r="KNA1543" s="100"/>
      <c r="KNB1543" s="100"/>
      <c r="KNC1543" s="100"/>
      <c r="KND1543" s="25">
        <f t="shared" ref="KND1543" si="591">SUM(KND1509:KND1542)</f>
        <v>0</v>
      </c>
      <c r="KNE1543" s="99"/>
      <c r="KNF1543" s="100"/>
      <c r="KNG1543" s="100"/>
      <c r="KNH1543" s="101"/>
      <c r="KNI1543" s="99" t="s">
        <v>563</v>
      </c>
      <c r="KNJ1543" s="100"/>
      <c r="KNK1543" s="100"/>
      <c r="KNL1543" s="100"/>
      <c r="KNM1543" s="100"/>
      <c r="KNN1543" s="100"/>
      <c r="KNO1543" s="100"/>
      <c r="KNP1543" s="100"/>
      <c r="KNQ1543" s="100"/>
      <c r="KNR1543" s="100"/>
      <c r="KNS1543" s="100"/>
      <c r="KNT1543" s="25">
        <f t="shared" ref="KNT1543" si="592">SUM(KNT1509:KNT1542)</f>
        <v>0</v>
      </c>
      <c r="KNU1543" s="99"/>
      <c r="KNV1543" s="100"/>
      <c r="KNW1543" s="100"/>
      <c r="KNX1543" s="101"/>
      <c r="KNY1543" s="99" t="s">
        <v>563</v>
      </c>
      <c r="KNZ1543" s="100"/>
      <c r="KOA1543" s="100"/>
      <c r="KOB1543" s="100"/>
      <c r="KOC1543" s="100"/>
      <c r="KOD1543" s="100"/>
      <c r="KOE1543" s="100"/>
      <c r="KOF1543" s="100"/>
      <c r="KOG1543" s="100"/>
      <c r="KOH1543" s="100"/>
      <c r="KOI1543" s="100"/>
      <c r="KOJ1543" s="25">
        <f t="shared" ref="KOJ1543" si="593">SUM(KOJ1509:KOJ1542)</f>
        <v>0</v>
      </c>
      <c r="KOK1543" s="99"/>
      <c r="KOL1543" s="100"/>
      <c r="KOM1543" s="100"/>
      <c r="KON1543" s="101"/>
      <c r="KOO1543" s="99" t="s">
        <v>563</v>
      </c>
      <c r="KOP1543" s="100"/>
      <c r="KOQ1543" s="100"/>
      <c r="KOR1543" s="100"/>
      <c r="KOS1543" s="100"/>
      <c r="KOT1543" s="100"/>
      <c r="KOU1543" s="100"/>
      <c r="KOV1543" s="100"/>
      <c r="KOW1543" s="100"/>
      <c r="KOX1543" s="100"/>
      <c r="KOY1543" s="100"/>
      <c r="KOZ1543" s="25">
        <f t="shared" ref="KOZ1543" si="594">SUM(KOZ1509:KOZ1542)</f>
        <v>0</v>
      </c>
      <c r="KPA1543" s="99"/>
      <c r="KPB1543" s="100"/>
      <c r="KPC1543" s="100"/>
      <c r="KPD1543" s="101"/>
      <c r="KPE1543" s="99" t="s">
        <v>563</v>
      </c>
      <c r="KPF1543" s="100"/>
      <c r="KPG1543" s="100"/>
      <c r="KPH1543" s="100"/>
      <c r="KPI1543" s="100"/>
      <c r="KPJ1543" s="100"/>
      <c r="KPK1543" s="100"/>
      <c r="KPL1543" s="100"/>
      <c r="KPM1543" s="100"/>
      <c r="KPN1543" s="100"/>
      <c r="KPO1543" s="100"/>
      <c r="KPP1543" s="25">
        <f t="shared" ref="KPP1543" si="595">SUM(KPP1509:KPP1542)</f>
        <v>0</v>
      </c>
      <c r="KPQ1543" s="99"/>
      <c r="KPR1543" s="100"/>
      <c r="KPS1543" s="100"/>
      <c r="KPT1543" s="101"/>
      <c r="KPU1543" s="99" t="s">
        <v>563</v>
      </c>
      <c r="KPV1543" s="100"/>
      <c r="KPW1543" s="100"/>
      <c r="KPX1543" s="100"/>
      <c r="KPY1543" s="100"/>
      <c r="KPZ1543" s="100"/>
      <c r="KQA1543" s="100"/>
      <c r="KQB1543" s="100"/>
      <c r="KQC1543" s="100"/>
      <c r="KQD1543" s="100"/>
      <c r="KQE1543" s="100"/>
      <c r="KQF1543" s="25">
        <f t="shared" ref="KQF1543" si="596">SUM(KQF1509:KQF1542)</f>
        <v>0</v>
      </c>
      <c r="KQG1543" s="99"/>
      <c r="KQH1543" s="100"/>
      <c r="KQI1543" s="100"/>
      <c r="KQJ1543" s="101"/>
      <c r="KQK1543" s="99" t="s">
        <v>563</v>
      </c>
      <c r="KQL1543" s="100"/>
      <c r="KQM1543" s="100"/>
      <c r="KQN1543" s="100"/>
      <c r="KQO1543" s="100"/>
      <c r="KQP1543" s="100"/>
      <c r="KQQ1543" s="100"/>
      <c r="KQR1543" s="100"/>
      <c r="KQS1543" s="100"/>
      <c r="KQT1543" s="100"/>
      <c r="KQU1543" s="100"/>
      <c r="KQV1543" s="25">
        <f t="shared" ref="KQV1543" si="597">SUM(KQV1509:KQV1542)</f>
        <v>0</v>
      </c>
      <c r="KQW1543" s="99"/>
      <c r="KQX1543" s="100"/>
      <c r="KQY1543" s="100"/>
      <c r="KQZ1543" s="101"/>
      <c r="KRA1543" s="99" t="s">
        <v>563</v>
      </c>
      <c r="KRB1543" s="100"/>
      <c r="KRC1543" s="100"/>
      <c r="KRD1543" s="100"/>
      <c r="KRE1543" s="100"/>
      <c r="KRF1543" s="100"/>
      <c r="KRG1543" s="100"/>
      <c r="KRH1543" s="100"/>
      <c r="KRI1543" s="100"/>
      <c r="KRJ1543" s="100"/>
      <c r="KRK1543" s="100"/>
      <c r="KRL1543" s="25">
        <f t="shared" ref="KRL1543" si="598">SUM(KRL1509:KRL1542)</f>
        <v>0</v>
      </c>
      <c r="KRM1543" s="99"/>
      <c r="KRN1543" s="100"/>
      <c r="KRO1543" s="100"/>
      <c r="KRP1543" s="101"/>
      <c r="KRQ1543" s="99" t="s">
        <v>563</v>
      </c>
      <c r="KRR1543" s="100"/>
      <c r="KRS1543" s="100"/>
      <c r="KRT1543" s="100"/>
      <c r="KRU1543" s="100"/>
      <c r="KRV1543" s="100"/>
      <c r="KRW1543" s="100"/>
      <c r="KRX1543" s="100"/>
      <c r="KRY1543" s="100"/>
      <c r="KRZ1543" s="100"/>
      <c r="KSA1543" s="100"/>
      <c r="KSB1543" s="25">
        <f t="shared" ref="KSB1543" si="599">SUM(KSB1509:KSB1542)</f>
        <v>0</v>
      </c>
      <c r="KSC1543" s="99"/>
      <c r="KSD1543" s="100"/>
      <c r="KSE1543" s="100"/>
      <c r="KSF1543" s="101"/>
      <c r="KSG1543" s="99" t="s">
        <v>563</v>
      </c>
      <c r="KSH1543" s="100"/>
      <c r="KSI1543" s="100"/>
      <c r="KSJ1543" s="100"/>
      <c r="KSK1543" s="100"/>
      <c r="KSL1543" s="100"/>
      <c r="KSM1543" s="100"/>
      <c r="KSN1543" s="100"/>
      <c r="KSO1543" s="100"/>
      <c r="KSP1543" s="100"/>
      <c r="KSQ1543" s="100"/>
      <c r="KSR1543" s="25">
        <f t="shared" ref="KSR1543" si="600">SUM(KSR1509:KSR1542)</f>
        <v>0</v>
      </c>
      <c r="KSS1543" s="99"/>
      <c r="KST1543" s="100"/>
      <c r="KSU1543" s="100"/>
      <c r="KSV1543" s="101"/>
      <c r="KSW1543" s="99" t="s">
        <v>563</v>
      </c>
      <c r="KSX1543" s="100"/>
      <c r="KSY1543" s="100"/>
      <c r="KSZ1543" s="100"/>
      <c r="KTA1543" s="100"/>
      <c r="KTB1543" s="100"/>
      <c r="KTC1543" s="100"/>
      <c r="KTD1543" s="100"/>
      <c r="KTE1543" s="100"/>
      <c r="KTF1543" s="100"/>
      <c r="KTG1543" s="100"/>
      <c r="KTH1543" s="25">
        <f t="shared" ref="KTH1543" si="601">SUM(KTH1509:KTH1542)</f>
        <v>0</v>
      </c>
      <c r="KTI1543" s="99"/>
      <c r="KTJ1543" s="100"/>
      <c r="KTK1543" s="100"/>
      <c r="KTL1543" s="101"/>
      <c r="KTM1543" s="99" t="s">
        <v>563</v>
      </c>
      <c r="KTN1543" s="100"/>
      <c r="KTO1543" s="100"/>
      <c r="KTP1543" s="100"/>
      <c r="KTQ1543" s="100"/>
      <c r="KTR1543" s="100"/>
      <c r="KTS1543" s="100"/>
      <c r="KTT1543" s="100"/>
      <c r="KTU1543" s="100"/>
      <c r="KTV1543" s="100"/>
      <c r="KTW1543" s="100"/>
      <c r="KTX1543" s="25">
        <f t="shared" ref="KTX1543" si="602">SUM(KTX1509:KTX1542)</f>
        <v>0</v>
      </c>
      <c r="KTY1543" s="99"/>
      <c r="KTZ1543" s="100"/>
      <c r="KUA1543" s="100"/>
      <c r="KUB1543" s="101"/>
      <c r="KUC1543" s="99" t="s">
        <v>563</v>
      </c>
      <c r="KUD1543" s="100"/>
      <c r="KUE1543" s="100"/>
      <c r="KUF1543" s="100"/>
      <c r="KUG1543" s="100"/>
      <c r="KUH1543" s="100"/>
      <c r="KUI1543" s="100"/>
      <c r="KUJ1543" s="100"/>
      <c r="KUK1543" s="100"/>
      <c r="KUL1543" s="100"/>
      <c r="KUM1543" s="100"/>
      <c r="KUN1543" s="25">
        <f t="shared" ref="KUN1543" si="603">SUM(KUN1509:KUN1542)</f>
        <v>0</v>
      </c>
      <c r="KUO1543" s="99"/>
      <c r="KUP1543" s="100"/>
      <c r="KUQ1543" s="100"/>
      <c r="KUR1543" s="101"/>
      <c r="KUS1543" s="99" t="s">
        <v>563</v>
      </c>
      <c r="KUT1543" s="100"/>
      <c r="KUU1543" s="100"/>
      <c r="KUV1543" s="100"/>
      <c r="KUW1543" s="100"/>
      <c r="KUX1543" s="100"/>
      <c r="KUY1543" s="100"/>
      <c r="KUZ1543" s="100"/>
      <c r="KVA1543" s="100"/>
      <c r="KVB1543" s="100"/>
      <c r="KVC1543" s="100"/>
      <c r="KVD1543" s="25">
        <f t="shared" ref="KVD1543" si="604">SUM(KVD1509:KVD1542)</f>
        <v>0</v>
      </c>
      <c r="KVE1543" s="99"/>
      <c r="KVF1543" s="100"/>
      <c r="KVG1543" s="100"/>
      <c r="KVH1543" s="101"/>
      <c r="KVI1543" s="99" t="s">
        <v>563</v>
      </c>
      <c r="KVJ1543" s="100"/>
      <c r="KVK1543" s="100"/>
      <c r="KVL1543" s="100"/>
      <c r="KVM1543" s="100"/>
      <c r="KVN1543" s="100"/>
      <c r="KVO1543" s="100"/>
      <c r="KVP1543" s="100"/>
      <c r="KVQ1543" s="100"/>
      <c r="KVR1543" s="100"/>
      <c r="KVS1543" s="100"/>
      <c r="KVT1543" s="25">
        <f t="shared" ref="KVT1543" si="605">SUM(KVT1509:KVT1542)</f>
        <v>0</v>
      </c>
      <c r="KVU1543" s="99"/>
      <c r="KVV1543" s="100"/>
      <c r="KVW1543" s="100"/>
      <c r="KVX1543" s="101"/>
      <c r="KVY1543" s="99" t="s">
        <v>563</v>
      </c>
      <c r="KVZ1543" s="100"/>
      <c r="KWA1543" s="100"/>
      <c r="KWB1543" s="100"/>
      <c r="KWC1543" s="100"/>
      <c r="KWD1543" s="100"/>
      <c r="KWE1543" s="100"/>
      <c r="KWF1543" s="100"/>
      <c r="KWG1543" s="100"/>
      <c r="KWH1543" s="100"/>
      <c r="KWI1543" s="100"/>
      <c r="KWJ1543" s="25">
        <f t="shared" ref="KWJ1543" si="606">SUM(KWJ1509:KWJ1542)</f>
        <v>0</v>
      </c>
      <c r="KWK1543" s="99"/>
      <c r="KWL1543" s="100"/>
      <c r="KWM1543" s="100"/>
      <c r="KWN1543" s="101"/>
      <c r="KWO1543" s="99" t="s">
        <v>563</v>
      </c>
      <c r="KWP1543" s="100"/>
      <c r="KWQ1543" s="100"/>
      <c r="KWR1543" s="100"/>
      <c r="KWS1543" s="100"/>
      <c r="KWT1543" s="100"/>
      <c r="KWU1543" s="100"/>
      <c r="KWV1543" s="100"/>
      <c r="KWW1543" s="100"/>
      <c r="KWX1543" s="100"/>
      <c r="KWY1543" s="100"/>
      <c r="KWZ1543" s="25">
        <f t="shared" ref="KWZ1543" si="607">SUM(KWZ1509:KWZ1542)</f>
        <v>0</v>
      </c>
      <c r="KXA1543" s="99"/>
      <c r="KXB1543" s="100"/>
      <c r="KXC1543" s="100"/>
      <c r="KXD1543" s="101"/>
      <c r="KXE1543" s="99" t="s">
        <v>563</v>
      </c>
      <c r="KXF1543" s="100"/>
      <c r="KXG1543" s="100"/>
      <c r="KXH1543" s="100"/>
      <c r="KXI1543" s="100"/>
      <c r="KXJ1543" s="100"/>
      <c r="KXK1543" s="100"/>
      <c r="KXL1543" s="100"/>
      <c r="KXM1543" s="100"/>
      <c r="KXN1543" s="100"/>
      <c r="KXO1543" s="100"/>
      <c r="KXP1543" s="25">
        <f t="shared" ref="KXP1543" si="608">SUM(KXP1509:KXP1542)</f>
        <v>0</v>
      </c>
      <c r="KXQ1543" s="99"/>
      <c r="KXR1543" s="100"/>
      <c r="KXS1543" s="100"/>
      <c r="KXT1543" s="101"/>
      <c r="KXU1543" s="99" t="s">
        <v>563</v>
      </c>
      <c r="KXV1543" s="100"/>
      <c r="KXW1543" s="100"/>
      <c r="KXX1543" s="100"/>
      <c r="KXY1543" s="100"/>
      <c r="KXZ1543" s="100"/>
      <c r="KYA1543" s="100"/>
      <c r="KYB1543" s="100"/>
      <c r="KYC1543" s="100"/>
      <c r="KYD1543" s="100"/>
      <c r="KYE1543" s="100"/>
      <c r="KYF1543" s="25">
        <f t="shared" ref="KYF1543" si="609">SUM(KYF1509:KYF1542)</f>
        <v>0</v>
      </c>
      <c r="KYG1543" s="99"/>
      <c r="KYH1543" s="100"/>
      <c r="KYI1543" s="100"/>
      <c r="KYJ1543" s="101"/>
      <c r="KYK1543" s="99" t="s">
        <v>563</v>
      </c>
      <c r="KYL1543" s="100"/>
      <c r="KYM1543" s="100"/>
      <c r="KYN1543" s="100"/>
      <c r="KYO1543" s="100"/>
      <c r="KYP1543" s="100"/>
      <c r="KYQ1543" s="100"/>
      <c r="KYR1543" s="100"/>
      <c r="KYS1543" s="100"/>
      <c r="KYT1543" s="100"/>
      <c r="KYU1543" s="100"/>
      <c r="KYV1543" s="25">
        <f t="shared" ref="KYV1543" si="610">SUM(KYV1509:KYV1542)</f>
        <v>0</v>
      </c>
      <c r="KYW1543" s="99"/>
      <c r="KYX1543" s="100"/>
      <c r="KYY1543" s="100"/>
      <c r="KYZ1543" s="101"/>
      <c r="KZA1543" s="99" t="s">
        <v>563</v>
      </c>
      <c r="KZB1543" s="100"/>
      <c r="KZC1543" s="100"/>
      <c r="KZD1543" s="100"/>
      <c r="KZE1543" s="100"/>
      <c r="KZF1543" s="100"/>
      <c r="KZG1543" s="100"/>
      <c r="KZH1543" s="100"/>
      <c r="KZI1543" s="100"/>
      <c r="KZJ1543" s="100"/>
      <c r="KZK1543" s="100"/>
      <c r="KZL1543" s="25">
        <f t="shared" ref="KZL1543" si="611">SUM(KZL1509:KZL1542)</f>
        <v>0</v>
      </c>
      <c r="KZM1543" s="99"/>
      <c r="KZN1543" s="100"/>
      <c r="KZO1543" s="100"/>
      <c r="KZP1543" s="101"/>
      <c r="KZQ1543" s="99" t="s">
        <v>563</v>
      </c>
      <c r="KZR1543" s="100"/>
      <c r="KZS1543" s="100"/>
      <c r="KZT1543" s="100"/>
      <c r="KZU1543" s="100"/>
      <c r="KZV1543" s="100"/>
      <c r="KZW1543" s="100"/>
      <c r="KZX1543" s="100"/>
      <c r="KZY1543" s="100"/>
      <c r="KZZ1543" s="100"/>
      <c r="LAA1543" s="100"/>
      <c r="LAB1543" s="25">
        <f t="shared" ref="LAB1543" si="612">SUM(LAB1509:LAB1542)</f>
        <v>0</v>
      </c>
      <c r="LAC1543" s="99"/>
      <c r="LAD1543" s="100"/>
      <c r="LAE1543" s="100"/>
      <c r="LAF1543" s="101"/>
      <c r="LAG1543" s="99" t="s">
        <v>563</v>
      </c>
      <c r="LAH1543" s="100"/>
      <c r="LAI1543" s="100"/>
      <c r="LAJ1543" s="100"/>
      <c r="LAK1543" s="100"/>
      <c r="LAL1543" s="100"/>
      <c r="LAM1543" s="100"/>
      <c r="LAN1543" s="100"/>
      <c r="LAO1543" s="100"/>
      <c r="LAP1543" s="100"/>
      <c r="LAQ1543" s="100"/>
      <c r="LAR1543" s="25">
        <f t="shared" ref="LAR1543" si="613">SUM(LAR1509:LAR1542)</f>
        <v>0</v>
      </c>
      <c r="LAS1543" s="99"/>
      <c r="LAT1543" s="100"/>
      <c r="LAU1543" s="100"/>
      <c r="LAV1543" s="101"/>
      <c r="LAW1543" s="99" t="s">
        <v>563</v>
      </c>
      <c r="LAX1543" s="100"/>
      <c r="LAY1543" s="100"/>
      <c r="LAZ1543" s="100"/>
      <c r="LBA1543" s="100"/>
      <c r="LBB1543" s="100"/>
      <c r="LBC1543" s="100"/>
      <c r="LBD1543" s="100"/>
      <c r="LBE1543" s="100"/>
      <c r="LBF1543" s="100"/>
      <c r="LBG1543" s="100"/>
      <c r="LBH1543" s="25">
        <f t="shared" ref="LBH1543" si="614">SUM(LBH1509:LBH1542)</f>
        <v>0</v>
      </c>
      <c r="LBI1543" s="99"/>
      <c r="LBJ1543" s="100"/>
      <c r="LBK1543" s="100"/>
      <c r="LBL1543" s="101"/>
      <c r="LBM1543" s="99" t="s">
        <v>563</v>
      </c>
      <c r="LBN1543" s="100"/>
      <c r="LBO1543" s="100"/>
      <c r="LBP1543" s="100"/>
      <c r="LBQ1543" s="100"/>
      <c r="LBR1543" s="100"/>
      <c r="LBS1543" s="100"/>
      <c r="LBT1543" s="100"/>
      <c r="LBU1543" s="100"/>
      <c r="LBV1543" s="100"/>
      <c r="LBW1543" s="100"/>
      <c r="LBX1543" s="25">
        <f t="shared" ref="LBX1543" si="615">SUM(LBX1509:LBX1542)</f>
        <v>0</v>
      </c>
      <c r="LBY1543" s="99"/>
      <c r="LBZ1543" s="100"/>
      <c r="LCA1543" s="100"/>
      <c r="LCB1543" s="101"/>
      <c r="LCC1543" s="99" t="s">
        <v>563</v>
      </c>
      <c r="LCD1543" s="100"/>
      <c r="LCE1543" s="100"/>
      <c r="LCF1543" s="100"/>
      <c r="LCG1543" s="100"/>
      <c r="LCH1543" s="100"/>
      <c r="LCI1543" s="100"/>
      <c r="LCJ1543" s="100"/>
      <c r="LCK1543" s="100"/>
      <c r="LCL1543" s="100"/>
      <c r="LCM1543" s="100"/>
      <c r="LCN1543" s="25">
        <f t="shared" ref="LCN1543" si="616">SUM(LCN1509:LCN1542)</f>
        <v>0</v>
      </c>
      <c r="LCO1543" s="99"/>
      <c r="LCP1543" s="100"/>
      <c r="LCQ1543" s="100"/>
      <c r="LCR1543" s="101"/>
      <c r="LCS1543" s="99" t="s">
        <v>563</v>
      </c>
      <c r="LCT1543" s="100"/>
      <c r="LCU1543" s="100"/>
      <c r="LCV1543" s="100"/>
      <c r="LCW1543" s="100"/>
      <c r="LCX1543" s="100"/>
      <c r="LCY1543" s="100"/>
      <c r="LCZ1543" s="100"/>
      <c r="LDA1543" s="100"/>
      <c r="LDB1543" s="100"/>
      <c r="LDC1543" s="100"/>
      <c r="LDD1543" s="25">
        <f t="shared" ref="LDD1543" si="617">SUM(LDD1509:LDD1542)</f>
        <v>0</v>
      </c>
      <c r="LDE1543" s="99"/>
      <c r="LDF1543" s="100"/>
      <c r="LDG1543" s="100"/>
      <c r="LDH1543" s="101"/>
      <c r="LDI1543" s="99" t="s">
        <v>563</v>
      </c>
      <c r="LDJ1543" s="100"/>
      <c r="LDK1543" s="100"/>
      <c r="LDL1543" s="100"/>
      <c r="LDM1543" s="100"/>
      <c r="LDN1543" s="100"/>
      <c r="LDO1543" s="100"/>
      <c r="LDP1543" s="100"/>
      <c r="LDQ1543" s="100"/>
      <c r="LDR1543" s="100"/>
      <c r="LDS1543" s="100"/>
      <c r="LDT1543" s="25">
        <f t="shared" ref="LDT1543" si="618">SUM(LDT1509:LDT1542)</f>
        <v>0</v>
      </c>
      <c r="LDU1543" s="99"/>
      <c r="LDV1543" s="100"/>
      <c r="LDW1543" s="100"/>
      <c r="LDX1543" s="101"/>
      <c r="LDY1543" s="99" t="s">
        <v>563</v>
      </c>
      <c r="LDZ1543" s="100"/>
      <c r="LEA1543" s="100"/>
      <c r="LEB1543" s="100"/>
      <c r="LEC1543" s="100"/>
      <c r="LED1543" s="100"/>
      <c r="LEE1543" s="100"/>
      <c r="LEF1543" s="100"/>
      <c r="LEG1543" s="100"/>
      <c r="LEH1543" s="100"/>
      <c r="LEI1543" s="100"/>
      <c r="LEJ1543" s="25">
        <f t="shared" ref="LEJ1543" si="619">SUM(LEJ1509:LEJ1542)</f>
        <v>0</v>
      </c>
      <c r="LEK1543" s="99"/>
      <c r="LEL1543" s="100"/>
      <c r="LEM1543" s="100"/>
      <c r="LEN1543" s="101"/>
      <c r="LEO1543" s="99" t="s">
        <v>563</v>
      </c>
      <c r="LEP1543" s="100"/>
      <c r="LEQ1543" s="100"/>
      <c r="LER1543" s="100"/>
      <c r="LES1543" s="100"/>
      <c r="LET1543" s="100"/>
      <c r="LEU1543" s="100"/>
      <c r="LEV1543" s="100"/>
      <c r="LEW1543" s="100"/>
      <c r="LEX1543" s="100"/>
      <c r="LEY1543" s="100"/>
      <c r="LEZ1543" s="25">
        <f t="shared" ref="LEZ1543" si="620">SUM(LEZ1509:LEZ1542)</f>
        <v>0</v>
      </c>
      <c r="LFA1543" s="99"/>
      <c r="LFB1543" s="100"/>
      <c r="LFC1543" s="100"/>
      <c r="LFD1543" s="101"/>
      <c r="LFE1543" s="99" t="s">
        <v>563</v>
      </c>
      <c r="LFF1543" s="100"/>
      <c r="LFG1543" s="100"/>
      <c r="LFH1543" s="100"/>
      <c r="LFI1543" s="100"/>
      <c r="LFJ1543" s="100"/>
      <c r="LFK1543" s="100"/>
      <c r="LFL1543" s="100"/>
      <c r="LFM1543" s="100"/>
      <c r="LFN1543" s="100"/>
      <c r="LFO1543" s="100"/>
      <c r="LFP1543" s="25">
        <f t="shared" ref="LFP1543" si="621">SUM(LFP1509:LFP1542)</f>
        <v>0</v>
      </c>
      <c r="LFQ1543" s="99"/>
      <c r="LFR1543" s="100"/>
      <c r="LFS1543" s="100"/>
      <c r="LFT1543" s="101"/>
      <c r="LFU1543" s="99" t="s">
        <v>563</v>
      </c>
      <c r="LFV1543" s="100"/>
      <c r="LFW1543" s="100"/>
      <c r="LFX1543" s="100"/>
      <c r="LFY1543" s="100"/>
      <c r="LFZ1543" s="100"/>
      <c r="LGA1543" s="100"/>
      <c r="LGB1543" s="100"/>
      <c r="LGC1543" s="100"/>
      <c r="LGD1543" s="100"/>
      <c r="LGE1543" s="100"/>
      <c r="LGF1543" s="25">
        <f t="shared" ref="LGF1543" si="622">SUM(LGF1509:LGF1542)</f>
        <v>0</v>
      </c>
      <c r="LGG1543" s="99"/>
      <c r="LGH1543" s="100"/>
      <c r="LGI1543" s="100"/>
      <c r="LGJ1543" s="101"/>
      <c r="LGK1543" s="99" t="s">
        <v>563</v>
      </c>
      <c r="LGL1543" s="100"/>
      <c r="LGM1543" s="100"/>
      <c r="LGN1543" s="100"/>
      <c r="LGO1543" s="100"/>
      <c r="LGP1543" s="100"/>
      <c r="LGQ1543" s="100"/>
      <c r="LGR1543" s="100"/>
      <c r="LGS1543" s="100"/>
      <c r="LGT1543" s="100"/>
      <c r="LGU1543" s="100"/>
      <c r="LGV1543" s="25">
        <f t="shared" ref="LGV1543" si="623">SUM(LGV1509:LGV1542)</f>
        <v>0</v>
      </c>
      <c r="LGW1543" s="99"/>
      <c r="LGX1543" s="100"/>
      <c r="LGY1543" s="100"/>
      <c r="LGZ1543" s="101"/>
      <c r="LHA1543" s="99" t="s">
        <v>563</v>
      </c>
      <c r="LHB1543" s="100"/>
      <c r="LHC1543" s="100"/>
      <c r="LHD1543" s="100"/>
      <c r="LHE1543" s="100"/>
      <c r="LHF1543" s="100"/>
      <c r="LHG1543" s="100"/>
      <c r="LHH1543" s="100"/>
      <c r="LHI1543" s="100"/>
      <c r="LHJ1543" s="100"/>
      <c r="LHK1543" s="100"/>
      <c r="LHL1543" s="25">
        <f t="shared" ref="LHL1543" si="624">SUM(LHL1509:LHL1542)</f>
        <v>0</v>
      </c>
      <c r="LHM1543" s="99"/>
      <c r="LHN1543" s="100"/>
      <c r="LHO1543" s="100"/>
      <c r="LHP1543" s="101"/>
      <c r="LHQ1543" s="99" t="s">
        <v>563</v>
      </c>
      <c r="LHR1543" s="100"/>
      <c r="LHS1543" s="100"/>
      <c r="LHT1543" s="100"/>
      <c r="LHU1543" s="100"/>
      <c r="LHV1543" s="100"/>
      <c r="LHW1543" s="100"/>
      <c r="LHX1543" s="100"/>
      <c r="LHY1543" s="100"/>
      <c r="LHZ1543" s="100"/>
      <c r="LIA1543" s="100"/>
      <c r="LIB1543" s="25">
        <f t="shared" ref="LIB1543" si="625">SUM(LIB1509:LIB1542)</f>
        <v>0</v>
      </c>
      <c r="LIC1543" s="99"/>
      <c r="LID1543" s="100"/>
      <c r="LIE1543" s="100"/>
      <c r="LIF1543" s="101"/>
      <c r="LIG1543" s="99" t="s">
        <v>563</v>
      </c>
      <c r="LIH1543" s="100"/>
      <c r="LII1543" s="100"/>
      <c r="LIJ1543" s="100"/>
      <c r="LIK1543" s="100"/>
      <c r="LIL1543" s="100"/>
      <c r="LIM1543" s="100"/>
      <c r="LIN1543" s="100"/>
      <c r="LIO1543" s="100"/>
      <c r="LIP1543" s="100"/>
      <c r="LIQ1543" s="100"/>
      <c r="LIR1543" s="25">
        <f t="shared" ref="LIR1543" si="626">SUM(LIR1509:LIR1542)</f>
        <v>0</v>
      </c>
      <c r="LIS1543" s="99"/>
      <c r="LIT1543" s="100"/>
      <c r="LIU1543" s="100"/>
      <c r="LIV1543" s="101"/>
      <c r="LIW1543" s="99" t="s">
        <v>563</v>
      </c>
      <c r="LIX1543" s="100"/>
      <c r="LIY1543" s="100"/>
      <c r="LIZ1543" s="100"/>
      <c r="LJA1543" s="100"/>
      <c r="LJB1543" s="100"/>
      <c r="LJC1543" s="100"/>
      <c r="LJD1543" s="100"/>
      <c r="LJE1543" s="100"/>
      <c r="LJF1543" s="100"/>
      <c r="LJG1543" s="100"/>
      <c r="LJH1543" s="25">
        <f t="shared" ref="LJH1543" si="627">SUM(LJH1509:LJH1542)</f>
        <v>0</v>
      </c>
      <c r="LJI1543" s="99"/>
      <c r="LJJ1543" s="100"/>
      <c r="LJK1543" s="100"/>
      <c r="LJL1543" s="101"/>
      <c r="LJM1543" s="99" t="s">
        <v>563</v>
      </c>
      <c r="LJN1543" s="100"/>
      <c r="LJO1543" s="100"/>
      <c r="LJP1543" s="100"/>
      <c r="LJQ1543" s="100"/>
      <c r="LJR1543" s="100"/>
      <c r="LJS1543" s="100"/>
      <c r="LJT1543" s="100"/>
      <c r="LJU1543" s="100"/>
      <c r="LJV1543" s="100"/>
      <c r="LJW1543" s="100"/>
      <c r="LJX1543" s="25">
        <f t="shared" ref="LJX1543" si="628">SUM(LJX1509:LJX1542)</f>
        <v>0</v>
      </c>
      <c r="LJY1543" s="99"/>
      <c r="LJZ1543" s="100"/>
      <c r="LKA1543" s="100"/>
      <c r="LKB1543" s="101"/>
      <c r="LKC1543" s="99" t="s">
        <v>563</v>
      </c>
      <c r="LKD1543" s="100"/>
      <c r="LKE1543" s="100"/>
      <c r="LKF1543" s="100"/>
      <c r="LKG1543" s="100"/>
      <c r="LKH1543" s="100"/>
      <c r="LKI1543" s="100"/>
      <c r="LKJ1543" s="100"/>
      <c r="LKK1543" s="100"/>
      <c r="LKL1543" s="100"/>
      <c r="LKM1543" s="100"/>
      <c r="LKN1543" s="25">
        <f t="shared" ref="LKN1543" si="629">SUM(LKN1509:LKN1542)</f>
        <v>0</v>
      </c>
      <c r="LKO1543" s="99"/>
      <c r="LKP1543" s="100"/>
      <c r="LKQ1543" s="100"/>
      <c r="LKR1543" s="101"/>
      <c r="LKS1543" s="99" t="s">
        <v>563</v>
      </c>
      <c r="LKT1543" s="100"/>
      <c r="LKU1543" s="100"/>
      <c r="LKV1543" s="100"/>
      <c r="LKW1543" s="100"/>
      <c r="LKX1543" s="100"/>
      <c r="LKY1543" s="100"/>
      <c r="LKZ1543" s="100"/>
      <c r="LLA1543" s="100"/>
      <c r="LLB1543" s="100"/>
      <c r="LLC1543" s="100"/>
      <c r="LLD1543" s="25">
        <f t="shared" ref="LLD1543" si="630">SUM(LLD1509:LLD1542)</f>
        <v>0</v>
      </c>
      <c r="LLE1543" s="99"/>
      <c r="LLF1543" s="100"/>
      <c r="LLG1543" s="100"/>
      <c r="LLH1543" s="101"/>
      <c r="LLI1543" s="99" t="s">
        <v>563</v>
      </c>
      <c r="LLJ1543" s="100"/>
      <c r="LLK1543" s="100"/>
      <c r="LLL1543" s="100"/>
      <c r="LLM1543" s="100"/>
      <c r="LLN1543" s="100"/>
      <c r="LLO1543" s="100"/>
      <c r="LLP1543" s="100"/>
      <c r="LLQ1543" s="100"/>
      <c r="LLR1543" s="100"/>
      <c r="LLS1543" s="100"/>
      <c r="LLT1543" s="25">
        <f t="shared" ref="LLT1543" si="631">SUM(LLT1509:LLT1542)</f>
        <v>0</v>
      </c>
      <c r="LLU1543" s="99"/>
      <c r="LLV1543" s="100"/>
      <c r="LLW1543" s="100"/>
      <c r="LLX1543" s="101"/>
      <c r="LLY1543" s="99" t="s">
        <v>563</v>
      </c>
      <c r="LLZ1543" s="100"/>
      <c r="LMA1543" s="100"/>
      <c r="LMB1543" s="100"/>
      <c r="LMC1543" s="100"/>
      <c r="LMD1543" s="100"/>
      <c r="LME1543" s="100"/>
      <c r="LMF1543" s="100"/>
      <c r="LMG1543" s="100"/>
      <c r="LMH1543" s="100"/>
      <c r="LMI1543" s="100"/>
      <c r="LMJ1543" s="25">
        <f t="shared" ref="LMJ1543" si="632">SUM(LMJ1509:LMJ1542)</f>
        <v>0</v>
      </c>
      <c r="LMK1543" s="99"/>
      <c r="LML1543" s="100"/>
      <c r="LMM1543" s="100"/>
      <c r="LMN1543" s="101"/>
      <c r="LMO1543" s="99" t="s">
        <v>563</v>
      </c>
      <c r="LMP1543" s="100"/>
      <c r="LMQ1543" s="100"/>
      <c r="LMR1543" s="100"/>
      <c r="LMS1543" s="100"/>
      <c r="LMT1543" s="100"/>
      <c r="LMU1543" s="100"/>
      <c r="LMV1543" s="100"/>
      <c r="LMW1543" s="100"/>
      <c r="LMX1543" s="100"/>
      <c r="LMY1543" s="100"/>
      <c r="LMZ1543" s="25">
        <f t="shared" ref="LMZ1543" si="633">SUM(LMZ1509:LMZ1542)</f>
        <v>0</v>
      </c>
      <c r="LNA1543" s="99"/>
      <c r="LNB1543" s="100"/>
      <c r="LNC1543" s="100"/>
      <c r="LND1543" s="101"/>
      <c r="LNE1543" s="99" t="s">
        <v>563</v>
      </c>
      <c r="LNF1543" s="100"/>
      <c r="LNG1543" s="100"/>
      <c r="LNH1543" s="100"/>
      <c r="LNI1543" s="100"/>
      <c r="LNJ1543" s="100"/>
      <c r="LNK1543" s="100"/>
      <c r="LNL1543" s="100"/>
      <c r="LNM1543" s="100"/>
      <c r="LNN1543" s="100"/>
      <c r="LNO1543" s="100"/>
      <c r="LNP1543" s="25">
        <f t="shared" ref="LNP1543" si="634">SUM(LNP1509:LNP1542)</f>
        <v>0</v>
      </c>
      <c r="LNQ1543" s="99"/>
      <c r="LNR1543" s="100"/>
      <c r="LNS1543" s="100"/>
      <c r="LNT1543" s="101"/>
      <c r="LNU1543" s="99" t="s">
        <v>563</v>
      </c>
      <c r="LNV1543" s="100"/>
      <c r="LNW1543" s="100"/>
      <c r="LNX1543" s="100"/>
      <c r="LNY1543" s="100"/>
      <c r="LNZ1543" s="100"/>
      <c r="LOA1543" s="100"/>
      <c r="LOB1543" s="100"/>
      <c r="LOC1543" s="100"/>
      <c r="LOD1543" s="100"/>
      <c r="LOE1543" s="100"/>
      <c r="LOF1543" s="25">
        <f t="shared" ref="LOF1543" si="635">SUM(LOF1509:LOF1542)</f>
        <v>0</v>
      </c>
      <c r="LOG1543" s="99"/>
      <c r="LOH1543" s="100"/>
      <c r="LOI1543" s="100"/>
      <c r="LOJ1543" s="101"/>
      <c r="LOK1543" s="99" t="s">
        <v>563</v>
      </c>
      <c r="LOL1543" s="100"/>
      <c r="LOM1543" s="100"/>
      <c r="LON1543" s="100"/>
      <c r="LOO1543" s="100"/>
      <c r="LOP1543" s="100"/>
      <c r="LOQ1543" s="100"/>
      <c r="LOR1543" s="100"/>
      <c r="LOS1543" s="100"/>
      <c r="LOT1543" s="100"/>
      <c r="LOU1543" s="100"/>
      <c r="LOV1543" s="25">
        <f t="shared" ref="LOV1543" si="636">SUM(LOV1509:LOV1542)</f>
        <v>0</v>
      </c>
      <c r="LOW1543" s="99"/>
      <c r="LOX1543" s="100"/>
      <c r="LOY1543" s="100"/>
      <c r="LOZ1543" s="101"/>
      <c r="LPA1543" s="99" t="s">
        <v>563</v>
      </c>
      <c r="LPB1543" s="100"/>
      <c r="LPC1543" s="100"/>
      <c r="LPD1543" s="100"/>
      <c r="LPE1543" s="100"/>
      <c r="LPF1543" s="100"/>
      <c r="LPG1543" s="100"/>
      <c r="LPH1543" s="100"/>
      <c r="LPI1543" s="100"/>
      <c r="LPJ1543" s="100"/>
      <c r="LPK1543" s="100"/>
      <c r="LPL1543" s="25">
        <f t="shared" ref="LPL1543" si="637">SUM(LPL1509:LPL1542)</f>
        <v>0</v>
      </c>
      <c r="LPM1543" s="99"/>
      <c r="LPN1543" s="100"/>
      <c r="LPO1543" s="100"/>
      <c r="LPP1543" s="101"/>
      <c r="LPQ1543" s="99" t="s">
        <v>563</v>
      </c>
      <c r="LPR1543" s="100"/>
      <c r="LPS1543" s="100"/>
      <c r="LPT1543" s="100"/>
      <c r="LPU1543" s="100"/>
      <c r="LPV1543" s="100"/>
      <c r="LPW1543" s="100"/>
      <c r="LPX1543" s="100"/>
      <c r="LPY1543" s="100"/>
      <c r="LPZ1543" s="100"/>
      <c r="LQA1543" s="100"/>
      <c r="LQB1543" s="25">
        <f t="shared" ref="LQB1543" si="638">SUM(LQB1509:LQB1542)</f>
        <v>0</v>
      </c>
      <c r="LQC1543" s="99"/>
      <c r="LQD1543" s="100"/>
      <c r="LQE1543" s="100"/>
      <c r="LQF1543" s="101"/>
      <c r="LQG1543" s="99" t="s">
        <v>563</v>
      </c>
      <c r="LQH1543" s="100"/>
      <c r="LQI1543" s="100"/>
      <c r="LQJ1543" s="100"/>
      <c r="LQK1543" s="100"/>
      <c r="LQL1543" s="100"/>
      <c r="LQM1543" s="100"/>
      <c r="LQN1543" s="100"/>
      <c r="LQO1543" s="100"/>
      <c r="LQP1543" s="100"/>
      <c r="LQQ1543" s="100"/>
      <c r="LQR1543" s="25">
        <f t="shared" ref="LQR1543" si="639">SUM(LQR1509:LQR1542)</f>
        <v>0</v>
      </c>
      <c r="LQS1543" s="99"/>
      <c r="LQT1543" s="100"/>
      <c r="LQU1543" s="100"/>
      <c r="LQV1543" s="101"/>
      <c r="LQW1543" s="99" t="s">
        <v>563</v>
      </c>
      <c r="LQX1543" s="100"/>
      <c r="LQY1543" s="100"/>
      <c r="LQZ1543" s="100"/>
      <c r="LRA1543" s="100"/>
      <c r="LRB1543" s="100"/>
      <c r="LRC1543" s="100"/>
      <c r="LRD1543" s="100"/>
      <c r="LRE1543" s="100"/>
      <c r="LRF1543" s="100"/>
      <c r="LRG1543" s="100"/>
      <c r="LRH1543" s="25">
        <f t="shared" ref="LRH1543" si="640">SUM(LRH1509:LRH1542)</f>
        <v>0</v>
      </c>
      <c r="LRI1543" s="99"/>
      <c r="LRJ1543" s="100"/>
      <c r="LRK1543" s="100"/>
      <c r="LRL1543" s="101"/>
      <c r="LRM1543" s="99" t="s">
        <v>563</v>
      </c>
      <c r="LRN1543" s="100"/>
      <c r="LRO1543" s="100"/>
      <c r="LRP1543" s="100"/>
      <c r="LRQ1543" s="100"/>
      <c r="LRR1543" s="100"/>
      <c r="LRS1543" s="100"/>
      <c r="LRT1543" s="100"/>
      <c r="LRU1543" s="100"/>
      <c r="LRV1543" s="100"/>
      <c r="LRW1543" s="100"/>
      <c r="LRX1543" s="25">
        <f t="shared" ref="LRX1543" si="641">SUM(LRX1509:LRX1542)</f>
        <v>0</v>
      </c>
      <c r="LRY1543" s="99"/>
      <c r="LRZ1543" s="100"/>
      <c r="LSA1543" s="100"/>
      <c r="LSB1543" s="101"/>
      <c r="LSC1543" s="99" t="s">
        <v>563</v>
      </c>
      <c r="LSD1543" s="100"/>
      <c r="LSE1543" s="100"/>
      <c r="LSF1543" s="100"/>
      <c r="LSG1543" s="100"/>
      <c r="LSH1543" s="100"/>
      <c r="LSI1543" s="100"/>
      <c r="LSJ1543" s="100"/>
      <c r="LSK1543" s="100"/>
      <c r="LSL1543" s="100"/>
      <c r="LSM1543" s="100"/>
      <c r="LSN1543" s="25">
        <f t="shared" ref="LSN1543" si="642">SUM(LSN1509:LSN1542)</f>
        <v>0</v>
      </c>
      <c r="LSO1543" s="99"/>
      <c r="LSP1543" s="100"/>
      <c r="LSQ1543" s="100"/>
      <c r="LSR1543" s="101"/>
      <c r="LSS1543" s="99" t="s">
        <v>563</v>
      </c>
      <c r="LST1543" s="100"/>
      <c r="LSU1543" s="100"/>
      <c r="LSV1543" s="100"/>
      <c r="LSW1543" s="100"/>
      <c r="LSX1543" s="100"/>
      <c r="LSY1543" s="100"/>
      <c r="LSZ1543" s="100"/>
      <c r="LTA1543" s="100"/>
      <c r="LTB1543" s="100"/>
      <c r="LTC1543" s="100"/>
      <c r="LTD1543" s="25">
        <f t="shared" ref="LTD1543" si="643">SUM(LTD1509:LTD1542)</f>
        <v>0</v>
      </c>
      <c r="LTE1543" s="99"/>
      <c r="LTF1543" s="100"/>
      <c r="LTG1543" s="100"/>
      <c r="LTH1543" s="101"/>
      <c r="LTI1543" s="99" t="s">
        <v>563</v>
      </c>
      <c r="LTJ1543" s="100"/>
      <c r="LTK1543" s="100"/>
      <c r="LTL1543" s="100"/>
      <c r="LTM1543" s="100"/>
      <c r="LTN1543" s="100"/>
      <c r="LTO1543" s="100"/>
      <c r="LTP1543" s="100"/>
      <c r="LTQ1543" s="100"/>
      <c r="LTR1543" s="100"/>
      <c r="LTS1543" s="100"/>
      <c r="LTT1543" s="25">
        <f t="shared" ref="LTT1543" si="644">SUM(LTT1509:LTT1542)</f>
        <v>0</v>
      </c>
      <c r="LTU1543" s="99"/>
      <c r="LTV1543" s="100"/>
      <c r="LTW1543" s="100"/>
      <c r="LTX1543" s="101"/>
      <c r="LTY1543" s="99" t="s">
        <v>563</v>
      </c>
      <c r="LTZ1543" s="100"/>
      <c r="LUA1543" s="100"/>
      <c r="LUB1543" s="100"/>
      <c r="LUC1543" s="100"/>
      <c r="LUD1543" s="100"/>
      <c r="LUE1543" s="100"/>
      <c r="LUF1543" s="100"/>
      <c r="LUG1543" s="100"/>
      <c r="LUH1543" s="100"/>
      <c r="LUI1543" s="100"/>
      <c r="LUJ1543" s="25">
        <f t="shared" ref="LUJ1543" si="645">SUM(LUJ1509:LUJ1542)</f>
        <v>0</v>
      </c>
      <c r="LUK1543" s="99"/>
      <c r="LUL1543" s="100"/>
      <c r="LUM1543" s="100"/>
      <c r="LUN1543" s="101"/>
      <c r="LUO1543" s="99" t="s">
        <v>563</v>
      </c>
      <c r="LUP1543" s="100"/>
      <c r="LUQ1543" s="100"/>
      <c r="LUR1543" s="100"/>
      <c r="LUS1543" s="100"/>
      <c r="LUT1543" s="100"/>
      <c r="LUU1543" s="100"/>
      <c r="LUV1543" s="100"/>
      <c r="LUW1543" s="100"/>
      <c r="LUX1543" s="100"/>
      <c r="LUY1543" s="100"/>
      <c r="LUZ1543" s="25">
        <f t="shared" ref="LUZ1543" si="646">SUM(LUZ1509:LUZ1542)</f>
        <v>0</v>
      </c>
      <c r="LVA1543" s="99"/>
      <c r="LVB1543" s="100"/>
      <c r="LVC1543" s="100"/>
      <c r="LVD1543" s="101"/>
      <c r="LVE1543" s="99" t="s">
        <v>563</v>
      </c>
      <c r="LVF1543" s="100"/>
      <c r="LVG1543" s="100"/>
      <c r="LVH1543" s="100"/>
      <c r="LVI1543" s="100"/>
      <c r="LVJ1543" s="100"/>
      <c r="LVK1543" s="100"/>
      <c r="LVL1543" s="100"/>
      <c r="LVM1543" s="100"/>
      <c r="LVN1543" s="100"/>
      <c r="LVO1543" s="100"/>
      <c r="LVP1543" s="25">
        <f t="shared" ref="LVP1543" si="647">SUM(LVP1509:LVP1542)</f>
        <v>0</v>
      </c>
      <c r="LVQ1543" s="99"/>
      <c r="LVR1543" s="100"/>
      <c r="LVS1543" s="100"/>
      <c r="LVT1543" s="101"/>
      <c r="LVU1543" s="99" t="s">
        <v>563</v>
      </c>
      <c r="LVV1543" s="100"/>
      <c r="LVW1543" s="100"/>
      <c r="LVX1543" s="100"/>
      <c r="LVY1543" s="100"/>
      <c r="LVZ1543" s="100"/>
      <c r="LWA1543" s="100"/>
      <c r="LWB1543" s="100"/>
      <c r="LWC1543" s="100"/>
      <c r="LWD1543" s="100"/>
      <c r="LWE1543" s="100"/>
      <c r="LWF1543" s="25">
        <f t="shared" ref="LWF1543" si="648">SUM(LWF1509:LWF1542)</f>
        <v>0</v>
      </c>
      <c r="LWG1543" s="99"/>
      <c r="LWH1543" s="100"/>
      <c r="LWI1543" s="100"/>
      <c r="LWJ1543" s="101"/>
      <c r="LWK1543" s="99" t="s">
        <v>563</v>
      </c>
      <c r="LWL1543" s="100"/>
      <c r="LWM1543" s="100"/>
      <c r="LWN1543" s="100"/>
      <c r="LWO1543" s="100"/>
      <c r="LWP1543" s="100"/>
      <c r="LWQ1543" s="100"/>
      <c r="LWR1543" s="100"/>
      <c r="LWS1543" s="100"/>
      <c r="LWT1543" s="100"/>
      <c r="LWU1543" s="100"/>
      <c r="LWV1543" s="25">
        <f t="shared" ref="LWV1543" si="649">SUM(LWV1509:LWV1542)</f>
        <v>0</v>
      </c>
      <c r="LWW1543" s="99"/>
      <c r="LWX1543" s="100"/>
      <c r="LWY1543" s="100"/>
      <c r="LWZ1543" s="101"/>
      <c r="LXA1543" s="99" t="s">
        <v>563</v>
      </c>
      <c r="LXB1543" s="100"/>
      <c r="LXC1543" s="100"/>
      <c r="LXD1543" s="100"/>
      <c r="LXE1543" s="100"/>
      <c r="LXF1543" s="100"/>
      <c r="LXG1543" s="100"/>
      <c r="LXH1543" s="100"/>
      <c r="LXI1543" s="100"/>
      <c r="LXJ1543" s="100"/>
      <c r="LXK1543" s="100"/>
      <c r="LXL1543" s="25">
        <f t="shared" ref="LXL1543" si="650">SUM(LXL1509:LXL1542)</f>
        <v>0</v>
      </c>
      <c r="LXM1543" s="99"/>
      <c r="LXN1543" s="100"/>
      <c r="LXO1543" s="100"/>
      <c r="LXP1543" s="101"/>
      <c r="LXQ1543" s="99" t="s">
        <v>563</v>
      </c>
      <c r="LXR1543" s="100"/>
      <c r="LXS1543" s="100"/>
      <c r="LXT1543" s="100"/>
      <c r="LXU1543" s="100"/>
      <c r="LXV1543" s="100"/>
      <c r="LXW1543" s="100"/>
      <c r="LXX1543" s="100"/>
      <c r="LXY1543" s="100"/>
      <c r="LXZ1543" s="100"/>
      <c r="LYA1543" s="100"/>
      <c r="LYB1543" s="25">
        <f t="shared" ref="LYB1543" si="651">SUM(LYB1509:LYB1542)</f>
        <v>0</v>
      </c>
      <c r="LYC1543" s="99"/>
      <c r="LYD1543" s="100"/>
      <c r="LYE1543" s="100"/>
      <c r="LYF1543" s="101"/>
      <c r="LYG1543" s="99" t="s">
        <v>563</v>
      </c>
      <c r="LYH1543" s="100"/>
      <c r="LYI1543" s="100"/>
      <c r="LYJ1543" s="100"/>
      <c r="LYK1543" s="100"/>
      <c r="LYL1543" s="100"/>
      <c r="LYM1543" s="100"/>
      <c r="LYN1543" s="100"/>
      <c r="LYO1543" s="100"/>
      <c r="LYP1543" s="100"/>
      <c r="LYQ1543" s="100"/>
      <c r="LYR1543" s="25">
        <f t="shared" ref="LYR1543" si="652">SUM(LYR1509:LYR1542)</f>
        <v>0</v>
      </c>
      <c r="LYS1543" s="99"/>
      <c r="LYT1543" s="100"/>
      <c r="LYU1543" s="100"/>
      <c r="LYV1543" s="101"/>
      <c r="LYW1543" s="99" t="s">
        <v>563</v>
      </c>
      <c r="LYX1543" s="100"/>
      <c r="LYY1543" s="100"/>
      <c r="LYZ1543" s="100"/>
      <c r="LZA1543" s="100"/>
      <c r="LZB1543" s="100"/>
      <c r="LZC1543" s="100"/>
      <c r="LZD1543" s="100"/>
      <c r="LZE1543" s="100"/>
      <c r="LZF1543" s="100"/>
      <c r="LZG1543" s="100"/>
      <c r="LZH1543" s="25">
        <f t="shared" ref="LZH1543" si="653">SUM(LZH1509:LZH1542)</f>
        <v>0</v>
      </c>
      <c r="LZI1543" s="99"/>
      <c r="LZJ1543" s="100"/>
      <c r="LZK1543" s="100"/>
      <c r="LZL1543" s="101"/>
      <c r="LZM1543" s="99" t="s">
        <v>563</v>
      </c>
      <c r="LZN1543" s="100"/>
      <c r="LZO1543" s="100"/>
      <c r="LZP1543" s="100"/>
      <c r="LZQ1543" s="100"/>
      <c r="LZR1543" s="100"/>
      <c r="LZS1543" s="100"/>
      <c r="LZT1543" s="100"/>
      <c r="LZU1543" s="100"/>
      <c r="LZV1543" s="100"/>
      <c r="LZW1543" s="100"/>
      <c r="LZX1543" s="25">
        <f t="shared" ref="LZX1543" si="654">SUM(LZX1509:LZX1542)</f>
        <v>0</v>
      </c>
      <c r="LZY1543" s="99"/>
      <c r="LZZ1543" s="100"/>
      <c r="MAA1543" s="100"/>
      <c r="MAB1543" s="101"/>
      <c r="MAC1543" s="99" t="s">
        <v>563</v>
      </c>
      <c r="MAD1543" s="100"/>
      <c r="MAE1543" s="100"/>
      <c r="MAF1543" s="100"/>
      <c r="MAG1543" s="100"/>
      <c r="MAH1543" s="100"/>
      <c r="MAI1543" s="100"/>
      <c r="MAJ1543" s="100"/>
      <c r="MAK1543" s="100"/>
      <c r="MAL1543" s="100"/>
      <c r="MAM1543" s="100"/>
      <c r="MAN1543" s="25">
        <f t="shared" ref="MAN1543" si="655">SUM(MAN1509:MAN1542)</f>
        <v>0</v>
      </c>
      <c r="MAO1543" s="99"/>
      <c r="MAP1543" s="100"/>
      <c r="MAQ1543" s="100"/>
      <c r="MAR1543" s="101"/>
      <c r="MAS1543" s="99" t="s">
        <v>563</v>
      </c>
      <c r="MAT1543" s="100"/>
      <c r="MAU1543" s="100"/>
      <c r="MAV1543" s="100"/>
      <c r="MAW1543" s="100"/>
      <c r="MAX1543" s="100"/>
      <c r="MAY1543" s="100"/>
      <c r="MAZ1543" s="100"/>
      <c r="MBA1543" s="100"/>
      <c r="MBB1543" s="100"/>
      <c r="MBC1543" s="100"/>
      <c r="MBD1543" s="25">
        <f t="shared" ref="MBD1543" si="656">SUM(MBD1509:MBD1542)</f>
        <v>0</v>
      </c>
      <c r="MBE1543" s="99"/>
      <c r="MBF1543" s="100"/>
      <c r="MBG1543" s="100"/>
      <c r="MBH1543" s="101"/>
      <c r="MBI1543" s="99" t="s">
        <v>563</v>
      </c>
      <c r="MBJ1543" s="100"/>
      <c r="MBK1543" s="100"/>
      <c r="MBL1543" s="100"/>
      <c r="MBM1543" s="100"/>
      <c r="MBN1543" s="100"/>
      <c r="MBO1543" s="100"/>
      <c r="MBP1543" s="100"/>
      <c r="MBQ1543" s="100"/>
      <c r="MBR1543" s="100"/>
      <c r="MBS1543" s="100"/>
      <c r="MBT1543" s="25">
        <f t="shared" ref="MBT1543" si="657">SUM(MBT1509:MBT1542)</f>
        <v>0</v>
      </c>
      <c r="MBU1543" s="99"/>
      <c r="MBV1543" s="100"/>
      <c r="MBW1543" s="100"/>
      <c r="MBX1543" s="101"/>
      <c r="MBY1543" s="99" t="s">
        <v>563</v>
      </c>
      <c r="MBZ1543" s="100"/>
      <c r="MCA1543" s="100"/>
      <c r="MCB1543" s="100"/>
      <c r="MCC1543" s="100"/>
      <c r="MCD1543" s="100"/>
      <c r="MCE1543" s="100"/>
      <c r="MCF1543" s="100"/>
      <c r="MCG1543" s="100"/>
      <c r="MCH1543" s="100"/>
      <c r="MCI1543" s="100"/>
      <c r="MCJ1543" s="25">
        <f t="shared" ref="MCJ1543" si="658">SUM(MCJ1509:MCJ1542)</f>
        <v>0</v>
      </c>
      <c r="MCK1543" s="99"/>
      <c r="MCL1543" s="100"/>
      <c r="MCM1543" s="100"/>
      <c r="MCN1543" s="101"/>
      <c r="MCO1543" s="99" t="s">
        <v>563</v>
      </c>
      <c r="MCP1543" s="100"/>
      <c r="MCQ1543" s="100"/>
      <c r="MCR1543" s="100"/>
      <c r="MCS1543" s="100"/>
      <c r="MCT1543" s="100"/>
      <c r="MCU1543" s="100"/>
      <c r="MCV1543" s="100"/>
      <c r="MCW1543" s="100"/>
      <c r="MCX1543" s="100"/>
      <c r="MCY1543" s="100"/>
      <c r="MCZ1543" s="25">
        <f t="shared" ref="MCZ1543" si="659">SUM(MCZ1509:MCZ1542)</f>
        <v>0</v>
      </c>
      <c r="MDA1543" s="99"/>
      <c r="MDB1543" s="100"/>
      <c r="MDC1543" s="100"/>
      <c r="MDD1543" s="101"/>
      <c r="MDE1543" s="99" t="s">
        <v>563</v>
      </c>
      <c r="MDF1543" s="100"/>
      <c r="MDG1543" s="100"/>
      <c r="MDH1543" s="100"/>
      <c r="MDI1543" s="100"/>
      <c r="MDJ1543" s="100"/>
      <c r="MDK1543" s="100"/>
      <c r="MDL1543" s="100"/>
      <c r="MDM1543" s="100"/>
      <c r="MDN1543" s="100"/>
      <c r="MDO1543" s="100"/>
      <c r="MDP1543" s="25">
        <f t="shared" ref="MDP1543" si="660">SUM(MDP1509:MDP1542)</f>
        <v>0</v>
      </c>
      <c r="MDQ1543" s="99"/>
      <c r="MDR1543" s="100"/>
      <c r="MDS1543" s="100"/>
      <c r="MDT1543" s="101"/>
      <c r="MDU1543" s="99" t="s">
        <v>563</v>
      </c>
      <c r="MDV1543" s="100"/>
      <c r="MDW1543" s="100"/>
      <c r="MDX1543" s="100"/>
      <c r="MDY1543" s="100"/>
      <c r="MDZ1543" s="100"/>
      <c r="MEA1543" s="100"/>
      <c r="MEB1543" s="100"/>
      <c r="MEC1543" s="100"/>
      <c r="MED1543" s="100"/>
      <c r="MEE1543" s="100"/>
      <c r="MEF1543" s="25">
        <f t="shared" ref="MEF1543" si="661">SUM(MEF1509:MEF1542)</f>
        <v>0</v>
      </c>
      <c r="MEG1543" s="99"/>
      <c r="MEH1543" s="100"/>
      <c r="MEI1543" s="100"/>
      <c r="MEJ1543" s="101"/>
      <c r="MEK1543" s="99" t="s">
        <v>563</v>
      </c>
      <c r="MEL1543" s="100"/>
      <c r="MEM1543" s="100"/>
      <c r="MEN1543" s="100"/>
      <c r="MEO1543" s="100"/>
      <c r="MEP1543" s="100"/>
      <c r="MEQ1543" s="100"/>
      <c r="MER1543" s="100"/>
      <c r="MES1543" s="100"/>
      <c r="MET1543" s="100"/>
      <c r="MEU1543" s="100"/>
      <c r="MEV1543" s="25">
        <f t="shared" ref="MEV1543" si="662">SUM(MEV1509:MEV1542)</f>
        <v>0</v>
      </c>
      <c r="MEW1543" s="99"/>
      <c r="MEX1543" s="100"/>
      <c r="MEY1543" s="100"/>
      <c r="MEZ1543" s="101"/>
      <c r="MFA1543" s="99" t="s">
        <v>563</v>
      </c>
      <c r="MFB1543" s="100"/>
      <c r="MFC1543" s="100"/>
      <c r="MFD1543" s="100"/>
      <c r="MFE1543" s="100"/>
      <c r="MFF1543" s="100"/>
      <c r="MFG1543" s="100"/>
      <c r="MFH1543" s="100"/>
      <c r="MFI1543" s="100"/>
      <c r="MFJ1543" s="100"/>
      <c r="MFK1543" s="100"/>
      <c r="MFL1543" s="25">
        <f t="shared" ref="MFL1543" si="663">SUM(MFL1509:MFL1542)</f>
        <v>0</v>
      </c>
      <c r="MFM1543" s="99"/>
      <c r="MFN1543" s="100"/>
      <c r="MFO1543" s="100"/>
      <c r="MFP1543" s="101"/>
      <c r="MFQ1543" s="99" t="s">
        <v>563</v>
      </c>
      <c r="MFR1543" s="100"/>
      <c r="MFS1543" s="100"/>
      <c r="MFT1543" s="100"/>
      <c r="MFU1543" s="100"/>
      <c r="MFV1543" s="100"/>
      <c r="MFW1543" s="100"/>
      <c r="MFX1543" s="100"/>
      <c r="MFY1543" s="100"/>
      <c r="MFZ1543" s="100"/>
      <c r="MGA1543" s="100"/>
      <c r="MGB1543" s="25">
        <f t="shared" ref="MGB1543" si="664">SUM(MGB1509:MGB1542)</f>
        <v>0</v>
      </c>
      <c r="MGC1543" s="99"/>
      <c r="MGD1543" s="100"/>
      <c r="MGE1543" s="100"/>
      <c r="MGF1543" s="101"/>
      <c r="MGG1543" s="99" t="s">
        <v>563</v>
      </c>
      <c r="MGH1543" s="100"/>
      <c r="MGI1543" s="100"/>
      <c r="MGJ1543" s="100"/>
      <c r="MGK1543" s="100"/>
      <c r="MGL1543" s="100"/>
      <c r="MGM1543" s="100"/>
      <c r="MGN1543" s="100"/>
      <c r="MGO1543" s="100"/>
      <c r="MGP1543" s="100"/>
      <c r="MGQ1543" s="100"/>
      <c r="MGR1543" s="25">
        <f t="shared" ref="MGR1543" si="665">SUM(MGR1509:MGR1542)</f>
        <v>0</v>
      </c>
      <c r="MGS1543" s="99"/>
      <c r="MGT1543" s="100"/>
      <c r="MGU1543" s="100"/>
      <c r="MGV1543" s="101"/>
      <c r="MGW1543" s="99" t="s">
        <v>563</v>
      </c>
      <c r="MGX1543" s="100"/>
      <c r="MGY1543" s="100"/>
      <c r="MGZ1543" s="100"/>
      <c r="MHA1543" s="100"/>
      <c r="MHB1543" s="100"/>
      <c r="MHC1543" s="100"/>
      <c r="MHD1543" s="100"/>
      <c r="MHE1543" s="100"/>
      <c r="MHF1543" s="100"/>
      <c r="MHG1543" s="100"/>
      <c r="MHH1543" s="25">
        <f t="shared" ref="MHH1543" si="666">SUM(MHH1509:MHH1542)</f>
        <v>0</v>
      </c>
      <c r="MHI1543" s="99"/>
      <c r="MHJ1543" s="100"/>
      <c r="MHK1543" s="100"/>
      <c r="MHL1543" s="101"/>
      <c r="MHM1543" s="99" t="s">
        <v>563</v>
      </c>
      <c r="MHN1543" s="100"/>
      <c r="MHO1543" s="100"/>
      <c r="MHP1543" s="100"/>
      <c r="MHQ1543" s="100"/>
      <c r="MHR1543" s="100"/>
      <c r="MHS1543" s="100"/>
      <c r="MHT1543" s="100"/>
      <c r="MHU1543" s="100"/>
      <c r="MHV1543" s="100"/>
      <c r="MHW1543" s="100"/>
      <c r="MHX1543" s="25">
        <f t="shared" ref="MHX1543" si="667">SUM(MHX1509:MHX1542)</f>
        <v>0</v>
      </c>
      <c r="MHY1543" s="99"/>
      <c r="MHZ1543" s="100"/>
      <c r="MIA1543" s="100"/>
      <c r="MIB1543" s="101"/>
      <c r="MIC1543" s="99" t="s">
        <v>563</v>
      </c>
      <c r="MID1543" s="100"/>
      <c r="MIE1543" s="100"/>
      <c r="MIF1543" s="100"/>
      <c r="MIG1543" s="100"/>
      <c r="MIH1543" s="100"/>
      <c r="MII1543" s="100"/>
      <c r="MIJ1543" s="100"/>
      <c r="MIK1543" s="100"/>
      <c r="MIL1543" s="100"/>
      <c r="MIM1543" s="100"/>
      <c r="MIN1543" s="25">
        <f t="shared" ref="MIN1543" si="668">SUM(MIN1509:MIN1542)</f>
        <v>0</v>
      </c>
      <c r="MIO1543" s="99"/>
      <c r="MIP1543" s="100"/>
      <c r="MIQ1543" s="100"/>
      <c r="MIR1543" s="101"/>
      <c r="MIS1543" s="99" t="s">
        <v>563</v>
      </c>
      <c r="MIT1543" s="100"/>
      <c r="MIU1543" s="100"/>
      <c r="MIV1543" s="100"/>
      <c r="MIW1543" s="100"/>
      <c r="MIX1543" s="100"/>
      <c r="MIY1543" s="100"/>
      <c r="MIZ1543" s="100"/>
      <c r="MJA1543" s="100"/>
      <c r="MJB1543" s="100"/>
      <c r="MJC1543" s="100"/>
      <c r="MJD1543" s="25">
        <f t="shared" ref="MJD1543" si="669">SUM(MJD1509:MJD1542)</f>
        <v>0</v>
      </c>
      <c r="MJE1543" s="99"/>
      <c r="MJF1543" s="100"/>
      <c r="MJG1543" s="100"/>
      <c r="MJH1543" s="101"/>
      <c r="MJI1543" s="99" t="s">
        <v>563</v>
      </c>
      <c r="MJJ1543" s="100"/>
      <c r="MJK1543" s="100"/>
      <c r="MJL1543" s="100"/>
      <c r="MJM1543" s="100"/>
      <c r="MJN1543" s="100"/>
      <c r="MJO1543" s="100"/>
      <c r="MJP1543" s="100"/>
      <c r="MJQ1543" s="100"/>
      <c r="MJR1543" s="100"/>
      <c r="MJS1543" s="100"/>
      <c r="MJT1543" s="25">
        <f t="shared" ref="MJT1543" si="670">SUM(MJT1509:MJT1542)</f>
        <v>0</v>
      </c>
      <c r="MJU1543" s="99"/>
      <c r="MJV1543" s="100"/>
      <c r="MJW1543" s="100"/>
      <c r="MJX1543" s="101"/>
      <c r="MJY1543" s="99" t="s">
        <v>563</v>
      </c>
      <c r="MJZ1543" s="100"/>
      <c r="MKA1543" s="100"/>
      <c r="MKB1543" s="100"/>
      <c r="MKC1543" s="100"/>
      <c r="MKD1543" s="100"/>
      <c r="MKE1543" s="100"/>
      <c r="MKF1543" s="100"/>
      <c r="MKG1543" s="100"/>
      <c r="MKH1543" s="100"/>
      <c r="MKI1543" s="100"/>
      <c r="MKJ1543" s="25">
        <f t="shared" ref="MKJ1543" si="671">SUM(MKJ1509:MKJ1542)</f>
        <v>0</v>
      </c>
      <c r="MKK1543" s="99"/>
      <c r="MKL1543" s="100"/>
      <c r="MKM1543" s="100"/>
      <c r="MKN1543" s="101"/>
      <c r="MKO1543" s="99" t="s">
        <v>563</v>
      </c>
      <c r="MKP1543" s="100"/>
      <c r="MKQ1543" s="100"/>
      <c r="MKR1543" s="100"/>
      <c r="MKS1543" s="100"/>
      <c r="MKT1543" s="100"/>
      <c r="MKU1543" s="100"/>
      <c r="MKV1543" s="100"/>
      <c r="MKW1543" s="100"/>
      <c r="MKX1543" s="100"/>
      <c r="MKY1543" s="100"/>
      <c r="MKZ1543" s="25">
        <f t="shared" ref="MKZ1543" si="672">SUM(MKZ1509:MKZ1542)</f>
        <v>0</v>
      </c>
      <c r="MLA1543" s="99"/>
      <c r="MLB1543" s="100"/>
      <c r="MLC1543" s="100"/>
      <c r="MLD1543" s="101"/>
      <c r="MLE1543" s="99" t="s">
        <v>563</v>
      </c>
      <c r="MLF1543" s="100"/>
      <c r="MLG1543" s="100"/>
      <c r="MLH1543" s="100"/>
      <c r="MLI1543" s="100"/>
      <c r="MLJ1543" s="100"/>
      <c r="MLK1543" s="100"/>
      <c r="MLL1543" s="100"/>
      <c r="MLM1543" s="100"/>
      <c r="MLN1543" s="100"/>
      <c r="MLO1543" s="100"/>
      <c r="MLP1543" s="25">
        <f t="shared" ref="MLP1543" si="673">SUM(MLP1509:MLP1542)</f>
        <v>0</v>
      </c>
      <c r="MLQ1543" s="99"/>
      <c r="MLR1543" s="100"/>
      <c r="MLS1543" s="100"/>
      <c r="MLT1543" s="101"/>
      <c r="MLU1543" s="99" t="s">
        <v>563</v>
      </c>
      <c r="MLV1543" s="100"/>
      <c r="MLW1543" s="100"/>
      <c r="MLX1543" s="100"/>
      <c r="MLY1543" s="100"/>
      <c r="MLZ1543" s="100"/>
      <c r="MMA1543" s="100"/>
      <c r="MMB1543" s="100"/>
      <c r="MMC1543" s="100"/>
      <c r="MMD1543" s="100"/>
      <c r="MME1543" s="100"/>
      <c r="MMF1543" s="25">
        <f t="shared" ref="MMF1543" si="674">SUM(MMF1509:MMF1542)</f>
        <v>0</v>
      </c>
      <c r="MMG1543" s="99"/>
      <c r="MMH1543" s="100"/>
      <c r="MMI1543" s="100"/>
      <c r="MMJ1543" s="101"/>
      <c r="MMK1543" s="99" t="s">
        <v>563</v>
      </c>
      <c r="MML1543" s="100"/>
      <c r="MMM1543" s="100"/>
      <c r="MMN1543" s="100"/>
      <c r="MMO1543" s="100"/>
      <c r="MMP1543" s="100"/>
      <c r="MMQ1543" s="100"/>
      <c r="MMR1543" s="100"/>
      <c r="MMS1543" s="100"/>
      <c r="MMT1543" s="100"/>
      <c r="MMU1543" s="100"/>
      <c r="MMV1543" s="25">
        <f t="shared" ref="MMV1543" si="675">SUM(MMV1509:MMV1542)</f>
        <v>0</v>
      </c>
      <c r="MMW1543" s="99"/>
      <c r="MMX1543" s="100"/>
      <c r="MMY1543" s="100"/>
      <c r="MMZ1543" s="101"/>
      <c r="MNA1543" s="99" t="s">
        <v>563</v>
      </c>
      <c r="MNB1543" s="100"/>
      <c r="MNC1543" s="100"/>
      <c r="MND1543" s="100"/>
      <c r="MNE1543" s="100"/>
      <c r="MNF1543" s="100"/>
      <c r="MNG1543" s="100"/>
      <c r="MNH1543" s="100"/>
      <c r="MNI1543" s="100"/>
      <c r="MNJ1543" s="100"/>
      <c r="MNK1543" s="100"/>
      <c r="MNL1543" s="25">
        <f t="shared" ref="MNL1543" si="676">SUM(MNL1509:MNL1542)</f>
        <v>0</v>
      </c>
      <c r="MNM1543" s="99"/>
      <c r="MNN1543" s="100"/>
      <c r="MNO1543" s="100"/>
      <c r="MNP1543" s="101"/>
      <c r="MNQ1543" s="99" t="s">
        <v>563</v>
      </c>
      <c r="MNR1543" s="100"/>
      <c r="MNS1543" s="100"/>
      <c r="MNT1543" s="100"/>
      <c r="MNU1543" s="100"/>
      <c r="MNV1543" s="100"/>
      <c r="MNW1543" s="100"/>
      <c r="MNX1543" s="100"/>
      <c r="MNY1543" s="100"/>
      <c r="MNZ1543" s="100"/>
      <c r="MOA1543" s="100"/>
      <c r="MOB1543" s="25">
        <f t="shared" ref="MOB1543" si="677">SUM(MOB1509:MOB1542)</f>
        <v>0</v>
      </c>
      <c r="MOC1543" s="99"/>
      <c r="MOD1543" s="100"/>
      <c r="MOE1543" s="100"/>
      <c r="MOF1543" s="101"/>
      <c r="MOG1543" s="99" t="s">
        <v>563</v>
      </c>
      <c r="MOH1543" s="100"/>
      <c r="MOI1543" s="100"/>
      <c r="MOJ1543" s="100"/>
      <c r="MOK1543" s="100"/>
      <c r="MOL1543" s="100"/>
      <c r="MOM1543" s="100"/>
      <c r="MON1543" s="100"/>
      <c r="MOO1543" s="100"/>
      <c r="MOP1543" s="100"/>
      <c r="MOQ1543" s="100"/>
      <c r="MOR1543" s="25">
        <f t="shared" ref="MOR1543" si="678">SUM(MOR1509:MOR1542)</f>
        <v>0</v>
      </c>
      <c r="MOS1543" s="99"/>
      <c r="MOT1543" s="100"/>
      <c r="MOU1543" s="100"/>
      <c r="MOV1543" s="101"/>
      <c r="MOW1543" s="99" t="s">
        <v>563</v>
      </c>
      <c r="MOX1543" s="100"/>
      <c r="MOY1543" s="100"/>
      <c r="MOZ1543" s="100"/>
      <c r="MPA1543" s="100"/>
      <c r="MPB1543" s="100"/>
      <c r="MPC1543" s="100"/>
      <c r="MPD1543" s="100"/>
      <c r="MPE1543" s="100"/>
      <c r="MPF1543" s="100"/>
      <c r="MPG1543" s="100"/>
      <c r="MPH1543" s="25">
        <f t="shared" ref="MPH1543" si="679">SUM(MPH1509:MPH1542)</f>
        <v>0</v>
      </c>
      <c r="MPI1543" s="99"/>
      <c r="MPJ1543" s="100"/>
      <c r="MPK1543" s="100"/>
      <c r="MPL1543" s="101"/>
      <c r="MPM1543" s="99" t="s">
        <v>563</v>
      </c>
      <c r="MPN1543" s="100"/>
      <c r="MPO1543" s="100"/>
      <c r="MPP1543" s="100"/>
      <c r="MPQ1543" s="100"/>
      <c r="MPR1543" s="100"/>
      <c r="MPS1543" s="100"/>
      <c r="MPT1543" s="100"/>
      <c r="MPU1543" s="100"/>
      <c r="MPV1543" s="100"/>
      <c r="MPW1543" s="100"/>
      <c r="MPX1543" s="25">
        <f t="shared" ref="MPX1543" si="680">SUM(MPX1509:MPX1542)</f>
        <v>0</v>
      </c>
      <c r="MPY1543" s="99"/>
      <c r="MPZ1543" s="100"/>
      <c r="MQA1543" s="100"/>
      <c r="MQB1543" s="101"/>
      <c r="MQC1543" s="99" t="s">
        <v>563</v>
      </c>
      <c r="MQD1543" s="100"/>
      <c r="MQE1543" s="100"/>
      <c r="MQF1543" s="100"/>
      <c r="MQG1543" s="100"/>
      <c r="MQH1543" s="100"/>
      <c r="MQI1543" s="100"/>
      <c r="MQJ1543" s="100"/>
      <c r="MQK1543" s="100"/>
      <c r="MQL1543" s="100"/>
      <c r="MQM1543" s="100"/>
      <c r="MQN1543" s="25">
        <f t="shared" ref="MQN1543" si="681">SUM(MQN1509:MQN1542)</f>
        <v>0</v>
      </c>
      <c r="MQO1543" s="99"/>
      <c r="MQP1543" s="100"/>
      <c r="MQQ1543" s="100"/>
      <c r="MQR1543" s="101"/>
      <c r="MQS1543" s="99" t="s">
        <v>563</v>
      </c>
      <c r="MQT1543" s="100"/>
      <c r="MQU1543" s="100"/>
      <c r="MQV1543" s="100"/>
      <c r="MQW1543" s="100"/>
      <c r="MQX1543" s="100"/>
      <c r="MQY1543" s="100"/>
      <c r="MQZ1543" s="100"/>
      <c r="MRA1543" s="100"/>
      <c r="MRB1543" s="100"/>
      <c r="MRC1543" s="100"/>
      <c r="MRD1543" s="25">
        <f t="shared" ref="MRD1543" si="682">SUM(MRD1509:MRD1542)</f>
        <v>0</v>
      </c>
      <c r="MRE1543" s="99"/>
      <c r="MRF1543" s="100"/>
      <c r="MRG1543" s="100"/>
      <c r="MRH1543" s="101"/>
      <c r="MRI1543" s="99" t="s">
        <v>563</v>
      </c>
      <c r="MRJ1543" s="100"/>
      <c r="MRK1543" s="100"/>
      <c r="MRL1543" s="100"/>
      <c r="MRM1543" s="100"/>
      <c r="MRN1543" s="100"/>
      <c r="MRO1543" s="100"/>
      <c r="MRP1543" s="100"/>
      <c r="MRQ1543" s="100"/>
      <c r="MRR1543" s="100"/>
      <c r="MRS1543" s="100"/>
      <c r="MRT1543" s="25">
        <f t="shared" ref="MRT1543" si="683">SUM(MRT1509:MRT1542)</f>
        <v>0</v>
      </c>
      <c r="MRU1543" s="99"/>
      <c r="MRV1543" s="100"/>
      <c r="MRW1543" s="100"/>
      <c r="MRX1543" s="101"/>
      <c r="MRY1543" s="99" t="s">
        <v>563</v>
      </c>
      <c r="MRZ1543" s="100"/>
      <c r="MSA1543" s="100"/>
      <c r="MSB1543" s="100"/>
      <c r="MSC1543" s="100"/>
      <c r="MSD1543" s="100"/>
      <c r="MSE1543" s="100"/>
      <c r="MSF1543" s="100"/>
      <c r="MSG1543" s="100"/>
      <c r="MSH1543" s="100"/>
      <c r="MSI1543" s="100"/>
      <c r="MSJ1543" s="25">
        <f t="shared" ref="MSJ1543" si="684">SUM(MSJ1509:MSJ1542)</f>
        <v>0</v>
      </c>
      <c r="MSK1543" s="99"/>
      <c r="MSL1543" s="100"/>
      <c r="MSM1543" s="100"/>
      <c r="MSN1543" s="101"/>
      <c r="MSO1543" s="99" t="s">
        <v>563</v>
      </c>
      <c r="MSP1543" s="100"/>
      <c r="MSQ1543" s="100"/>
      <c r="MSR1543" s="100"/>
      <c r="MSS1543" s="100"/>
      <c r="MST1543" s="100"/>
      <c r="MSU1543" s="100"/>
      <c r="MSV1543" s="100"/>
      <c r="MSW1543" s="100"/>
      <c r="MSX1543" s="100"/>
      <c r="MSY1543" s="100"/>
      <c r="MSZ1543" s="25">
        <f t="shared" ref="MSZ1543" si="685">SUM(MSZ1509:MSZ1542)</f>
        <v>0</v>
      </c>
      <c r="MTA1543" s="99"/>
      <c r="MTB1543" s="100"/>
      <c r="MTC1543" s="100"/>
      <c r="MTD1543" s="101"/>
      <c r="MTE1543" s="99" t="s">
        <v>563</v>
      </c>
      <c r="MTF1543" s="100"/>
      <c r="MTG1543" s="100"/>
      <c r="MTH1543" s="100"/>
      <c r="MTI1543" s="100"/>
      <c r="MTJ1543" s="100"/>
      <c r="MTK1543" s="100"/>
      <c r="MTL1543" s="100"/>
      <c r="MTM1543" s="100"/>
      <c r="MTN1543" s="100"/>
      <c r="MTO1543" s="100"/>
      <c r="MTP1543" s="25">
        <f t="shared" ref="MTP1543" si="686">SUM(MTP1509:MTP1542)</f>
        <v>0</v>
      </c>
      <c r="MTQ1543" s="99"/>
      <c r="MTR1543" s="100"/>
      <c r="MTS1543" s="100"/>
      <c r="MTT1543" s="101"/>
      <c r="MTU1543" s="99" t="s">
        <v>563</v>
      </c>
      <c r="MTV1543" s="100"/>
      <c r="MTW1543" s="100"/>
      <c r="MTX1543" s="100"/>
      <c r="MTY1543" s="100"/>
      <c r="MTZ1543" s="100"/>
      <c r="MUA1543" s="100"/>
      <c r="MUB1543" s="100"/>
      <c r="MUC1543" s="100"/>
      <c r="MUD1543" s="100"/>
      <c r="MUE1543" s="100"/>
      <c r="MUF1543" s="25">
        <f t="shared" ref="MUF1543" si="687">SUM(MUF1509:MUF1542)</f>
        <v>0</v>
      </c>
      <c r="MUG1543" s="99"/>
      <c r="MUH1543" s="100"/>
      <c r="MUI1543" s="100"/>
      <c r="MUJ1543" s="101"/>
      <c r="MUK1543" s="99" t="s">
        <v>563</v>
      </c>
      <c r="MUL1543" s="100"/>
      <c r="MUM1543" s="100"/>
      <c r="MUN1543" s="100"/>
      <c r="MUO1543" s="100"/>
      <c r="MUP1543" s="100"/>
      <c r="MUQ1543" s="100"/>
      <c r="MUR1543" s="100"/>
      <c r="MUS1543" s="100"/>
      <c r="MUT1543" s="100"/>
      <c r="MUU1543" s="100"/>
      <c r="MUV1543" s="25">
        <f t="shared" ref="MUV1543" si="688">SUM(MUV1509:MUV1542)</f>
        <v>0</v>
      </c>
      <c r="MUW1543" s="99"/>
      <c r="MUX1543" s="100"/>
      <c r="MUY1543" s="100"/>
      <c r="MUZ1543" s="101"/>
      <c r="MVA1543" s="99" t="s">
        <v>563</v>
      </c>
      <c r="MVB1543" s="100"/>
      <c r="MVC1543" s="100"/>
      <c r="MVD1543" s="100"/>
      <c r="MVE1543" s="100"/>
      <c r="MVF1543" s="100"/>
      <c r="MVG1543" s="100"/>
      <c r="MVH1543" s="100"/>
      <c r="MVI1543" s="100"/>
      <c r="MVJ1543" s="100"/>
      <c r="MVK1543" s="100"/>
      <c r="MVL1543" s="25">
        <f t="shared" ref="MVL1543" si="689">SUM(MVL1509:MVL1542)</f>
        <v>0</v>
      </c>
      <c r="MVM1543" s="99"/>
      <c r="MVN1543" s="100"/>
      <c r="MVO1543" s="100"/>
      <c r="MVP1543" s="101"/>
      <c r="MVQ1543" s="99" t="s">
        <v>563</v>
      </c>
      <c r="MVR1543" s="100"/>
      <c r="MVS1543" s="100"/>
      <c r="MVT1543" s="100"/>
      <c r="MVU1543" s="100"/>
      <c r="MVV1543" s="100"/>
      <c r="MVW1543" s="100"/>
      <c r="MVX1543" s="100"/>
      <c r="MVY1543" s="100"/>
      <c r="MVZ1543" s="100"/>
      <c r="MWA1543" s="100"/>
      <c r="MWB1543" s="25">
        <f t="shared" ref="MWB1543" si="690">SUM(MWB1509:MWB1542)</f>
        <v>0</v>
      </c>
      <c r="MWC1543" s="99"/>
      <c r="MWD1543" s="100"/>
      <c r="MWE1543" s="100"/>
      <c r="MWF1543" s="101"/>
      <c r="MWG1543" s="99" t="s">
        <v>563</v>
      </c>
      <c r="MWH1543" s="100"/>
      <c r="MWI1543" s="100"/>
      <c r="MWJ1543" s="100"/>
      <c r="MWK1543" s="100"/>
      <c r="MWL1543" s="100"/>
      <c r="MWM1543" s="100"/>
      <c r="MWN1543" s="100"/>
      <c r="MWO1543" s="100"/>
      <c r="MWP1543" s="100"/>
      <c r="MWQ1543" s="100"/>
      <c r="MWR1543" s="25">
        <f t="shared" ref="MWR1543" si="691">SUM(MWR1509:MWR1542)</f>
        <v>0</v>
      </c>
      <c r="MWS1543" s="99"/>
      <c r="MWT1543" s="100"/>
      <c r="MWU1543" s="100"/>
      <c r="MWV1543" s="101"/>
      <c r="MWW1543" s="99" t="s">
        <v>563</v>
      </c>
      <c r="MWX1543" s="100"/>
      <c r="MWY1543" s="100"/>
      <c r="MWZ1543" s="100"/>
      <c r="MXA1543" s="100"/>
      <c r="MXB1543" s="100"/>
      <c r="MXC1543" s="100"/>
      <c r="MXD1543" s="100"/>
      <c r="MXE1543" s="100"/>
      <c r="MXF1543" s="100"/>
      <c r="MXG1543" s="100"/>
      <c r="MXH1543" s="25">
        <f t="shared" ref="MXH1543" si="692">SUM(MXH1509:MXH1542)</f>
        <v>0</v>
      </c>
      <c r="MXI1543" s="99"/>
      <c r="MXJ1543" s="100"/>
      <c r="MXK1543" s="100"/>
      <c r="MXL1543" s="101"/>
      <c r="MXM1543" s="99" t="s">
        <v>563</v>
      </c>
      <c r="MXN1543" s="100"/>
      <c r="MXO1543" s="100"/>
      <c r="MXP1543" s="100"/>
      <c r="MXQ1543" s="100"/>
      <c r="MXR1543" s="100"/>
      <c r="MXS1543" s="100"/>
      <c r="MXT1543" s="100"/>
      <c r="MXU1543" s="100"/>
      <c r="MXV1543" s="100"/>
      <c r="MXW1543" s="100"/>
      <c r="MXX1543" s="25">
        <f t="shared" ref="MXX1543" si="693">SUM(MXX1509:MXX1542)</f>
        <v>0</v>
      </c>
      <c r="MXY1543" s="99"/>
      <c r="MXZ1543" s="100"/>
      <c r="MYA1543" s="100"/>
      <c r="MYB1543" s="101"/>
      <c r="MYC1543" s="99" t="s">
        <v>563</v>
      </c>
      <c r="MYD1543" s="100"/>
      <c r="MYE1543" s="100"/>
      <c r="MYF1543" s="100"/>
      <c r="MYG1543" s="100"/>
      <c r="MYH1543" s="100"/>
      <c r="MYI1543" s="100"/>
      <c r="MYJ1543" s="100"/>
      <c r="MYK1543" s="100"/>
      <c r="MYL1543" s="100"/>
      <c r="MYM1543" s="100"/>
      <c r="MYN1543" s="25">
        <f t="shared" ref="MYN1543" si="694">SUM(MYN1509:MYN1542)</f>
        <v>0</v>
      </c>
      <c r="MYO1543" s="99"/>
      <c r="MYP1543" s="100"/>
      <c r="MYQ1543" s="100"/>
      <c r="MYR1543" s="101"/>
      <c r="MYS1543" s="99" t="s">
        <v>563</v>
      </c>
      <c r="MYT1543" s="100"/>
      <c r="MYU1543" s="100"/>
      <c r="MYV1543" s="100"/>
      <c r="MYW1543" s="100"/>
      <c r="MYX1543" s="100"/>
      <c r="MYY1543" s="100"/>
      <c r="MYZ1543" s="100"/>
      <c r="MZA1543" s="100"/>
      <c r="MZB1543" s="100"/>
      <c r="MZC1543" s="100"/>
      <c r="MZD1543" s="25">
        <f t="shared" ref="MZD1543" si="695">SUM(MZD1509:MZD1542)</f>
        <v>0</v>
      </c>
      <c r="MZE1543" s="99"/>
      <c r="MZF1543" s="100"/>
      <c r="MZG1543" s="100"/>
      <c r="MZH1543" s="101"/>
      <c r="MZI1543" s="99" t="s">
        <v>563</v>
      </c>
      <c r="MZJ1543" s="100"/>
      <c r="MZK1543" s="100"/>
      <c r="MZL1543" s="100"/>
      <c r="MZM1543" s="100"/>
      <c r="MZN1543" s="100"/>
      <c r="MZO1543" s="100"/>
      <c r="MZP1543" s="100"/>
      <c r="MZQ1543" s="100"/>
      <c r="MZR1543" s="100"/>
      <c r="MZS1543" s="100"/>
      <c r="MZT1543" s="25">
        <f t="shared" ref="MZT1543" si="696">SUM(MZT1509:MZT1542)</f>
        <v>0</v>
      </c>
      <c r="MZU1543" s="99"/>
      <c r="MZV1543" s="100"/>
      <c r="MZW1543" s="100"/>
      <c r="MZX1543" s="101"/>
      <c r="MZY1543" s="99" t="s">
        <v>563</v>
      </c>
      <c r="MZZ1543" s="100"/>
      <c r="NAA1543" s="100"/>
      <c r="NAB1543" s="100"/>
      <c r="NAC1543" s="100"/>
      <c r="NAD1543" s="100"/>
      <c r="NAE1543" s="100"/>
      <c r="NAF1543" s="100"/>
      <c r="NAG1543" s="100"/>
      <c r="NAH1543" s="100"/>
      <c r="NAI1543" s="100"/>
      <c r="NAJ1543" s="25">
        <f t="shared" ref="NAJ1543" si="697">SUM(NAJ1509:NAJ1542)</f>
        <v>0</v>
      </c>
      <c r="NAK1543" s="99"/>
      <c r="NAL1543" s="100"/>
      <c r="NAM1543" s="100"/>
      <c r="NAN1543" s="101"/>
      <c r="NAO1543" s="99" t="s">
        <v>563</v>
      </c>
      <c r="NAP1543" s="100"/>
      <c r="NAQ1543" s="100"/>
      <c r="NAR1543" s="100"/>
      <c r="NAS1543" s="100"/>
      <c r="NAT1543" s="100"/>
      <c r="NAU1543" s="100"/>
      <c r="NAV1543" s="100"/>
      <c r="NAW1543" s="100"/>
      <c r="NAX1543" s="100"/>
      <c r="NAY1543" s="100"/>
      <c r="NAZ1543" s="25">
        <f t="shared" ref="NAZ1543" si="698">SUM(NAZ1509:NAZ1542)</f>
        <v>0</v>
      </c>
      <c r="NBA1543" s="99"/>
      <c r="NBB1543" s="100"/>
      <c r="NBC1543" s="100"/>
      <c r="NBD1543" s="101"/>
      <c r="NBE1543" s="99" t="s">
        <v>563</v>
      </c>
      <c r="NBF1543" s="100"/>
      <c r="NBG1543" s="100"/>
      <c r="NBH1543" s="100"/>
      <c r="NBI1543" s="100"/>
      <c r="NBJ1543" s="100"/>
      <c r="NBK1543" s="100"/>
      <c r="NBL1543" s="100"/>
      <c r="NBM1543" s="100"/>
      <c r="NBN1543" s="100"/>
      <c r="NBO1543" s="100"/>
      <c r="NBP1543" s="25">
        <f t="shared" ref="NBP1543" si="699">SUM(NBP1509:NBP1542)</f>
        <v>0</v>
      </c>
      <c r="NBQ1543" s="99"/>
      <c r="NBR1543" s="100"/>
      <c r="NBS1543" s="100"/>
      <c r="NBT1543" s="101"/>
      <c r="NBU1543" s="99" t="s">
        <v>563</v>
      </c>
      <c r="NBV1543" s="100"/>
      <c r="NBW1543" s="100"/>
      <c r="NBX1543" s="100"/>
      <c r="NBY1543" s="100"/>
      <c r="NBZ1543" s="100"/>
      <c r="NCA1543" s="100"/>
      <c r="NCB1543" s="100"/>
      <c r="NCC1543" s="100"/>
      <c r="NCD1543" s="100"/>
      <c r="NCE1543" s="100"/>
      <c r="NCF1543" s="25">
        <f t="shared" ref="NCF1543" si="700">SUM(NCF1509:NCF1542)</f>
        <v>0</v>
      </c>
      <c r="NCG1543" s="99"/>
      <c r="NCH1543" s="100"/>
      <c r="NCI1543" s="100"/>
      <c r="NCJ1543" s="101"/>
      <c r="NCK1543" s="99" t="s">
        <v>563</v>
      </c>
      <c r="NCL1543" s="100"/>
      <c r="NCM1543" s="100"/>
      <c r="NCN1543" s="100"/>
      <c r="NCO1543" s="100"/>
      <c r="NCP1543" s="100"/>
      <c r="NCQ1543" s="100"/>
      <c r="NCR1543" s="100"/>
      <c r="NCS1543" s="100"/>
      <c r="NCT1543" s="100"/>
      <c r="NCU1543" s="100"/>
      <c r="NCV1543" s="25">
        <f t="shared" ref="NCV1543" si="701">SUM(NCV1509:NCV1542)</f>
        <v>0</v>
      </c>
      <c r="NCW1543" s="99"/>
      <c r="NCX1543" s="100"/>
      <c r="NCY1543" s="100"/>
      <c r="NCZ1543" s="101"/>
      <c r="NDA1543" s="99" t="s">
        <v>563</v>
      </c>
      <c r="NDB1543" s="100"/>
      <c r="NDC1543" s="100"/>
      <c r="NDD1543" s="100"/>
      <c r="NDE1543" s="100"/>
      <c r="NDF1543" s="100"/>
      <c r="NDG1543" s="100"/>
      <c r="NDH1543" s="100"/>
      <c r="NDI1543" s="100"/>
      <c r="NDJ1543" s="100"/>
      <c r="NDK1543" s="100"/>
      <c r="NDL1543" s="25">
        <f t="shared" ref="NDL1543" si="702">SUM(NDL1509:NDL1542)</f>
        <v>0</v>
      </c>
      <c r="NDM1543" s="99"/>
      <c r="NDN1543" s="100"/>
      <c r="NDO1543" s="100"/>
      <c r="NDP1543" s="101"/>
      <c r="NDQ1543" s="99" t="s">
        <v>563</v>
      </c>
      <c r="NDR1543" s="100"/>
      <c r="NDS1543" s="100"/>
      <c r="NDT1543" s="100"/>
      <c r="NDU1543" s="100"/>
      <c r="NDV1543" s="100"/>
      <c r="NDW1543" s="100"/>
      <c r="NDX1543" s="100"/>
      <c r="NDY1543" s="100"/>
      <c r="NDZ1543" s="100"/>
      <c r="NEA1543" s="100"/>
      <c r="NEB1543" s="25">
        <f t="shared" ref="NEB1543" si="703">SUM(NEB1509:NEB1542)</f>
        <v>0</v>
      </c>
      <c r="NEC1543" s="99"/>
      <c r="NED1543" s="100"/>
      <c r="NEE1543" s="100"/>
      <c r="NEF1543" s="101"/>
      <c r="NEG1543" s="99" t="s">
        <v>563</v>
      </c>
      <c r="NEH1543" s="100"/>
      <c r="NEI1543" s="100"/>
      <c r="NEJ1543" s="100"/>
      <c r="NEK1543" s="100"/>
      <c r="NEL1543" s="100"/>
      <c r="NEM1543" s="100"/>
      <c r="NEN1543" s="100"/>
      <c r="NEO1543" s="100"/>
      <c r="NEP1543" s="100"/>
      <c r="NEQ1543" s="100"/>
      <c r="NER1543" s="25">
        <f t="shared" ref="NER1543" si="704">SUM(NER1509:NER1542)</f>
        <v>0</v>
      </c>
      <c r="NES1543" s="99"/>
      <c r="NET1543" s="100"/>
      <c r="NEU1543" s="100"/>
      <c r="NEV1543" s="101"/>
      <c r="NEW1543" s="99" t="s">
        <v>563</v>
      </c>
      <c r="NEX1543" s="100"/>
      <c r="NEY1543" s="100"/>
      <c r="NEZ1543" s="100"/>
      <c r="NFA1543" s="100"/>
      <c r="NFB1543" s="100"/>
      <c r="NFC1543" s="100"/>
      <c r="NFD1543" s="100"/>
      <c r="NFE1543" s="100"/>
      <c r="NFF1543" s="100"/>
      <c r="NFG1543" s="100"/>
      <c r="NFH1543" s="25">
        <f t="shared" ref="NFH1543" si="705">SUM(NFH1509:NFH1542)</f>
        <v>0</v>
      </c>
      <c r="NFI1543" s="99"/>
      <c r="NFJ1543" s="100"/>
      <c r="NFK1543" s="100"/>
      <c r="NFL1543" s="101"/>
      <c r="NFM1543" s="99" t="s">
        <v>563</v>
      </c>
      <c r="NFN1543" s="100"/>
      <c r="NFO1543" s="100"/>
      <c r="NFP1543" s="100"/>
      <c r="NFQ1543" s="100"/>
      <c r="NFR1543" s="100"/>
      <c r="NFS1543" s="100"/>
      <c r="NFT1543" s="100"/>
      <c r="NFU1543" s="100"/>
      <c r="NFV1543" s="100"/>
      <c r="NFW1543" s="100"/>
      <c r="NFX1543" s="25">
        <f t="shared" ref="NFX1543" si="706">SUM(NFX1509:NFX1542)</f>
        <v>0</v>
      </c>
      <c r="NFY1543" s="99"/>
      <c r="NFZ1543" s="100"/>
      <c r="NGA1543" s="100"/>
      <c r="NGB1543" s="101"/>
      <c r="NGC1543" s="99" t="s">
        <v>563</v>
      </c>
      <c r="NGD1543" s="100"/>
      <c r="NGE1543" s="100"/>
      <c r="NGF1543" s="100"/>
      <c r="NGG1543" s="100"/>
      <c r="NGH1543" s="100"/>
      <c r="NGI1543" s="100"/>
      <c r="NGJ1543" s="100"/>
      <c r="NGK1543" s="100"/>
      <c r="NGL1543" s="100"/>
      <c r="NGM1543" s="100"/>
      <c r="NGN1543" s="25">
        <f t="shared" ref="NGN1543" si="707">SUM(NGN1509:NGN1542)</f>
        <v>0</v>
      </c>
      <c r="NGO1543" s="99"/>
      <c r="NGP1543" s="100"/>
      <c r="NGQ1543" s="100"/>
      <c r="NGR1543" s="101"/>
      <c r="NGS1543" s="99" t="s">
        <v>563</v>
      </c>
      <c r="NGT1543" s="100"/>
      <c r="NGU1543" s="100"/>
      <c r="NGV1543" s="100"/>
      <c r="NGW1543" s="100"/>
      <c r="NGX1543" s="100"/>
      <c r="NGY1543" s="100"/>
      <c r="NGZ1543" s="100"/>
      <c r="NHA1543" s="100"/>
      <c r="NHB1543" s="100"/>
      <c r="NHC1543" s="100"/>
      <c r="NHD1543" s="25">
        <f t="shared" ref="NHD1543" si="708">SUM(NHD1509:NHD1542)</f>
        <v>0</v>
      </c>
      <c r="NHE1543" s="99"/>
      <c r="NHF1543" s="100"/>
      <c r="NHG1543" s="100"/>
      <c r="NHH1543" s="101"/>
      <c r="NHI1543" s="99" t="s">
        <v>563</v>
      </c>
      <c r="NHJ1543" s="100"/>
      <c r="NHK1543" s="100"/>
      <c r="NHL1543" s="100"/>
      <c r="NHM1543" s="100"/>
      <c r="NHN1543" s="100"/>
      <c r="NHO1543" s="100"/>
      <c r="NHP1543" s="100"/>
      <c r="NHQ1543" s="100"/>
      <c r="NHR1543" s="100"/>
      <c r="NHS1543" s="100"/>
      <c r="NHT1543" s="25">
        <f t="shared" ref="NHT1543" si="709">SUM(NHT1509:NHT1542)</f>
        <v>0</v>
      </c>
      <c r="NHU1543" s="99"/>
      <c r="NHV1543" s="100"/>
      <c r="NHW1543" s="100"/>
      <c r="NHX1543" s="101"/>
      <c r="NHY1543" s="99" t="s">
        <v>563</v>
      </c>
      <c r="NHZ1543" s="100"/>
      <c r="NIA1543" s="100"/>
      <c r="NIB1543" s="100"/>
      <c r="NIC1543" s="100"/>
      <c r="NID1543" s="100"/>
      <c r="NIE1543" s="100"/>
      <c r="NIF1543" s="100"/>
      <c r="NIG1543" s="100"/>
      <c r="NIH1543" s="100"/>
      <c r="NII1543" s="100"/>
      <c r="NIJ1543" s="25">
        <f t="shared" ref="NIJ1543" si="710">SUM(NIJ1509:NIJ1542)</f>
        <v>0</v>
      </c>
      <c r="NIK1543" s="99"/>
      <c r="NIL1543" s="100"/>
      <c r="NIM1543" s="100"/>
      <c r="NIN1543" s="101"/>
      <c r="NIO1543" s="99" t="s">
        <v>563</v>
      </c>
      <c r="NIP1543" s="100"/>
      <c r="NIQ1543" s="100"/>
      <c r="NIR1543" s="100"/>
      <c r="NIS1543" s="100"/>
      <c r="NIT1543" s="100"/>
      <c r="NIU1543" s="100"/>
      <c r="NIV1543" s="100"/>
      <c r="NIW1543" s="100"/>
      <c r="NIX1543" s="100"/>
      <c r="NIY1543" s="100"/>
      <c r="NIZ1543" s="25">
        <f t="shared" ref="NIZ1543" si="711">SUM(NIZ1509:NIZ1542)</f>
        <v>0</v>
      </c>
      <c r="NJA1543" s="99"/>
      <c r="NJB1543" s="100"/>
      <c r="NJC1543" s="100"/>
      <c r="NJD1543" s="101"/>
      <c r="NJE1543" s="99" t="s">
        <v>563</v>
      </c>
      <c r="NJF1543" s="100"/>
      <c r="NJG1543" s="100"/>
      <c r="NJH1543" s="100"/>
      <c r="NJI1543" s="100"/>
      <c r="NJJ1543" s="100"/>
      <c r="NJK1543" s="100"/>
      <c r="NJL1543" s="100"/>
      <c r="NJM1543" s="100"/>
      <c r="NJN1543" s="100"/>
      <c r="NJO1543" s="100"/>
      <c r="NJP1543" s="25">
        <f t="shared" ref="NJP1543" si="712">SUM(NJP1509:NJP1542)</f>
        <v>0</v>
      </c>
      <c r="NJQ1543" s="99"/>
      <c r="NJR1543" s="100"/>
      <c r="NJS1543" s="100"/>
      <c r="NJT1543" s="101"/>
      <c r="NJU1543" s="99" t="s">
        <v>563</v>
      </c>
      <c r="NJV1543" s="100"/>
      <c r="NJW1543" s="100"/>
      <c r="NJX1543" s="100"/>
      <c r="NJY1543" s="100"/>
      <c r="NJZ1543" s="100"/>
      <c r="NKA1543" s="100"/>
      <c r="NKB1543" s="100"/>
      <c r="NKC1543" s="100"/>
      <c r="NKD1543" s="100"/>
      <c r="NKE1543" s="100"/>
      <c r="NKF1543" s="25">
        <f t="shared" ref="NKF1543" si="713">SUM(NKF1509:NKF1542)</f>
        <v>0</v>
      </c>
      <c r="NKG1543" s="99"/>
      <c r="NKH1543" s="100"/>
      <c r="NKI1543" s="100"/>
      <c r="NKJ1543" s="101"/>
      <c r="NKK1543" s="99" t="s">
        <v>563</v>
      </c>
      <c r="NKL1543" s="100"/>
      <c r="NKM1543" s="100"/>
      <c r="NKN1543" s="100"/>
      <c r="NKO1543" s="100"/>
      <c r="NKP1543" s="100"/>
      <c r="NKQ1543" s="100"/>
      <c r="NKR1543" s="100"/>
      <c r="NKS1543" s="100"/>
      <c r="NKT1543" s="100"/>
      <c r="NKU1543" s="100"/>
      <c r="NKV1543" s="25">
        <f t="shared" ref="NKV1543" si="714">SUM(NKV1509:NKV1542)</f>
        <v>0</v>
      </c>
      <c r="NKW1543" s="99"/>
      <c r="NKX1543" s="100"/>
      <c r="NKY1543" s="100"/>
      <c r="NKZ1543" s="101"/>
      <c r="NLA1543" s="99" t="s">
        <v>563</v>
      </c>
      <c r="NLB1543" s="100"/>
      <c r="NLC1543" s="100"/>
      <c r="NLD1543" s="100"/>
      <c r="NLE1543" s="100"/>
      <c r="NLF1543" s="100"/>
      <c r="NLG1543" s="100"/>
      <c r="NLH1543" s="100"/>
      <c r="NLI1543" s="100"/>
      <c r="NLJ1543" s="100"/>
      <c r="NLK1543" s="100"/>
      <c r="NLL1543" s="25">
        <f t="shared" ref="NLL1543" si="715">SUM(NLL1509:NLL1542)</f>
        <v>0</v>
      </c>
      <c r="NLM1543" s="99"/>
      <c r="NLN1543" s="100"/>
      <c r="NLO1543" s="100"/>
      <c r="NLP1543" s="101"/>
      <c r="NLQ1543" s="99" t="s">
        <v>563</v>
      </c>
      <c r="NLR1543" s="100"/>
      <c r="NLS1543" s="100"/>
      <c r="NLT1543" s="100"/>
      <c r="NLU1543" s="100"/>
      <c r="NLV1543" s="100"/>
      <c r="NLW1543" s="100"/>
      <c r="NLX1543" s="100"/>
      <c r="NLY1543" s="100"/>
      <c r="NLZ1543" s="100"/>
      <c r="NMA1543" s="100"/>
      <c r="NMB1543" s="25">
        <f t="shared" ref="NMB1543" si="716">SUM(NMB1509:NMB1542)</f>
        <v>0</v>
      </c>
      <c r="NMC1543" s="99"/>
      <c r="NMD1543" s="100"/>
      <c r="NME1543" s="100"/>
      <c r="NMF1543" s="101"/>
      <c r="NMG1543" s="99" t="s">
        <v>563</v>
      </c>
      <c r="NMH1543" s="100"/>
      <c r="NMI1543" s="100"/>
      <c r="NMJ1543" s="100"/>
      <c r="NMK1543" s="100"/>
      <c r="NML1543" s="100"/>
      <c r="NMM1543" s="100"/>
      <c r="NMN1543" s="100"/>
      <c r="NMO1543" s="100"/>
      <c r="NMP1543" s="100"/>
      <c r="NMQ1543" s="100"/>
      <c r="NMR1543" s="25">
        <f t="shared" ref="NMR1543" si="717">SUM(NMR1509:NMR1542)</f>
        <v>0</v>
      </c>
      <c r="NMS1543" s="99"/>
      <c r="NMT1543" s="100"/>
      <c r="NMU1543" s="100"/>
      <c r="NMV1543" s="101"/>
      <c r="NMW1543" s="99" t="s">
        <v>563</v>
      </c>
      <c r="NMX1543" s="100"/>
      <c r="NMY1543" s="100"/>
      <c r="NMZ1543" s="100"/>
      <c r="NNA1543" s="100"/>
      <c r="NNB1543" s="100"/>
      <c r="NNC1543" s="100"/>
      <c r="NND1543" s="100"/>
      <c r="NNE1543" s="100"/>
      <c r="NNF1543" s="100"/>
      <c r="NNG1543" s="100"/>
      <c r="NNH1543" s="25">
        <f t="shared" ref="NNH1543" si="718">SUM(NNH1509:NNH1542)</f>
        <v>0</v>
      </c>
      <c r="NNI1543" s="99"/>
      <c r="NNJ1543" s="100"/>
      <c r="NNK1543" s="100"/>
      <c r="NNL1543" s="101"/>
      <c r="NNM1543" s="99" t="s">
        <v>563</v>
      </c>
      <c r="NNN1543" s="100"/>
      <c r="NNO1543" s="100"/>
      <c r="NNP1543" s="100"/>
      <c r="NNQ1543" s="100"/>
      <c r="NNR1543" s="100"/>
      <c r="NNS1543" s="100"/>
      <c r="NNT1543" s="100"/>
      <c r="NNU1543" s="100"/>
      <c r="NNV1543" s="100"/>
      <c r="NNW1543" s="100"/>
      <c r="NNX1543" s="25">
        <f t="shared" ref="NNX1543" si="719">SUM(NNX1509:NNX1542)</f>
        <v>0</v>
      </c>
      <c r="NNY1543" s="99"/>
      <c r="NNZ1543" s="100"/>
      <c r="NOA1543" s="100"/>
      <c r="NOB1543" s="101"/>
      <c r="NOC1543" s="99" t="s">
        <v>563</v>
      </c>
      <c r="NOD1543" s="100"/>
      <c r="NOE1543" s="100"/>
      <c r="NOF1543" s="100"/>
      <c r="NOG1543" s="100"/>
      <c r="NOH1543" s="100"/>
      <c r="NOI1543" s="100"/>
      <c r="NOJ1543" s="100"/>
      <c r="NOK1543" s="100"/>
      <c r="NOL1543" s="100"/>
      <c r="NOM1543" s="100"/>
      <c r="NON1543" s="25">
        <f t="shared" ref="NON1543" si="720">SUM(NON1509:NON1542)</f>
        <v>0</v>
      </c>
      <c r="NOO1543" s="99"/>
      <c r="NOP1543" s="100"/>
      <c r="NOQ1543" s="100"/>
      <c r="NOR1543" s="101"/>
      <c r="NOS1543" s="99" t="s">
        <v>563</v>
      </c>
      <c r="NOT1543" s="100"/>
      <c r="NOU1543" s="100"/>
      <c r="NOV1543" s="100"/>
      <c r="NOW1543" s="100"/>
      <c r="NOX1543" s="100"/>
      <c r="NOY1543" s="100"/>
      <c r="NOZ1543" s="100"/>
      <c r="NPA1543" s="100"/>
      <c r="NPB1543" s="100"/>
      <c r="NPC1543" s="100"/>
      <c r="NPD1543" s="25">
        <f t="shared" ref="NPD1543" si="721">SUM(NPD1509:NPD1542)</f>
        <v>0</v>
      </c>
      <c r="NPE1543" s="99"/>
      <c r="NPF1543" s="100"/>
      <c r="NPG1543" s="100"/>
      <c r="NPH1543" s="101"/>
      <c r="NPI1543" s="99" t="s">
        <v>563</v>
      </c>
      <c r="NPJ1543" s="100"/>
      <c r="NPK1543" s="100"/>
      <c r="NPL1543" s="100"/>
      <c r="NPM1543" s="100"/>
      <c r="NPN1543" s="100"/>
      <c r="NPO1543" s="100"/>
      <c r="NPP1543" s="100"/>
      <c r="NPQ1543" s="100"/>
      <c r="NPR1543" s="100"/>
      <c r="NPS1543" s="100"/>
      <c r="NPT1543" s="25">
        <f t="shared" ref="NPT1543" si="722">SUM(NPT1509:NPT1542)</f>
        <v>0</v>
      </c>
      <c r="NPU1543" s="99"/>
      <c r="NPV1543" s="100"/>
      <c r="NPW1543" s="100"/>
      <c r="NPX1543" s="101"/>
      <c r="NPY1543" s="99" t="s">
        <v>563</v>
      </c>
      <c r="NPZ1543" s="100"/>
      <c r="NQA1543" s="100"/>
      <c r="NQB1543" s="100"/>
      <c r="NQC1543" s="100"/>
      <c r="NQD1543" s="100"/>
      <c r="NQE1543" s="100"/>
      <c r="NQF1543" s="100"/>
      <c r="NQG1543" s="100"/>
      <c r="NQH1543" s="100"/>
      <c r="NQI1543" s="100"/>
      <c r="NQJ1543" s="25">
        <f t="shared" ref="NQJ1543" si="723">SUM(NQJ1509:NQJ1542)</f>
        <v>0</v>
      </c>
      <c r="NQK1543" s="99"/>
      <c r="NQL1543" s="100"/>
      <c r="NQM1543" s="100"/>
      <c r="NQN1543" s="101"/>
      <c r="NQO1543" s="99" t="s">
        <v>563</v>
      </c>
      <c r="NQP1543" s="100"/>
      <c r="NQQ1543" s="100"/>
      <c r="NQR1543" s="100"/>
      <c r="NQS1543" s="100"/>
      <c r="NQT1543" s="100"/>
      <c r="NQU1543" s="100"/>
      <c r="NQV1543" s="100"/>
      <c r="NQW1543" s="100"/>
      <c r="NQX1543" s="100"/>
      <c r="NQY1543" s="100"/>
      <c r="NQZ1543" s="25">
        <f t="shared" ref="NQZ1543" si="724">SUM(NQZ1509:NQZ1542)</f>
        <v>0</v>
      </c>
      <c r="NRA1543" s="99"/>
      <c r="NRB1543" s="100"/>
      <c r="NRC1543" s="100"/>
      <c r="NRD1543" s="101"/>
      <c r="NRE1543" s="99" t="s">
        <v>563</v>
      </c>
      <c r="NRF1543" s="100"/>
      <c r="NRG1543" s="100"/>
      <c r="NRH1543" s="100"/>
      <c r="NRI1543" s="100"/>
      <c r="NRJ1543" s="100"/>
      <c r="NRK1543" s="100"/>
      <c r="NRL1543" s="100"/>
      <c r="NRM1543" s="100"/>
      <c r="NRN1543" s="100"/>
      <c r="NRO1543" s="100"/>
      <c r="NRP1543" s="25">
        <f t="shared" ref="NRP1543" si="725">SUM(NRP1509:NRP1542)</f>
        <v>0</v>
      </c>
      <c r="NRQ1543" s="99"/>
      <c r="NRR1543" s="100"/>
      <c r="NRS1543" s="100"/>
      <c r="NRT1543" s="101"/>
      <c r="NRU1543" s="99" t="s">
        <v>563</v>
      </c>
      <c r="NRV1543" s="100"/>
      <c r="NRW1543" s="100"/>
      <c r="NRX1543" s="100"/>
      <c r="NRY1543" s="100"/>
      <c r="NRZ1543" s="100"/>
      <c r="NSA1543" s="100"/>
      <c r="NSB1543" s="100"/>
      <c r="NSC1543" s="100"/>
      <c r="NSD1543" s="100"/>
      <c r="NSE1543" s="100"/>
      <c r="NSF1543" s="25">
        <f t="shared" ref="NSF1543" si="726">SUM(NSF1509:NSF1542)</f>
        <v>0</v>
      </c>
      <c r="NSG1543" s="99"/>
      <c r="NSH1543" s="100"/>
      <c r="NSI1543" s="100"/>
      <c r="NSJ1543" s="101"/>
      <c r="NSK1543" s="99" t="s">
        <v>563</v>
      </c>
      <c r="NSL1543" s="100"/>
      <c r="NSM1543" s="100"/>
      <c r="NSN1543" s="100"/>
      <c r="NSO1543" s="100"/>
      <c r="NSP1543" s="100"/>
      <c r="NSQ1543" s="100"/>
      <c r="NSR1543" s="100"/>
      <c r="NSS1543" s="100"/>
      <c r="NST1543" s="100"/>
      <c r="NSU1543" s="100"/>
      <c r="NSV1543" s="25">
        <f t="shared" ref="NSV1543" si="727">SUM(NSV1509:NSV1542)</f>
        <v>0</v>
      </c>
      <c r="NSW1543" s="99"/>
      <c r="NSX1543" s="100"/>
      <c r="NSY1543" s="100"/>
      <c r="NSZ1543" s="101"/>
      <c r="NTA1543" s="99" t="s">
        <v>563</v>
      </c>
      <c r="NTB1543" s="100"/>
      <c r="NTC1543" s="100"/>
      <c r="NTD1543" s="100"/>
      <c r="NTE1543" s="100"/>
      <c r="NTF1543" s="100"/>
      <c r="NTG1543" s="100"/>
      <c r="NTH1543" s="100"/>
      <c r="NTI1543" s="100"/>
      <c r="NTJ1543" s="100"/>
      <c r="NTK1543" s="100"/>
      <c r="NTL1543" s="25">
        <f t="shared" ref="NTL1543" si="728">SUM(NTL1509:NTL1542)</f>
        <v>0</v>
      </c>
      <c r="NTM1543" s="99"/>
      <c r="NTN1543" s="100"/>
      <c r="NTO1543" s="100"/>
      <c r="NTP1543" s="101"/>
      <c r="NTQ1543" s="99" t="s">
        <v>563</v>
      </c>
      <c r="NTR1543" s="100"/>
      <c r="NTS1543" s="100"/>
      <c r="NTT1543" s="100"/>
      <c r="NTU1543" s="100"/>
      <c r="NTV1543" s="100"/>
      <c r="NTW1543" s="100"/>
      <c r="NTX1543" s="100"/>
      <c r="NTY1543" s="100"/>
      <c r="NTZ1543" s="100"/>
      <c r="NUA1543" s="100"/>
      <c r="NUB1543" s="25">
        <f t="shared" ref="NUB1543" si="729">SUM(NUB1509:NUB1542)</f>
        <v>0</v>
      </c>
      <c r="NUC1543" s="99"/>
      <c r="NUD1543" s="100"/>
      <c r="NUE1543" s="100"/>
      <c r="NUF1543" s="101"/>
      <c r="NUG1543" s="99" t="s">
        <v>563</v>
      </c>
      <c r="NUH1543" s="100"/>
      <c r="NUI1543" s="100"/>
      <c r="NUJ1543" s="100"/>
      <c r="NUK1543" s="100"/>
      <c r="NUL1543" s="100"/>
      <c r="NUM1543" s="100"/>
      <c r="NUN1543" s="100"/>
      <c r="NUO1543" s="100"/>
      <c r="NUP1543" s="100"/>
      <c r="NUQ1543" s="100"/>
      <c r="NUR1543" s="25">
        <f t="shared" ref="NUR1543" si="730">SUM(NUR1509:NUR1542)</f>
        <v>0</v>
      </c>
      <c r="NUS1543" s="99"/>
      <c r="NUT1543" s="100"/>
      <c r="NUU1543" s="100"/>
      <c r="NUV1543" s="101"/>
      <c r="NUW1543" s="99" t="s">
        <v>563</v>
      </c>
      <c r="NUX1543" s="100"/>
      <c r="NUY1543" s="100"/>
      <c r="NUZ1543" s="100"/>
      <c r="NVA1543" s="100"/>
      <c r="NVB1543" s="100"/>
      <c r="NVC1543" s="100"/>
      <c r="NVD1543" s="100"/>
      <c r="NVE1543" s="100"/>
      <c r="NVF1543" s="100"/>
      <c r="NVG1543" s="100"/>
      <c r="NVH1543" s="25">
        <f t="shared" ref="NVH1543" si="731">SUM(NVH1509:NVH1542)</f>
        <v>0</v>
      </c>
      <c r="NVI1543" s="99"/>
      <c r="NVJ1543" s="100"/>
      <c r="NVK1543" s="100"/>
      <c r="NVL1543" s="101"/>
      <c r="NVM1543" s="99" t="s">
        <v>563</v>
      </c>
      <c r="NVN1543" s="100"/>
      <c r="NVO1543" s="100"/>
      <c r="NVP1543" s="100"/>
      <c r="NVQ1543" s="100"/>
      <c r="NVR1543" s="100"/>
      <c r="NVS1543" s="100"/>
      <c r="NVT1543" s="100"/>
      <c r="NVU1543" s="100"/>
      <c r="NVV1543" s="100"/>
      <c r="NVW1543" s="100"/>
      <c r="NVX1543" s="25">
        <f t="shared" ref="NVX1543" si="732">SUM(NVX1509:NVX1542)</f>
        <v>0</v>
      </c>
      <c r="NVY1543" s="99"/>
      <c r="NVZ1543" s="100"/>
      <c r="NWA1543" s="100"/>
      <c r="NWB1543" s="101"/>
      <c r="NWC1543" s="99" t="s">
        <v>563</v>
      </c>
      <c r="NWD1543" s="100"/>
      <c r="NWE1543" s="100"/>
      <c r="NWF1543" s="100"/>
      <c r="NWG1543" s="100"/>
      <c r="NWH1543" s="100"/>
      <c r="NWI1543" s="100"/>
      <c r="NWJ1543" s="100"/>
      <c r="NWK1543" s="100"/>
      <c r="NWL1543" s="100"/>
      <c r="NWM1543" s="100"/>
      <c r="NWN1543" s="25">
        <f t="shared" ref="NWN1543" si="733">SUM(NWN1509:NWN1542)</f>
        <v>0</v>
      </c>
      <c r="NWO1543" s="99"/>
      <c r="NWP1543" s="100"/>
      <c r="NWQ1543" s="100"/>
      <c r="NWR1543" s="101"/>
      <c r="NWS1543" s="99" t="s">
        <v>563</v>
      </c>
      <c r="NWT1543" s="100"/>
      <c r="NWU1543" s="100"/>
      <c r="NWV1543" s="100"/>
      <c r="NWW1543" s="100"/>
      <c r="NWX1543" s="100"/>
      <c r="NWY1543" s="100"/>
      <c r="NWZ1543" s="100"/>
      <c r="NXA1543" s="100"/>
      <c r="NXB1543" s="100"/>
      <c r="NXC1543" s="100"/>
      <c r="NXD1543" s="25">
        <f t="shared" ref="NXD1543" si="734">SUM(NXD1509:NXD1542)</f>
        <v>0</v>
      </c>
      <c r="NXE1543" s="99"/>
      <c r="NXF1543" s="100"/>
      <c r="NXG1543" s="100"/>
      <c r="NXH1543" s="101"/>
      <c r="NXI1543" s="99" t="s">
        <v>563</v>
      </c>
      <c r="NXJ1543" s="100"/>
      <c r="NXK1543" s="100"/>
      <c r="NXL1543" s="100"/>
      <c r="NXM1543" s="100"/>
      <c r="NXN1543" s="100"/>
      <c r="NXO1543" s="100"/>
      <c r="NXP1543" s="100"/>
      <c r="NXQ1543" s="100"/>
      <c r="NXR1543" s="100"/>
      <c r="NXS1543" s="100"/>
      <c r="NXT1543" s="25">
        <f t="shared" ref="NXT1543" si="735">SUM(NXT1509:NXT1542)</f>
        <v>0</v>
      </c>
      <c r="NXU1543" s="99"/>
      <c r="NXV1543" s="100"/>
      <c r="NXW1543" s="100"/>
      <c r="NXX1543" s="101"/>
      <c r="NXY1543" s="99" t="s">
        <v>563</v>
      </c>
      <c r="NXZ1543" s="100"/>
      <c r="NYA1543" s="100"/>
      <c r="NYB1543" s="100"/>
      <c r="NYC1543" s="100"/>
      <c r="NYD1543" s="100"/>
      <c r="NYE1543" s="100"/>
      <c r="NYF1543" s="100"/>
      <c r="NYG1543" s="100"/>
      <c r="NYH1543" s="100"/>
      <c r="NYI1543" s="100"/>
      <c r="NYJ1543" s="25">
        <f t="shared" ref="NYJ1543" si="736">SUM(NYJ1509:NYJ1542)</f>
        <v>0</v>
      </c>
      <c r="NYK1543" s="99"/>
      <c r="NYL1543" s="100"/>
      <c r="NYM1543" s="100"/>
      <c r="NYN1543" s="101"/>
      <c r="NYO1543" s="99" t="s">
        <v>563</v>
      </c>
      <c r="NYP1543" s="100"/>
      <c r="NYQ1543" s="100"/>
      <c r="NYR1543" s="100"/>
      <c r="NYS1543" s="100"/>
      <c r="NYT1543" s="100"/>
      <c r="NYU1543" s="100"/>
      <c r="NYV1543" s="100"/>
      <c r="NYW1543" s="100"/>
      <c r="NYX1543" s="100"/>
      <c r="NYY1543" s="100"/>
      <c r="NYZ1543" s="25">
        <f t="shared" ref="NYZ1543" si="737">SUM(NYZ1509:NYZ1542)</f>
        <v>0</v>
      </c>
      <c r="NZA1543" s="99"/>
      <c r="NZB1543" s="100"/>
      <c r="NZC1543" s="100"/>
      <c r="NZD1543" s="101"/>
      <c r="NZE1543" s="99" t="s">
        <v>563</v>
      </c>
      <c r="NZF1543" s="100"/>
      <c r="NZG1543" s="100"/>
      <c r="NZH1543" s="100"/>
      <c r="NZI1543" s="100"/>
      <c r="NZJ1543" s="100"/>
      <c r="NZK1543" s="100"/>
      <c r="NZL1543" s="100"/>
      <c r="NZM1543" s="100"/>
      <c r="NZN1543" s="100"/>
      <c r="NZO1543" s="100"/>
      <c r="NZP1543" s="25">
        <f t="shared" ref="NZP1543" si="738">SUM(NZP1509:NZP1542)</f>
        <v>0</v>
      </c>
      <c r="NZQ1543" s="99"/>
      <c r="NZR1543" s="100"/>
      <c r="NZS1543" s="100"/>
      <c r="NZT1543" s="101"/>
      <c r="NZU1543" s="99" t="s">
        <v>563</v>
      </c>
      <c r="NZV1543" s="100"/>
      <c r="NZW1543" s="100"/>
      <c r="NZX1543" s="100"/>
      <c r="NZY1543" s="100"/>
      <c r="NZZ1543" s="100"/>
      <c r="OAA1543" s="100"/>
      <c r="OAB1543" s="100"/>
      <c r="OAC1543" s="100"/>
      <c r="OAD1543" s="100"/>
      <c r="OAE1543" s="100"/>
      <c r="OAF1543" s="25">
        <f t="shared" ref="OAF1543" si="739">SUM(OAF1509:OAF1542)</f>
        <v>0</v>
      </c>
      <c r="OAG1543" s="99"/>
      <c r="OAH1543" s="100"/>
      <c r="OAI1543" s="100"/>
      <c r="OAJ1543" s="101"/>
      <c r="OAK1543" s="99" t="s">
        <v>563</v>
      </c>
      <c r="OAL1543" s="100"/>
      <c r="OAM1543" s="100"/>
      <c r="OAN1543" s="100"/>
      <c r="OAO1543" s="100"/>
      <c r="OAP1543" s="100"/>
      <c r="OAQ1543" s="100"/>
      <c r="OAR1543" s="100"/>
      <c r="OAS1543" s="100"/>
      <c r="OAT1543" s="100"/>
      <c r="OAU1543" s="100"/>
      <c r="OAV1543" s="25">
        <f t="shared" ref="OAV1543" si="740">SUM(OAV1509:OAV1542)</f>
        <v>0</v>
      </c>
      <c r="OAW1543" s="99"/>
      <c r="OAX1543" s="100"/>
      <c r="OAY1543" s="100"/>
      <c r="OAZ1543" s="101"/>
      <c r="OBA1543" s="99" t="s">
        <v>563</v>
      </c>
      <c r="OBB1543" s="100"/>
      <c r="OBC1543" s="100"/>
      <c r="OBD1543" s="100"/>
      <c r="OBE1543" s="100"/>
      <c r="OBF1543" s="100"/>
      <c r="OBG1543" s="100"/>
      <c r="OBH1543" s="100"/>
      <c r="OBI1543" s="100"/>
      <c r="OBJ1543" s="100"/>
      <c r="OBK1543" s="100"/>
      <c r="OBL1543" s="25">
        <f t="shared" ref="OBL1543" si="741">SUM(OBL1509:OBL1542)</f>
        <v>0</v>
      </c>
      <c r="OBM1543" s="99"/>
      <c r="OBN1543" s="100"/>
      <c r="OBO1543" s="100"/>
      <c r="OBP1543" s="101"/>
      <c r="OBQ1543" s="99" t="s">
        <v>563</v>
      </c>
      <c r="OBR1543" s="100"/>
      <c r="OBS1543" s="100"/>
      <c r="OBT1543" s="100"/>
      <c r="OBU1543" s="100"/>
      <c r="OBV1543" s="100"/>
      <c r="OBW1543" s="100"/>
      <c r="OBX1543" s="100"/>
      <c r="OBY1543" s="100"/>
      <c r="OBZ1543" s="100"/>
      <c r="OCA1543" s="100"/>
      <c r="OCB1543" s="25">
        <f t="shared" ref="OCB1543" si="742">SUM(OCB1509:OCB1542)</f>
        <v>0</v>
      </c>
      <c r="OCC1543" s="99"/>
      <c r="OCD1543" s="100"/>
      <c r="OCE1543" s="100"/>
      <c r="OCF1543" s="101"/>
      <c r="OCG1543" s="99" t="s">
        <v>563</v>
      </c>
      <c r="OCH1543" s="100"/>
      <c r="OCI1543" s="100"/>
      <c r="OCJ1543" s="100"/>
      <c r="OCK1543" s="100"/>
      <c r="OCL1543" s="100"/>
      <c r="OCM1543" s="100"/>
      <c r="OCN1543" s="100"/>
      <c r="OCO1543" s="100"/>
      <c r="OCP1543" s="100"/>
      <c r="OCQ1543" s="100"/>
      <c r="OCR1543" s="25">
        <f t="shared" ref="OCR1543" si="743">SUM(OCR1509:OCR1542)</f>
        <v>0</v>
      </c>
      <c r="OCS1543" s="99"/>
      <c r="OCT1543" s="100"/>
      <c r="OCU1543" s="100"/>
      <c r="OCV1543" s="101"/>
      <c r="OCW1543" s="99" t="s">
        <v>563</v>
      </c>
      <c r="OCX1543" s="100"/>
      <c r="OCY1543" s="100"/>
      <c r="OCZ1543" s="100"/>
      <c r="ODA1543" s="100"/>
      <c r="ODB1543" s="100"/>
      <c r="ODC1543" s="100"/>
      <c r="ODD1543" s="100"/>
      <c r="ODE1543" s="100"/>
      <c r="ODF1543" s="100"/>
      <c r="ODG1543" s="100"/>
      <c r="ODH1543" s="25">
        <f t="shared" ref="ODH1543" si="744">SUM(ODH1509:ODH1542)</f>
        <v>0</v>
      </c>
      <c r="ODI1543" s="99"/>
      <c r="ODJ1543" s="100"/>
      <c r="ODK1543" s="100"/>
      <c r="ODL1543" s="101"/>
      <c r="ODM1543" s="99" t="s">
        <v>563</v>
      </c>
      <c r="ODN1543" s="100"/>
      <c r="ODO1543" s="100"/>
      <c r="ODP1543" s="100"/>
      <c r="ODQ1543" s="100"/>
      <c r="ODR1543" s="100"/>
      <c r="ODS1543" s="100"/>
      <c r="ODT1543" s="100"/>
      <c r="ODU1543" s="100"/>
      <c r="ODV1543" s="100"/>
      <c r="ODW1543" s="100"/>
      <c r="ODX1543" s="25">
        <f t="shared" ref="ODX1543" si="745">SUM(ODX1509:ODX1542)</f>
        <v>0</v>
      </c>
      <c r="ODY1543" s="99"/>
      <c r="ODZ1543" s="100"/>
      <c r="OEA1543" s="100"/>
      <c r="OEB1543" s="101"/>
      <c r="OEC1543" s="99" t="s">
        <v>563</v>
      </c>
      <c r="OED1543" s="100"/>
      <c r="OEE1543" s="100"/>
      <c r="OEF1543" s="100"/>
      <c r="OEG1543" s="100"/>
      <c r="OEH1543" s="100"/>
      <c r="OEI1543" s="100"/>
      <c r="OEJ1543" s="100"/>
      <c r="OEK1543" s="100"/>
      <c r="OEL1543" s="100"/>
      <c r="OEM1543" s="100"/>
      <c r="OEN1543" s="25">
        <f t="shared" ref="OEN1543" si="746">SUM(OEN1509:OEN1542)</f>
        <v>0</v>
      </c>
      <c r="OEO1543" s="99"/>
      <c r="OEP1543" s="100"/>
      <c r="OEQ1543" s="100"/>
      <c r="OER1543" s="101"/>
      <c r="OES1543" s="99" t="s">
        <v>563</v>
      </c>
      <c r="OET1543" s="100"/>
      <c r="OEU1543" s="100"/>
      <c r="OEV1543" s="100"/>
      <c r="OEW1543" s="100"/>
      <c r="OEX1543" s="100"/>
      <c r="OEY1543" s="100"/>
      <c r="OEZ1543" s="100"/>
      <c r="OFA1543" s="100"/>
      <c r="OFB1543" s="100"/>
      <c r="OFC1543" s="100"/>
      <c r="OFD1543" s="25">
        <f t="shared" ref="OFD1543" si="747">SUM(OFD1509:OFD1542)</f>
        <v>0</v>
      </c>
      <c r="OFE1543" s="99"/>
      <c r="OFF1543" s="100"/>
      <c r="OFG1543" s="100"/>
      <c r="OFH1543" s="101"/>
      <c r="OFI1543" s="99" t="s">
        <v>563</v>
      </c>
      <c r="OFJ1543" s="100"/>
      <c r="OFK1543" s="100"/>
      <c r="OFL1543" s="100"/>
      <c r="OFM1543" s="100"/>
      <c r="OFN1543" s="100"/>
      <c r="OFO1543" s="100"/>
      <c r="OFP1543" s="100"/>
      <c r="OFQ1543" s="100"/>
      <c r="OFR1543" s="100"/>
      <c r="OFS1543" s="100"/>
      <c r="OFT1543" s="25">
        <f t="shared" ref="OFT1543" si="748">SUM(OFT1509:OFT1542)</f>
        <v>0</v>
      </c>
      <c r="OFU1543" s="99"/>
      <c r="OFV1543" s="100"/>
      <c r="OFW1543" s="100"/>
      <c r="OFX1543" s="101"/>
      <c r="OFY1543" s="99" t="s">
        <v>563</v>
      </c>
      <c r="OFZ1543" s="100"/>
      <c r="OGA1543" s="100"/>
      <c r="OGB1543" s="100"/>
      <c r="OGC1543" s="100"/>
      <c r="OGD1543" s="100"/>
      <c r="OGE1543" s="100"/>
      <c r="OGF1543" s="100"/>
      <c r="OGG1543" s="100"/>
      <c r="OGH1543" s="100"/>
      <c r="OGI1543" s="100"/>
      <c r="OGJ1543" s="25">
        <f t="shared" ref="OGJ1543" si="749">SUM(OGJ1509:OGJ1542)</f>
        <v>0</v>
      </c>
      <c r="OGK1543" s="99"/>
      <c r="OGL1543" s="100"/>
      <c r="OGM1543" s="100"/>
      <c r="OGN1543" s="101"/>
      <c r="OGO1543" s="99" t="s">
        <v>563</v>
      </c>
      <c r="OGP1543" s="100"/>
      <c r="OGQ1543" s="100"/>
      <c r="OGR1543" s="100"/>
      <c r="OGS1543" s="100"/>
      <c r="OGT1543" s="100"/>
      <c r="OGU1543" s="100"/>
      <c r="OGV1543" s="100"/>
      <c r="OGW1543" s="100"/>
      <c r="OGX1543" s="100"/>
      <c r="OGY1543" s="100"/>
      <c r="OGZ1543" s="25">
        <f t="shared" ref="OGZ1543" si="750">SUM(OGZ1509:OGZ1542)</f>
        <v>0</v>
      </c>
      <c r="OHA1543" s="99"/>
      <c r="OHB1543" s="100"/>
      <c r="OHC1543" s="100"/>
      <c r="OHD1543" s="101"/>
      <c r="OHE1543" s="99" t="s">
        <v>563</v>
      </c>
      <c r="OHF1543" s="100"/>
      <c r="OHG1543" s="100"/>
      <c r="OHH1543" s="100"/>
      <c r="OHI1543" s="100"/>
      <c r="OHJ1543" s="100"/>
      <c r="OHK1543" s="100"/>
      <c r="OHL1543" s="100"/>
      <c r="OHM1543" s="100"/>
      <c r="OHN1543" s="100"/>
      <c r="OHO1543" s="100"/>
      <c r="OHP1543" s="25">
        <f t="shared" ref="OHP1543" si="751">SUM(OHP1509:OHP1542)</f>
        <v>0</v>
      </c>
      <c r="OHQ1543" s="99"/>
      <c r="OHR1543" s="100"/>
      <c r="OHS1543" s="100"/>
      <c r="OHT1543" s="101"/>
      <c r="OHU1543" s="99" t="s">
        <v>563</v>
      </c>
      <c r="OHV1543" s="100"/>
      <c r="OHW1543" s="100"/>
      <c r="OHX1543" s="100"/>
      <c r="OHY1543" s="100"/>
      <c r="OHZ1543" s="100"/>
      <c r="OIA1543" s="100"/>
      <c r="OIB1543" s="100"/>
      <c r="OIC1543" s="100"/>
      <c r="OID1543" s="100"/>
      <c r="OIE1543" s="100"/>
      <c r="OIF1543" s="25">
        <f t="shared" ref="OIF1543" si="752">SUM(OIF1509:OIF1542)</f>
        <v>0</v>
      </c>
      <c r="OIG1543" s="99"/>
      <c r="OIH1543" s="100"/>
      <c r="OII1543" s="100"/>
      <c r="OIJ1543" s="101"/>
      <c r="OIK1543" s="99" t="s">
        <v>563</v>
      </c>
      <c r="OIL1543" s="100"/>
      <c r="OIM1543" s="100"/>
      <c r="OIN1543" s="100"/>
      <c r="OIO1543" s="100"/>
      <c r="OIP1543" s="100"/>
      <c r="OIQ1543" s="100"/>
      <c r="OIR1543" s="100"/>
      <c r="OIS1543" s="100"/>
      <c r="OIT1543" s="100"/>
      <c r="OIU1543" s="100"/>
      <c r="OIV1543" s="25">
        <f t="shared" ref="OIV1543" si="753">SUM(OIV1509:OIV1542)</f>
        <v>0</v>
      </c>
      <c r="OIW1543" s="99"/>
      <c r="OIX1543" s="100"/>
      <c r="OIY1543" s="100"/>
      <c r="OIZ1543" s="101"/>
      <c r="OJA1543" s="99" t="s">
        <v>563</v>
      </c>
      <c r="OJB1543" s="100"/>
      <c r="OJC1543" s="100"/>
      <c r="OJD1543" s="100"/>
      <c r="OJE1543" s="100"/>
      <c r="OJF1543" s="100"/>
      <c r="OJG1543" s="100"/>
      <c r="OJH1543" s="100"/>
      <c r="OJI1543" s="100"/>
      <c r="OJJ1543" s="100"/>
      <c r="OJK1543" s="100"/>
      <c r="OJL1543" s="25">
        <f t="shared" ref="OJL1543" si="754">SUM(OJL1509:OJL1542)</f>
        <v>0</v>
      </c>
      <c r="OJM1543" s="99"/>
      <c r="OJN1543" s="100"/>
      <c r="OJO1543" s="100"/>
      <c r="OJP1543" s="101"/>
      <c r="OJQ1543" s="99" t="s">
        <v>563</v>
      </c>
      <c r="OJR1543" s="100"/>
      <c r="OJS1543" s="100"/>
      <c r="OJT1543" s="100"/>
      <c r="OJU1543" s="100"/>
      <c r="OJV1543" s="100"/>
      <c r="OJW1543" s="100"/>
      <c r="OJX1543" s="100"/>
      <c r="OJY1543" s="100"/>
      <c r="OJZ1543" s="100"/>
      <c r="OKA1543" s="100"/>
      <c r="OKB1543" s="25">
        <f t="shared" ref="OKB1543" si="755">SUM(OKB1509:OKB1542)</f>
        <v>0</v>
      </c>
      <c r="OKC1543" s="99"/>
      <c r="OKD1543" s="100"/>
      <c r="OKE1543" s="100"/>
      <c r="OKF1543" s="101"/>
      <c r="OKG1543" s="99" t="s">
        <v>563</v>
      </c>
      <c r="OKH1543" s="100"/>
      <c r="OKI1543" s="100"/>
      <c r="OKJ1543" s="100"/>
      <c r="OKK1543" s="100"/>
      <c r="OKL1543" s="100"/>
      <c r="OKM1543" s="100"/>
      <c r="OKN1543" s="100"/>
      <c r="OKO1543" s="100"/>
      <c r="OKP1543" s="100"/>
      <c r="OKQ1543" s="100"/>
      <c r="OKR1543" s="25">
        <f t="shared" ref="OKR1543" si="756">SUM(OKR1509:OKR1542)</f>
        <v>0</v>
      </c>
      <c r="OKS1543" s="99"/>
      <c r="OKT1543" s="100"/>
      <c r="OKU1543" s="100"/>
      <c r="OKV1543" s="101"/>
      <c r="OKW1543" s="99" t="s">
        <v>563</v>
      </c>
      <c r="OKX1543" s="100"/>
      <c r="OKY1543" s="100"/>
      <c r="OKZ1543" s="100"/>
      <c r="OLA1543" s="100"/>
      <c r="OLB1543" s="100"/>
      <c r="OLC1543" s="100"/>
      <c r="OLD1543" s="100"/>
      <c r="OLE1543" s="100"/>
      <c r="OLF1543" s="100"/>
      <c r="OLG1543" s="100"/>
      <c r="OLH1543" s="25">
        <f t="shared" ref="OLH1543" si="757">SUM(OLH1509:OLH1542)</f>
        <v>0</v>
      </c>
      <c r="OLI1543" s="99"/>
      <c r="OLJ1543" s="100"/>
      <c r="OLK1543" s="100"/>
      <c r="OLL1543" s="101"/>
      <c r="OLM1543" s="99" t="s">
        <v>563</v>
      </c>
      <c r="OLN1543" s="100"/>
      <c r="OLO1543" s="100"/>
      <c r="OLP1543" s="100"/>
      <c r="OLQ1543" s="100"/>
      <c r="OLR1543" s="100"/>
      <c r="OLS1543" s="100"/>
      <c r="OLT1543" s="100"/>
      <c r="OLU1543" s="100"/>
      <c r="OLV1543" s="100"/>
      <c r="OLW1543" s="100"/>
      <c r="OLX1543" s="25">
        <f t="shared" ref="OLX1543" si="758">SUM(OLX1509:OLX1542)</f>
        <v>0</v>
      </c>
      <c r="OLY1543" s="99"/>
      <c r="OLZ1543" s="100"/>
      <c r="OMA1543" s="100"/>
      <c r="OMB1543" s="101"/>
      <c r="OMC1543" s="99" t="s">
        <v>563</v>
      </c>
      <c r="OMD1543" s="100"/>
      <c r="OME1543" s="100"/>
      <c r="OMF1543" s="100"/>
      <c r="OMG1543" s="100"/>
      <c r="OMH1543" s="100"/>
      <c r="OMI1543" s="100"/>
      <c r="OMJ1543" s="100"/>
      <c r="OMK1543" s="100"/>
      <c r="OML1543" s="100"/>
      <c r="OMM1543" s="100"/>
      <c r="OMN1543" s="25">
        <f t="shared" ref="OMN1543" si="759">SUM(OMN1509:OMN1542)</f>
        <v>0</v>
      </c>
      <c r="OMO1543" s="99"/>
      <c r="OMP1543" s="100"/>
      <c r="OMQ1543" s="100"/>
      <c r="OMR1543" s="101"/>
      <c r="OMS1543" s="99" t="s">
        <v>563</v>
      </c>
      <c r="OMT1543" s="100"/>
      <c r="OMU1543" s="100"/>
      <c r="OMV1543" s="100"/>
      <c r="OMW1543" s="100"/>
      <c r="OMX1543" s="100"/>
      <c r="OMY1543" s="100"/>
      <c r="OMZ1543" s="100"/>
      <c r="ONA1543" s="100"/>
      <c r="ONB1543" s="100"/>
      <c r="ONC1543" s="100"/>
      <c r="OND1543" s="25">
        <f t="shared" ref="OND1543" si="760">SUM(OND1509:OND1542)</f>
        <v>0</v>
      </c>
      <c r="ONE1543" s="99"/>
      <c r="ONF1543" s="100"/>
      <c r="ONG1543" s="100"/>
      <c r="ONH1543" s="101"/>
      <c r="ONI1543" s="99" t="s">
        <v>563</v>
      </c>
      <c r="ONJ1543" s="100"/>
      <c r="ONK1543" s="100"/>
      <c r="ONL1543" s="100"/>
      <c r="ONM1543" s="100"/>
      <c r="ONN1543" s="100"/>
      <c r="ONO1543" s="100"/>
      <c r="ONP1543" s="100"/>
      <c r="ONQ1543" s="100"/>
      <c r="ONR1543" s="100"/>
      <c r="ONS1543" s="100"/>
      <c r="ONT1543" s="25">
        <f t="shared" ref="ONT1543" si="761">SUM(ONT1509:ONT1542)</f>
        <v>0</v>
      </c>
      <c r="ONU1543" s="99"/>
      <c r="ONV1543" s="100"/>
      <c r="ONW1543" s="100"/>
      <c r="ONX1543" s="101"/>
      <c r="ONY1543" s="99" t="s">
        <v>563</v>
      </c>
      <c r="ONZ1543" s="100"/>
      <c r="OOA1543" s="100"/>
      <c r="OOB1543" s="100"/>
      <c r="OOC1543" s="100"/>
      <c r="OOD1543" s="100"/>
      <c r="OOE1543" s="100"/>
      <c r="OOF1543" s="100"/>
      <c r="OOG1543" s="100"/>
      <c r="OOH1543" s="100"/>
      <c r="OOI1543" s="100"/>
      <c r="OOJ1543" s="25">
        <f t="shared" ref="OOJ1543" si="762">SUM(OOJ1509:OOJ1542)</f>
        <v>0</v>
      </c>
      <c r="OOK1543" s="99"/>
      <c r="OOL1543" s="100"/>
      <c r="OOM1543" s="100"/>
      <c r="OON1543" s="101"/>
      <c r="OOO1543" s="99" t="s">
        <v>563</v>
      </c>
      <c r="OOP1543" s="100"/>
      <c r="OOQ1543" s="100"/>
      <c r="OOR1543" s="100"/>
      <c r="OOS1543" s="100"/>
      <c r="OOT1543" s="100"/>
      <c r="OOU1543" s="100"/>
      <c r="OOV1543" s="100"/>
      <c r="OOW1543" s="100"/>
      <c r="OOX1543" s="100"/>
      <c r="OOY1543" s="100"/>
      <c r="OOZ1543" s="25">
        <f t="shared" ref="OOZ1543" si="763">SUM(OOZ1509:OOZ1542)</f>
        <v>0</v>
      </c>
      <c r="OPA1543" s="99"/>
      <c r="OPB1543" s="100"/>
      <c r="OPC1543" s="100"/>
      <c r="OPD1543" s="101"/>
      <c r="OPE1543" s="99" t="s">
        <v>563</v>
      </c>
      <c r="OPF1543" s="100"/>
      <c r="OPG1543" s="100"/>
      <c r="OPH1543" s="100"/>
      <c r="OPI1543" s="100"/>
      <c r="OPJ1543" s="100"/>
      <c r="OPK1543" s="100"/>
      <c r="OPL1543" s="100"/>
      <c r="OPM1543" s="100"/>
      <c r="OPN1543" s="100"/>
      <c r="OPO1543" s="100"/>
      <c r="OPP1543" s="25">
        <f t="shared" ref="OPP1543" si="764">SUM(OPP1509:OPP1542)</f>
        <v>0</v>
      </c>
      <c r="OPQ1543" s="99"/>
      <c r="OPR1543" s="100"/>
      <c r="OPS1543" s="100"/>
      <c r="OPT1543" s="101"/>
      <c r="OPU1543" s="99" t="s">
        <v>563</v>
      </c>
      <c r="OPV1543" s="100"/>
      <c r="OPW1543" s="100"/>
      <c r="OPX1543" s="100"/>
      <c r="OPY1543" s="100"/>
      <c r="OPZ1543" s="100"/>
      <c r="OQA1543" s="100"/>
      <c r="OQB1543" s="100"/>
      <c r="OQC1543" s="100"/>
      <c r="OQD1543" s="100"/>
      <c r="OQE1543" s="100"/>
      <c r="OQF1543" s="25">
        <f t="shared" ref="OQF1543" si="765">SUM(OQF1509:OQF1542)</f>
        <v>0</v>
      </c>
      <c r="OQG1543" s="99"/>
      <c r="OQH1543" s="100"/>
      <c r="OQI1543" s="100"/>
      <c r="OQJ1543" s="101"/>
      <c r="OQK1543" s="99" t="s">
        <v>563</v>
      </c>
      <c r="OQL1543" s="100"/>
      <c r="OQM1543" s="100"/>
      <c r="OQN1543" s="100"/>
      <c r="OQO1543" s="100"/>
      <c r="OQP1543" s="100"/>
      <c r="OQQ1543" s="100"/>
      <c r="OQR1543" s="100"/>
      <c r="OQS1543" s="100"/>
      <c r="OQT1543" s="100"/>
      <c r="OQU1543" s="100"/>
      <c r="OQV1543" s="25">
        <f t="shared" ref="OQV1543" si="766">SUM(OQV1509:OQV1542)</f>
        <v>0</v>
      </c>
      <c r="OQW1543" s="99"/>
      <c r="OQX1543" s="100"/>
      <c r="OQY1543" s="100"/>
      <c r="OQZ1543" s="101"/>
      <c r="ORA1543" s="99" t="s">
        <v>563</v>
      </c>
      <c r="ORB1543" s="100"/>
      <c r="ORC1543" s="100"/>
      <c r="ORD1543" s="100"/>
      <c r="ORE1543" s="100"/>
      <c r="ORF1543" s="100"/>
      <c r="ORG1543" s="100"/>
      <c r="ORH1543" s="100"/>
      <c r="ORI1543" s="100"/>
      <c r="ORJ1543" s="100"/>
      <c r="ORK1543" s="100"/>
      <c r="ORL1543" s="25">
        <f t="shared" ref="ORL1543" si="767">SUM(ORL1509:ORL1542)</f>
        <v>0</v>
      </c>
      <c r="ORM1543" s="99"/>
      <c r="ORN1543" s="100"/>
      <c r="ORO1543" s="100"/>
      <c r="ORP1543" s="101"/>
      <c r="ORQ1543" s="99" t="s">
        <v>563</v>
      </c>
      <c r="ORR1543" s="100"/>
      <c r="ORS1543" s="100"/>
      <c r="ORT1543" s="100"/>
      <c r="ORU1543" s="100"/>
      <c r="ORV1543" s="100"/>
      <c r="ORW1543" s="100"/>
      <c r="ORX1543" s="100"/>
      <c r="ORY1543" s="100"/>
      <c r="ORZ1543" s="100"/>
      <c r="OSA1543" s="100"/>
      <c r="OSB1543" s="25">
        <f t="shared" ref="OSB1543" si="768">SUM(OSB1509:OSB1542)</f>
        <v>0</v>
      </c>
      <c r="OSC1543" s="99"/>
      <c r="OSD1543" s="100"/>
      <c r="OSE1543" s="100"/>
      <c r="OSF1543" s="101"/>
      <c r="OSG1543" s="99" t="s">
        <v>563</v>
      </c>
      <c r="OSH1543" s="100"/>
      <c r="OSI1543" s="100"/>
      <c r="OSJ1543" s="100"/>
      <c r="OSK1543" s="100"/>
      <c r="OSL1543" s="100"/>
      <c r="OSM1543" s="100"/>
      <c r="OSN1543" s="100"/>
      <c r="OSO1543" s="100"/>
      <c r="OSP1543" s="100"/>
      <c r="OSQ1543" s="100"/>
      <c r="OSR1543" s="25">
        <f t="shared" ref="OSR1543" si="769">SUM(OSR1509:OSR1542)</f>
        <v>0</v>
      </c>
      <c r="OSS1543" s="99"/>
      <c r="OST1543" s="100"/>
      <c r="OSU1543" s="100"/>
      <c r="OSV1543" s="101"/>
      <c r="OSW1543" s="99" t="s">
        <v>563</v>
      </c>
      <c r="OSX1543" s="100"/>
      <c r="OSY1543" s="100"/>
      <c r="OSZ1543" s="100"/>
      <c r="OTA1543" s="100"/>
      <c r="OTB1543" s="100"/>
      <c r="OTC1543" s="100"/>
      <c r="OTD1543" s="100"/>
      <c r="OTE1543" s="100"/>
      <c r="OTF1543" s="100"/>
      <c r="OTG1543" s="100"/>
      <c r="OTH1543" s="25">
        <f t="shared" ref="OTH1543" si="770">SUM(OTH1509:OTH1542)</f>
        <v>0</v>
      </c>
      <c r="OTI1543" s="99"/>
      <c r="OTJ1543" s="100"/>
      <c r="OTK1543" s="100"/>
      <c r="OTL1543" s="101"/>
      <c r="OTM1543" s="99" t="s">
        <v>563</v>
      </c>
      <c r="OTN1543" s="100"/>
      <c r="OTO1543" s="100"/>
      <c r="OTP1543" s="100"/>
      <c r="OTQ1543" s="100"/>
      <c r="OTR1543" s="100"/>
      <c r="OTS1543" s="100"/>
      <c r="OTT1543" s="100"/>
      <c r="OTU1543" s="100"/>
      <c r="OTV1543" s="100"/>
      <c r="OTW1543" s="100"/>
      <c r="OTX1543" s="25">
        <f t="shared" ref="OTX1543" si="771">SUM(OTX1509:OTX1542)</f>
        <v>0</v>
      </c>
      <c r="OTY1543" s="99"/>
      <c r="OTZ1543" s="100"/>
      <c r="OUA1543" s="100"/>
      <c r="OUB1543" s="101"/>
      <c r="OUC1543" s="99" t="s">
        <v>563</v>
      </c>
      <c r="OUD1543" s="100"/>
      <c r="OUE1543" s="100"/>
      <c r="OUF1543" s="100"/>
      <c r="OUG1543" s="100"/>
      <c r="OUH1543" s="100"/>
      <c r="OUI1543" s="100"/>
      <c r="OUJ1543" s="100"/>
      <c r="OUK1543" s="100"/>
      <c r="OUL1543" s="100"/>
      <c r="OUM1543" s="100"/>
      <c r="OUN1543" s="25">
        <f t="shared" ref="OUN1543" si="772">SUM(OUN1509:OUN1542)</f>
        <v>0</v>
      </c>
      <c r="OUO1543" s="99"/>
      <c r="OUP1543" s="100"/>
      <c r="OUQ1543" s="100"/>
      <c r="OUR1543" s="101"/>
      <c r="OUS1543" s="99" t="s">
        <v>563</v>
      </c>
      <c r="OUT1543" s="100"/>
      <c r="OUU1543" s="100"/>
      <c r="OUV1543" s="100"/>
      <c r="OUW1543" s="100"/>
      <c r="OUX1543" s="100"/>
      <c r="OUY1543" s="100"/>
      <c r="OUZ1543" s="100"/>
      <c r="OVA1543" s="100"/>
      <c r="OVB1543" s="100"/>
      <c r="OVC1543" s="100"/>
      <c r="OVD1543" s="25">
        <f t="shared" ref="OVD1543" si="773">SUM(OVD1509:OVD1542)</f>
        <v>0</v>
      </c>
      <c r="OVE1543" s="99"/>
      <c r="OVF1543" s="100"/>
      <c r="OVG1543" s="100"/>
      <c r="OVH1543" s="101"/>
      <c r="OVI1543" s="99" t="s">
        <v>563</v>
      </c>
      <c r="OVJ1543" s="100"/>
      <c r="OVK1543" s="100"/>
      <c r="OVL1543" s="100"/>
      <c r="OVM1543" s="100"/>
      <c r="OVN1543" s="100"/>
      <c r="OVO1543" s="100"/>
      <c r="OVP1543" s="100"/>
      <c r="OVQ1543" s="100"/>
      <c r="OVR1543" s="100"/>
      <c r="OVS1543" s="100"/>
      <c r="OVT1543" s="25">
        <f t="shared" ref="OVT1543" si="774">SUM(OVT1509:OVT1542)</f>
        <v>0</v>
      </c>
      <c r="OVU1543" s="99"/>
      <c r="OVV1543" s="100"/>
      <c r="OVW1543" s="100"/>
      <c r="OVX1543" s="101"/>
      <c r="OVY1543" s="99" t="s">
        <v>563</v>
      </c>
      <c r="OVZ1543" s="100"/>
      <c r="OWA1543" s="100"/>
      <c r="OWB1543" s="100"/>
      <c r="OWC1543" s="100"/>
      <c r="OWD1543" s="100"/>
      <c r="OWE1543" s="100"/>
      <c r="OWF1543" s="100"/>
      <c r="OWG1543" s="100"/>
      <c r="OWH1543" s="100"/>
      <c r="OWI1543" s="100"/>
      <c r="OWJ1543" s="25">
        <f t="shared" ref="OWJ1543" si="775">SUM(OWJ1509:OWJ1542)</f>
        <v>0</v>
      </c>
      <c r="OWK1543" s="99"/>
      <c r="OWL1543" s="100"/>
      <c r="OWM1543" s="100"/>
      <c r="OWN1543" s="101"/>
      <c r="OWO1543" s="99" t="s">
        <v>563</v>
      </c>
      <c r="OWP1543" s="100"/>
      <c r="OWQ1543" s="100"/>
      <c r="OWR1543" s="100"/>
      <c r="OWS1543" s="100"/>
      <c r="OWT1543" s="100"/>
      <c r="OWU1543" s="100"/>
      <c r="OWV1543" s="100"/>
      <c r="OWW1543" s="100"/>
      <c r="OWX1543" s="100"/>
      <c r="OWY1543" s="100"/>
      <c r="OWZ1543" s="25">
        <f t="shared" ref="OWZ1543" si="776">SUM(OWZ1509:OWZ1542)</f>
        <v>0</v>
      </c>
      <c r="OXA1543" s="99"/>
      <c r="OXB1543" s="100"/>
      <c r="OXC1543" s="100"/>
      <c r="OXD1543" s="101"/>
      <c r="OXE1543" s="99" t="s">
        <v>563</v>
      </c>
      <c r="OXF1543" s="100"/>
      <c r="OXG1543" s="100"/>
      <c r="OXH1543" s="100"/>
      <c r="OXI1543" s="100"/>
      <c r="OXJ1543" s="100"/>
      <c r="OXK1543" s="100"/>
      <c r="OXL1543" s="100"/>
      <c r="OXM1543" s="100"/>
      <c r="OXN1543" s="100"/>
      <c r="OXO1543" s="100"/>
      <c r="OXP1543" s="25">
        <f t="shared" ref="OXP1543" si="777">SUM(OXP1509:OXP1542)</f>
        <v>0</v>
      </c>
      <c r="OXQ1543" s="99"/>
      <c r="OXR1543" s="100"/>
      <c r="OXS1543" s="100"/>
      <c r="OXT1543" s="101"/>
      <c r="OXU1543" s="99" t="s">
        <v>563</v>
      </c>
      <c r="OXV1543" s="100"/>
      <c r="OXW1543" s="100"/>
      <c r="OXX1543" s="100"/>
      <c r="OXY1543" s="100"/>
      <c r="OXZ1543" s="100"/>
      <c r="OYA1543" s="100"/>
      <c r="OYB1543" s="100"/>
      <c r="OYC1543" s="100"/>
      <c r="OYD1543" s="100"/>
      <c r="OYE1543" s="100"/>
      <c r="OYF1543" s="25">
        <f t="shared" ref="OYF1543" si="778">SUM(OYF1509:OYF1542)</f>
        <v>0</v>
      </c>
      <c r="OYG1543" s="99"/>
      <c r="OYH1543" s="100"/>
      <c r="OYI1543" s="100"/>
      <c r="OYJ1543" s="101"/>
      <c r="OYK1543" s="99" t="s">
        <v>563</v>
      </c>
      <c r="OYL1543" s="100"/>
      <c r="OYM1543" s="100"/>
      <c r="OYN1543" s="100"/>
      <c r="OYO1543" s="100"/>
      <c r="OYP1543" s="100"/>
      <c r="OYQ1543" s="100"/>
      <c r="OYR1543" s="100"/>
      <c r="OYS1543" s="100"/>
      <c r="OYT1543" s="100"/>
      <c r="OYU1543" s="100"/>
      <c r="OYV1543" s="25">
        <f t="shared" ref="OYV1543" si="779">SUM(OYV1509:OYV1542)</f>
        <v>0</v>
      </c>
      <c r="OYW1543" s="99"/>
      <c r="OYX1543" s="100"/>
      <c r="OYY1543" s="100"/>
      <c r="OYZ1543" s="101"/>
      <c r="OZA1543" s="99" t="s">
        <v>563</v>
      </c>
      <c r="OZB1543" s="100"/>
      <c r="OZC1543" s="100"/>
      <c r="OZD1543" s="100"/>
      <c r="OZE1543" s="100"/>
      <c r="OZF1543" s="100"/>
      <c r="OZG1543" s="100"/>
      <c r="OZH1543" s="100"/>
      <c r="OZI1543" s="100"/>
      <c r="OZJ1543" s="100"/>
      <c r="OZK1543" s="100"/>
      <c r="OZL1543" s="25">
        <f t="shared" ref="OZL1543" si="780">SUM(OZL1509:OZL1542)</f>
        <v>0</v>
      </c>
      <c r="OZM1543" s="99"/>
      <c r="OZN1543" s="100"/>
      <c r="OZO1543" s="100"/>
      <c r="OZP1543" s="101"/>
      <c r="OZQ1543" s="99" t="s">
        <v>563</v>
      </c>
      <c r="OZR1543" s="100"/>
      <c r="OZS1543" s="100"/>
      <c r="OZT1543" s="100"/>
      <c r="OZU1543" s="100"/>
      <c r="OZV1543" s="100"/>
      <c r="OZW1543" s="100"/>
      <c r="OZX1543" s="100"/>
      <c r="OZY1543" s="100"/>
      <c r="OZZ1543" s="100"/>
      <c r="PAA1543" s="100"/>
      <c r="PAB1543" s="25">
        <f t="shared" ref="PAB1543" si="781">SUM(PAB1509:PAB1542)</f>
        <v>0</v>
      </c>
      <c r="PAC1543" s="99"/>
      <c r="PAD1543" s="100"/>
      <c r="PAE1543" s="100"/>
      <c r="PAF1543" s="101"/>
      <c r="PAG1543" s="99" t="s">
        <v>563</v>
      </c>
      <c r="PAH1543" s="100"/>
      <c r="PAI1543" s="100"/>
      <c r="PAJ1543" s="100"/>
      <c r="PAK1543" s="100"/>
      <c r="PAL1543" s="100"/>
      <c r="PAM1543" s="100"/>
      <c r="PAN1543" s="100"/>
      <c r="PAO1543" s="100"/>
      <c r="PAP1543" s="100"/>
      <c r="PAQ1543" s="100"/>
      <c r="PAR1543" s="25">
        <f t="shared" ref="PAR1543" si="782">SUM(PAR1509:PAR1542)</f>
        <v>0</v>
      </c>
      <c r="PAS1543" s="99"/>
      <c r="PAT1543" s="100"/>
      <c r="PAU1543" s="100"/>
      <c r="PAV1543" s="101"/>
      <c r="PAW1543" s="99" t="s">
        <v>563</v>
      </c>
      <c r="PAX1543" s="100"/>
      <c r="PAY1543" s="100"/>
      <c r="PAZ1543" s="100"/>
      <c r="PBA1543" s="100"/>
      <c r="PBB1543" s="100"/>
      <c r="PBC1543" s="100"/>
      <c r="PBD1543" s="100"/>
      <c r="PBE1543" s="100"/>
      <c r="PBF1543" s="100"/>
      <c r="PBG1543" s="100"/>
      <c r="PBH1543" s="25">
        <f t="shared" ref="PBH1543" si="783">SUM(PBH1509:PBH1542)</f>
        <v>0</v>
      </c>
      <c r="PBI1543" s="99"/>
      <c r="PBJ1543" s="100"/>
      <c r="PBK1543" s="100"/>
      <c r="PBL1543" s="101"/>
      <c r="PBM1543" s="99" t="s">
        <v>563</v>
      </c>
      <c r="PBN1543" s="100"/>
      <c r="PBO1543" s="100"/>
      <c r="PBP1543" s="100"/>
      <c r="PBQ1543" s="100"/>
      <c r="PBR1543" s="100"/>
      <c r="PBS1543" s="100"/>
      <c r="PBT1543" s="100"/>
      <c r="PBU1543" s="100"/>
      <c r="PBV1543" s="100"/>
      <c r="PBW1543" s="100"/>
      <c r="PBX1543" s="25">
        <f t="shared" ref="PBX1543" si="784">SUM(PBX1509:PBX1542)</f>
        <v>0</v>
      </c>
      <c r="PBY1543" s="99"/>
      <c r="PBZ1543" s="100"/>
      <c r="PCA1543" s="100"/>
      <c r="PCB1543" s="101"/>
      <c r="PCC1543" s="99" t="s">
        <v>563</v>
      </c>
      <c r="PCD1543" s="100"/>
      <c r="PCE1543" s="100"/>
      <c r="PCF1543" s="100"/>
      <c r="PCG1543" s="100"/>
      <c r="PCH1543" s="100"/>
      <c r="PCI1543" s="100"/>
      <c r="PCJ1543" s="100"/>
      <c r="PCK1543" s="100"/>
      <c r="PCL1543" s="100"/>
      <c r="PCM1543" s="100"/>
      <c r="PCN1543" s="25">
        <f t="shared" ref="PCN1543" si="785">SUM(PCN1509:PCN1542)</f>
        <v>0</v>
      </c>
      <c r="PCO1543" s="99"/>
      <c r="PCP1543" s="100"/>
      <c r="PCQ1543" s="100"/>
      <c r="PCR1543" s="101"/>
      <c r="PCS1543" s="99" t="s">
        <v>563</v>
      </c>
      <c r="PCT1543" s="100"/>
      <c r="PCU1543" s="100"/>
      <c r="PCV1543" s="100"/>
      <c r="PCW1543" s="100"/>
      <c r="PCX1543" s="100"/>
      <c r="PCY1543" s="100"/>
      <c r="PCZ1543" s="100"/>
      <c r="PDA1543" s="100"/>
      <c r="PDB1543" s="100"/>
      <c r="PDC1543" s="100"/>
      <c r="PDD1543" s="25">
        <f t="shared" ref="PDD1543" si="786">SUM(PDD1509:PDD1542)</f>
        <v>0</v>
      </c>
      <c r="PDE1543" s="99"/>
      <c r="PDF1543" s="100"/>
      <c r="PDG1543" s="100"/>
      <c r="PDH1543" s="101"/>
      <c r="PDI1543" s="99" t="s">
        <v>563</v>
      </c>
      <c r="PDJ1543" s="100"/>
      <c r="PDK1543" s="100"/>
      <c r="PDL1543" s="100"/>
      <c r="PDM1543" s="100"/>
      <c r="PDN1543" s="100"/>
      <c r="PDO1543" s="100"/>
      <c r="PDP1543" s="100"/>
      <c r="PDQ1543" s="100"/>
      <c r="PDR1543" s="100"/>
      <c r="PDS1543" s="100"/>
      <c r="PDT1543" s="25">
        <f t="shared" ref="PDT1543" si="787">SUM(PDT1509:PDT1542)</f>
        <v>0</v>
      </c>
      <c r="PDU1543" s="99"/>
      <c r="PDV1543" s="100"/>
      <c r="PDW1543" s="100"/>
      <c r="PDX1543" s="101"/>
      <c r="PDY1543" s="99" t="s">
        <v>563</v>
      </c>
      <c r="PDZ1543" s="100"/>
      <c r="PEA1543" s="100"/>
      <c r="PEB1543" s="100"/>
      <c r="PEC1543" s="100"/>
      <c r="PED1543" s="100"/>
      <c r="PEE1543" s="100"/>
      <c r="PEF1543" s="100"/>
      <c r="PEG1543" s="100"/>
      <c r="PEH1543" s="100"/>
      <c r="PEI1543" s="100"/>
      <c r="PEJ1543" s="25">
        <f t="shared" ref="PEJ1543" si="788">SUM(PEJ1509:PEJ1542)</f>
        <v>0</v>
      </c>
      <c r="PEK1543" s="99"/>
      <c r="PEL1543" s="100"/>
      <c r="PEM1543" s="100"/>
      <c r="PEN1543" s="101"/>
      <c r="PEO1543" s="99" t="s">
        <v>563</v>
      </c>
      <c r="PEP1543" s="100"/>
      <c r="PEQ1543" s="100"/>
      <c r="PER1543" s="100"/>
      <c r="PES1543" s="100"/>
      <c r="PET1543" s="100"/>
      <c r="PEU1543" s="100"/>
      <c r="PEV1543" s="100"/>
      <c r="PEW1543" s="100"/>
      <c r="PEX1543" s="100"/>
      <c r="PEY1543" s="100"/>
      <c r="PEZ1543" s="25">
        <f t="shared" ref="PEZ1543" si="789">SUM(PEZ1509:PEZ1542)</f>
        <v>0</v>
      </c>
      <c r="PFA1543" s="99"/>
      <c r="PFB1543" s="100"/>
      <c r="PFC1543" s="100"/>
      <c r="PFD1543" s="101"/>
      <c r="PFE1543" s="99" t="s">
        <v>563</v>
      </c>
      <c r="PFF1543" s="100"/>
      <c r="PFG1543" s="100"/>
      <c r="PFH1543" s="100"/>
      <c r="PFI1543" s="100"/>
      <c r="PFJ1543" s="100"/>
      <c r="PFK1543" s="100"/>
      <c r="PFL1543" s="100"/>
      <c r="PFM1543" s="100"/>
      <c r="PFN1543" s="100"/>
      <c r="PFO1543" s="100"/>
      <c r="PFP1543" s="25">
        <f t="shared" ref="PFP1543" si="790">SUM(PFP1509:PFP1542)</f>
        <v>0</v>
      </c>
      <c r="PFQ1543" s="99"/>
      <c r="PFR1543" s="100"/>
      <c r="PFS1543" s="100"/>
      <c r="PFT1543" s="101"/>
      <c r="PFU1543" s="99" t="s">
        <v>563</v>
      </c>
      <c r="PFV1543" s="100"/>
      <c r="PFW1543" s="100"/>
      <c r="PFX1543" s="100"/>
      <c r="PFY1543" s="100"/>
      <c r="PFZ1543" s="100"/>
      <c r="PGA1543" s="100"/>
      <c r="PGB1543" s="100"/>
      <c r="PGC1543" s="100"/>
      <c r="PGD1543" s="100"/>
      <c r="PGE1543" s="100"/>
      <c r="PGF1543" s="25">
        <f t="shared" ref="PGF1543" si="791">SUM(PGF1509:PGF1542)</f>
        <v>0</v>
      </c>
      <c r="PGG1543" s="99"/>
      <c r="PGH1543" s="100"/>
      <c r="PGI1543" s="100"/>
      <c r="PGJ1543" s="101"/>
      <c r="PGK1543" s="99" t="s">
        <v>563</v>
      </c>
      <c r="PGL1543" s="100"/>
      <c r="PGM1543" s="100"/>
      <c r="PGN1543" s="100"/>
      <c r="PGO1543" s="100"/>
      <c r="PGP1543" s="100"/>
      <c r="PGQ1543" s="100"/>
      <c r="PGR1543" s="100"/>
      <c r="PGS1543" s="100"/>
      <c r="PGT1543" s="100"/>
      <c r="PGU1543" s="100"/>
      <c r="PGV1543" s="25">
        <f t="shared" ref="PGV1543" si="792">SUM(PGV1509:PGV1542)</f>
        <v>0</v>
      </c>
      <c r="PGW1543" s="99"/>
      <c r="PGX1543" s="100"/>
      <c r="PGY1543" s="100"/>
      <c r="PGZ1543" s="101"/>
      <c r="PHA1543" s="99" t="s">
        <v>563</v>
      </c>
      <c r="PHB1543" s="100"/>
      <c r="PHC1543" s="100"/>
      <c r="PHD1543" s="100"/>
      <c r="PHE1543" s="100"/>
      <c r="PHF1543" s="100"/>
      <c r="PHG1543" s="100"/>
      <c r="PHH1543" s="100"/>
      <c r="PHI1543" s="100"/>
      <c r="PHJ1543" s="100"/>
      <c r="PHK1543" s="100"/>
      <c r="PHL1543" s="25">
        <f t="shared" ref="PHL1543" si="793">SUM(PHL1509:PHL1542)</f>
        <v>0</v>
      </c>
      <c r="PHM1543" s="99"/>
      <c r="PHN1543" s="100"/>
      <c r="PHO1543" s="100"/>
      <c r="PHP1543" s="101"/>
      <c r="PHQ1543" s="99" t="s">
        <v>563</v>
      </c>
      <c r="PHR1543" s="100"/>
      <c r="PHS1543" s="100"/>
      <c r="PHT1543" s="100"/>
      <c r="PHU1543" s="100"/>
      <c r="PHV1543" s="100"/>
      <c r="PHW1543" s="100"/>
      <c r="PHX1543" s="100"/>
      <c r="PHY1543" s="100"/>
      <c r="PHZ1543" s="100"/>
      <c r="PIA1543" s="100"/>
      <c r="PIB1543" s="25">
        <f t="shared" ref="PIB1543" si="794">SUM(PIB1509:PIB1542)</f>
        <v>0</v>
      </c>
      <c r="PIC1543" s="99"/>
      <c r="PID1543" s="100"/>
      <c r="PIE1543" s="100"/>
      <c r="PIF1543" s="101"/>
      <c r="PIG1543" s="99" t="s">
        <v>563</v>
      </c>
      <c r="PIH1543" s="100"/>
      <c r="PII1543" s="100"/>
      <c r="PIJ1543" s="100"/>
      <c r="PIK1543" s="100"/>
      <c r="PIL1543" s="100"/>
      <c r="PIM1543" s="100"/>
      <c r="PIN1543" s="100"/>
      <c r="PIO1543" s="100"/>
      <c r="PIP1543" s="100"/>
      <c r="PIQ1543" s="100"/>
      <c r="PIR1543" s="25">
        <f t="shared" ref="PIR1543" si="795">SUM(PIR1509:PIR1542)</f>
        <v>0</v>
      </c>
      <c r="PIS1543" s="99"/>
      <c r="PIT1543" s="100"/>
      <c r="PIU1543" s="100"/>
      <c r="PIV1543" s="101"/>
      <c r="PIW1543" s="99" t="s">
        <v>563</v>
      </c>
      <c r="PIX1543" s="100"/>
      <c r="PIY1543" s="100"/>
      <c r="PIZ1543" s="100"/>
      <c r="PJA1543" s="100"/>
      <c r="PJB1543" s="100"/>
      <c r="PJC1543" s="100"/>
      <c r="PJD1543" s="100"/>
      <c r="PJE1543" s="100"/>
      <c r="PJF1543" s="100"/>
      <c r="PJG1543" s="100"/>
      <c r="PJH1543" s="25">
        <f t="shared" ref="PJH1543" si="796">SUM(PJH1509:PJH1542)</f>
        <v>0</v>
      </c>
      <c r="PJI1543" s="99"/>
      <c r="PJJ1543" s="100"/>
      <c r="PJK1543" s="100"/>
      <c r="PJL1543" s="101"/>
      <c r="PJM1543" s="99" t="s">
        <v>563</v>
      </c>
      <c r="PJN1543" s="100"/>
      <c r="PJO1543" s="100"/>
      <c r="PJP1543" s="100"/>
      <c r="PJQ1543" s="100"/>
      <c r="PJR1543" s="100"/>
      <c r="PJS1543" s="100"/>
      <c r="PJT1543" s="100"/>
      <c r="PJU1543" s="100"/>
      <c r="PJV1543" s="100"/>
      <c r="PJW1543" s="100"/>
      <c r="PJX1543" s="25">
        <f t="shared" ref="PJX1543" si="797">SUM(PJX1509:PJX1542)</f>
        <v>0</v>
      </c>
      <c r="PJY1543" s="99"/>
      <c r="PJZ1543" s="100"/>
      <c r="PKA1543" s="100"/>
      <c r="PKB1543" s="101"/>
      <c r="PKC1543" s="99" t="s">
        <v>563</v>
      </c>
      <c r="PKD1543" s="100"/>
      <c r="PKE1543" s="100"/>
      <c r="PKF1543" s="100"/>
      <c r="PKG1543" s="100"/>
      <c r="PKH1543" s="100"/>
      <c r="PKI1543" s="100"/>
      <c r="PKJ1543" s="100"/>
      <c r="PKK1543" s="100"/>
      <c r="PKL1543" s="100"/>
      <c r="PKM1543" s="100"/>
      <c r="PKN1543" s="25">
        <f t="shared" ref="PKN1543" si="798">SUM(PKN1509:PKN1542)</f>
        <v>0</v>
      </c>
      <c r="PKO1543" s="99"/>
      <c r="PKP1543" s="100"/>
      <c r="PKQ1543" s="100"/>
      <c r="PKR1543" s="101"/>
      <c r="PKS1543" s="99" t="s">
        <v>563</v>
      </c>
      <c r="PKT1543" s="100"/>
      <c r="PKU1543" s="100"/>
      <c r="PKV1543" s="100"/>
      <c r="PKW1543" s="100"/>
      <c r="PKX1543" s="100"/>
      <c r="PKY1543" s="100"/>
      <c r="PKZ1543" s="100"/>
      <c r="PLA1543" s="100"/>
      <c r="PLB1543" s="100"/>
      <c r="PLC1543" s="100"/>
      <c r="PLD1543" s="25">
        <f t="shared" ref="PLD1543" si="799">SUM(PLD1509:PLD1542)</f>
        <v>0</v>
      </c>
      <c r="PLE1543" s="99"/>
      <c r="PLF1543" s="100"/>
      <c r="PLG1543" s="100"/>
      <c r="PLH1543" s="101"/>
      <c r="PLI1543" s="99" t="s">
        <v>563</v>
      </c>
      <c r="PLJ1543" s="100"/>
      <c r="PLK1543" s="100"/>
      <c r="PLL1543" s="100"/>
      <c r="PLM1543" s="100"/>
      <c r="PLN1543" s="100"/>
      <c r="PLO1543" s="100"/>
      <c r="PLP1543" s="100"/>
      <c r="PLQ1543" s="100"/>
      <c r="PLR1543" s="100"/>
      <c r="PLS1543" s="100"/>
      <c r="PLT1543" s="25">
        <f t="shared" ref="PLT1543" si="800">SUM(PLT1509:PLT1542)</f>
        <v>0</v>
      </c>
      <c r="PLU1543" s="99"/>
      <c r="PLV1543" s="100"/>
      <c r="PLW1543" s="100"/>
      <c r="PLX1543" s="101"/>
      <c r="PLY1543" s="99" t="s">
        <v>563</v>
      </c>
      <c r="PLZ1543" s="100"/>
      <c r="PMA1543" s="100"/>
      <c r="PMB1543" s="100"/>
      <c r="PMC1543" s="100"/>
      <c r="PMD1543" s="100"/>
      <c r="PME1543" s="100"/>
      <c r="PMF1543" s="100"/>
      <c r="PMG1543" s="100"/>
      <c r="PMH1543" s="100"/>
      <c r="PMI1543" s="100"/>
      <c r="PMJ1543" s="25">
        <f t="shared" ref="PMJ1543" si="801">SUM(PMJ1509:PMJ1542)</f>
        <v>0</v>
      </c>
      <c r="PMK1543" s="99"/>
      <c r="PML1543" s="100"/>
      <c r="PMM1543" s="100"/>
      <c r="PMN1543" s="101"/>
      <c r="PMO1543" s="99" t="s">
        <v>563</v>
      </c>
      <c r="PMP1543" s="100"/>
      <c r="PMQ1543" s="100"/>
      <c r="PMR1543" s="100"/>
      <c r="PMS1543" s="100"/>
      <c r="PMT1543" s="100"/>
      <c r="PMU1543" s="100"/>
      <c r="PMV1543" s="100"/>
      <c r="PMW1543" s="100"/>
      <c r="PMX1543" s="100"/>
      <c r="PMY1543" s="100"/>
      <c r="PMZ1543" s="25">
        <f t="shared" ref="PMZ1543" si="802">SUM(PMZ1509:PMZ1542)</f>
        <v>0</v>
      </c>
      <c r="PNA1543" s="99"/>
      <c r="PNB1543" s="100"/>
      <c r="PNC1543" s="100"/>
      <c r="PND1543" s="101"/>
      <c r="PNE1543" s="99" t="s">
        <v>563</v>
      </c>
      <c r="PNF1543" s="100"/>
      <c r="PNG1543" s="100"/>
      <c r="PNH1543" s="100"/>
      <c r="PNI1543" s="100"/>
      <c r="PNJ1543" s="100"/>
      <c r="PNK1543" s="100"/>
      <c r="PNL1543" s="100"/>
      <c r="PNM1543" s="100"/>
      <c r="PNN1543" s="100"/>
      <c r="PNO1543" s="100"/>
      <c r="PNP1543" s="25">
        <f t="shared" ref="PNP1543" si="803">SUM(PNP1509:PNP1542)</f>
        <v>0</v>
      </c>
      <c r="PNQ1543" s="99"/>
      <c r="PNR1543" s="100"/>
      <c r="PNS1543" s="100"/>
      <c r="PNT1543" s="101"/>
      <c r="PNU1543" s="99" t="s">
        <v>563</v>
      </c>
      <c r="PNV1543" s="100"/>
      <c r="PNW1543" s="100"/>
      <c r="PNX1543" s="100"/>
      <c r="PNY1543" s="100"/>
      <c r="PNZ1543" s="100"/>
      <c r="POA1543" s="100"/>
      <c r="POB1543" s="100"/>
      <c r="POC1543" s="100"/>
      <c r="POD1543" s="100"/>
      <c r="POE1543" s="100"/>
      <c r="POF1543" s="25">
        <f t="shared" ref="POF1543" si="804">SUM(POF1509:POF1542)</f>
        <v>0</v>
      </c>
      <c r="POG1543" s="99"/>
      <c r="POH1543" s="100"/>
      <c r="POI1543" s="100"/>
      <c r="POJ1543" s="101"/>
      <c r="POK1543" s="99" t="s">
        <v>563</v>
      </c>
      <c r="POL1543" s="100"/>
      <c r="POM1543" s="100"/>
      <c r="PON1543" s="100"/>
      <c r="POO1543" s="100"/>
      <c r="POP1543" s="100"/>
      <c r="POQ1543" s="100"/>
      <c r="POR1543" s="100"/>
      <c r="POS1543" s="100"/>
      <c r="POT1543" s="100"/>
      <c r="POU1543" s="100"/>
      <c r="POV1543" s="25">
        <f t="shared" ref="POV1543" si="805">SUM(POV1509:POV1542)</f>
        <v>0</v>
      </c>
      <c r="POW1543" s="99"/>
      <c r="POX1543" s="100"/>
      <c r="POY1543" s="100"/>
      <c r="POZ1543" s="101"/>
      <c r="PPA1543" s="99" t="s">
        <v>563</v>
      </c>
      <c r="PPB1543" s="100"/>
      <c r="PPC1543" s="100"/>
      <c r="PPD1543" s="100"/>
      <c r="PPE1543" s="100"/>
      <c r="PPF1543" s="100"/>
      <c r="PPG1543" s="100"/>
      <c r="PPH1543" s="100"/>
      <c r="PPI1543" s="100"/>
      <c r="PPJ1543" s="100"/>
      <c r="PPK1543" s="100"/>
      <c r="PPL1543" s="25">
        <f t="shared" ref="PPL1543" si="806">SUM(PPL1509:PPL1542)</f>
        <v>0</v>
      </c>
      <c r="PPM1543" s="99"/>
      <c r="PPN1543" s="100"/>
      <c r="PPO1543" s="100"/>
      <c r="PPP1543" s="101"/>
      <c r="PPQ1543" s="99" t="s">
        <v>563</v>
      </c>
      <c r="PPR1543" s="100"/>
      <c r="PPS1543" s="100"/>
      <c r="PPT1543" s="100"/>
      <c r="PPU1543" s="100"/>
      <c r="PPV1543" s="100"/>
      <c r="PPW1543" s="100"/>
      <c r="PPX1543" s="100"/>
      <c r="PPY1543" s="100"/>
      <c r="PPZ1543" s="100"/>
      <c r="PQA1543" s="100"/>
      <c r="PQB1543" s="25">
        <f t="shared" ref="PQB1543" si="807">SUM(PQB1509:PQB1542)</f>
        <v>0</v>
      </c>
      <c r="PQC1543" s="99"/>
      <c r="PQD1543" s="100"/>
      <c r="PQE1543" s="100"/>
      <c r="PQF1543" s="101"/>
      <c r="PQG1543" s="99" t="s">
        <v>563</v>
      </c>
      <c r="PQH1543" s="100"/>
      <c r="PQI1543" s="100"/>
      <c r="PQJ1543" s="100"/>
      <c r="PQK1543" s="100"/>
      <c r="PQL1543" s="100"/>
      <c r="PQM1543" s="100"/>
      <c r="PQN1543" s="100"/>
      <c r="PQO1543" s="100"/>
      <c r="PQP1543" s="100"/>
      <c r="PQQ1543" s="100"/>
      <c r="PQR1543" s="25">
        <f t="shared" ref="PQR1543" si="808">SUM(PQR1509:PQR1542)</f>
        <v>0</v>
      </c>
      <c r="PQS1543" s="99"/>
      <c r="PQT1543" s="100"/>
      <c r="PQU1543" s="100"/>
      <c r="PQV1543" s="101"/>
      <c r="PQW1543" s="99" t="s">
        <v>563</v>
      </c>
      <c r="PQX1543" s="100"/>
      <c r="PQY1543" s="100"/>
      <c r="PQZ1543" s="100"/>
      <c r="PRA1543" s="100"/>
      <c r="PRB1543" s="100"/>
      <c r="PRC1543" s="100"/>
      <c r="PRD1543" s="100"/>
      <c r="PRE1543" s="100"/>
      <c r="PRF1543" s="100"/>
      <c r="PRG1543" s="100"/>
      <c r="PRH1543" s="25">
        <f t="shared" ref="PRH1543" si="809">SUM(PRH1509:PRH1542)</f>
        <v>0</v>
      </c>
      <c r="PRI1543" s="99"/>
      <c r="PRJ1543" s="100"/>
      <c r="PRK1543" s="100"/>
      <c r="PRL1543" s="101"/>
      <c r="PRM1543" s="99" t="s">
        <v>563</v>
      </c>
      <c r="PRN1543" s="100"/>
      <c r="PRO1543" s="100"/>
      <c r="PRP1543" s="100"/>
      <c r="PRQ1543" s="100"/>
      <c r="PRR1543" s="100"/>
      <c r="PRS1543" s="100"/>
      <c r="PRT1543" s="100"/>
      <c r="PRU1543" s="100"/>
      <c r="PRV1543" s="100"/>
      <c r="PRW1543" s="100"/>
      <c r="PRX1543" s="25">
        <f t="shared" ref="PRX1543" si="810">SUM(PRX1509:PRX1542)</f>
        <v>0</v>
      </c>
      <c r="PRY1543" s="99"/>
      <c r="PRZ1543" s="100"/>
      <c r="PSA1543" s="100"/>
      <c r="PSB1543" s="101"/>
      <c r="PSC1543" s="99" t="s">
        <v>563</v>
      </c>
      <c r="PSD1543" s="100"/>
      <c r="PSE1543" s="100"/>
      <c r="PSF1543" s="100"/>
      <c r="PSG1543" s="100"/>
      <c r="PSH1543" s="100"/>
      <c r="PSI1543" s="100"/>
      <c r="PSJ1543" s="100"/>
      <c r="PSK1543" s="100"/>
      <c r="PSL1543" s="100"/>
      <c r="PSM1543" s="100"/>
      <c r="PSN1543" s="25">
        <f t="shared" ref="PSN1543" si="811">SUM(PSN1509:PSN1542)</f>
        <v>0</v>
      </c>
      <c r="PSO1543" s="99"/>
      <c r="PSP1543" s="100"/>
      <c r="PSQ1543" s="100"/>
      <c r="PSR1543" s="101"/>
      <c r="PSS1543" s="99" t="s">
        <v>563</v>
      </c>
      <c r="PST1543" s="100"/>
      <c r="PSU1543" s="100"/>
      <c r="PSV1543" s="100"/>
      <c r="PSW1543" s="100"/>
      <c r="PSX1543" s="100"/>
      <c r="PSY1543" s="100"/>
      <c r="PSZ1543" s="100"/>
      <c r="PTA1543" s="100"/>
      <c r="PTB1543" s="100"/>
      <c r="PTC1543" s="100"/>
      <c r="PTD1543" s="25">
        <f t="shared" ref="PTD1543" si="812">SUM(PTD1509:PTD1542)</f>
        <v>0</v>
      </c>
      <c r="PTE1543" s="99"/>
      <c r="PTF1543" s="100"/>
      <c r="PTG1543" s="100"/>
      <c r="PTH1543" s="101"/>
      <c r="PTI1543" s="99" t="s">
        <v>563</v>
      </c>
      <c r="PTJ1543" s="100"/>
      <c r="PTK1543" s="100"/>
      <c r="PTL1543" s="100"/>
      <c r="PTM1543" s="100"/>
      <c r="PTN1543" s="100"/>
      <c r="PTO1543" s="100"/>
      <c r="PTP1543" s="100"/>
      <c r="PTQ1543" s="100"/>
      <c r="PTR1543" s="100"/>
      <c r="PTS1543" s="100"/>
      <c r="PTT1543" s="25">
        <f t="shared" ref="PTT1543" si="813">SUM(PTT1509:PTT1542)</f>
        <v>0</v>
      </c>
      <c r="PTU1543" s="99"/>
      <c r="PTV1543" s="100"/>
      <c r="PTW1543" s="100"/>
      <c r="PTX1543" s="101"/>
      <c r="PTY1543" s="99" t="s">
        <v>563</v>
      </c>
      <c r="PTZ1543" s="100"/>
      <c r="PUA1543" s="100"/>
      <c r="PUB1543" s="100"/>
      <c r="PUC1543" s="100"/>
      <c r="PUD1543" s="100"/>
      <c r="PUE1543" s="100"/>
      <c r="PUF1543" s="100"/>
      <c r="PUG1543" s="100"/>
      <c r="PUH1543" s="100"/>
      <c r="PUI1543" s="100"/>
      <c r="PUJ1543" s="25">
        <f t="shared" ref="PUJ1543" si="814">SUM(PUJ1509:PUJ1542)</f>
        <v>0</v>
      </c>
      <c r="PUK1543" s="99"/>
      <c r="PUL1543" s="100"/>
      <c r="PUM1543" s="100"/>
      <c r="PUN1543" s="101"/>
      <c r="PUO1543" s="99" t="s">
        <v>563</v>
      </c>
      <c r="PUP1543" s="100"/>
      <c r="PUQ1543" s="100"/>
      <c r="PUR1543" s="100"/>
      <c r="PUS1543" s="100"/>
      <c r="PUT1543" s="100"/>
      <c r="PUU1543" s="100"/>
      <c r="PUV1543" s="100"/>
      <c r="PUW1543" s="100"/>
      <c r="PUX1543" s="100"/>
      <c r="PUY1543" s="100"/>
      <c r="PUZ1543" s="25">
        <f t="shared" ref="PUZ1543" si="815">SUM(PUZ1509:PUZ1542)</f>
        <v>0</v>
      </c>
      <c r="PVA1543" s="99"/>
      <c r="PVB1543" s="100"/>
      <c r="PVC1543" s="100"/>
      <c r="PVD1543" s="101"/>
      <c r="PVE1543" s="99" t="s">
        <v>563</v>
      </c>
      <c r="PVF1543" s="100"/>
      <c r="PVG1543" s="100"/>
      <c r="PVH1543" s="100"/>
      <c r="PVI1543" s="100"/>
      <c r="PVJ1543" s="100"/>
      <c r="PVK1543" s="100"/>
      <c r="PVL1543" s="100"/>
      <c r="PVM1543" s="100"/>
      <c r="PVN1543" s="100"/>
      <c r="PVO1543" s="100"/>
      <c r="PVP1543" s="25">
        <f t="shared" ref="PVP1543" si="816">SUM(PVP1509:PVP1542)</f>
        <v>0</v>
      </c>
      <c r="PVQ1543" s="99"/>
      <c r="PVR1543" s="100"/>
      <c r="PVS1543" s="100"/>
      <c r="PVT1543" s="101"/>
      <c r="PVU1543" s="99" t="s">
        <v>563</v>
      </c>
      <c r="PVV1543" s="100"/>
      <c r="PVW1543" s="100"/>
      <c r="PVX1543" s="100"/>
      <c r="PVY1543" s="100"/>
      <c r="PVZ1543" s="100"/>
      <c r="PWA1543" s="100"/>
      <c r="PWB1543" s="100"/>
      <c r="PWC1543" s="100"/>
      <c r="PWD1543" s="100"/>
      <c r="PWE1543" s="100"/>
      <c r="PWF1543" s="25">
        <f t="shared" ref="PWF1543" si="817">SUM(PWF1509:PWF1542)</f>
        <v>0</v>
      </c>
      <c r="PWG1543" s="99"/>
      <c r="PWH1543" s="100"/>
      <c r="PWI1543" s="100"/>
      <c r="PWJ1543" s="101"/>
      <c r="PWK1543" s="99" t="s">
        <v>563</v>
      </c>
      <c r="PWL1543" s="100"/>
      <c r="PWM1543" s="100"/>
      <c r="PWN1543" s="100"/>
      <c r="PWO1543" s="100"/>
      <c r="PWP1543" s="100"/>
      <c r="PWQ1543" s="100"/>
      <c r="PWR1543" s="100"/>
      <c r="PWS1543" s="100"/>
      <c r="PWT1543" s="100"/>
      <c r="PWU1543" s="100"/>
      <c r="PWV1543" s="25">
        <f t="shared" ref="PWV1543" si="818">SUM(PWV1509:PWV1542)</f>
        <v>0</v>
      </c>
      <c r="PWW1543" s="99"/>
      <c r="PWX1543" s="100"/>
      <c r="PWY1543" s="100"/>
      <c r="PWZ1543" s="101"/>
      <c r="PXA1543" s="99" t="s">
        <v>563</v>
      </c>
      <c r="PXB1543" s="100"/>
      <c r="PXC1543" s="100"/>
      <c r="PXD1543" s="100"/>
      <c r="PXE1543" s="100"/>
      <c r="PXF1543" s="100"/>
      <c r="PXG1543" s="100"/>
      <c r="PXH1543" s="100"/>
      <c r="PXI1543" s="100"/>
      <c r="PXJ1543" s="100"/>
      <c r="PXK1543" s="100"/>
      <c r="PXL1543" s="25">
        <f t="shared" ref="PXL1543" si="819">SUM(PXL1509:PXL1542)</f>
        <v>0</v>
      </c>
      <c r="PXM1543" s="99"/>
      <c r="PXN1543" s="100"/>
      <c r="PXO1543" s="100"/>
      <c r="PXP1543" s="101"/>
      <c r="PXQ1543" s="99" t="s">
        <v>563</v>
      </c>
      <c r="PXR1543" s="100"/>
      <c r="PXS1543" s="100"/>
      <c r="PXT1543" s="100"/>
      <c r="PXU1543" s="100"/>
      <c r="PXV1543" s="100"/>
      <c r="PXW1543" s="100"/>
      <c r="PXX1543" s="100"/>
      <c r="PXY1543" s="100"/>
      <c r="PXZ1543" s="100"/>
      <c r="PYA1543" s="100"/>
      <c r="PYB1543" s="25">
        <f t="shared" ref="PYB1543" si="820">SUM(PYB1509:PYB1542)</f>
        <v>0</v>
      </c>
      <c r="PYC1543" s="99"/>
      <c r="PYD1543" s="100"/>
      <c r="PYE1543" s="100"/>
      <c r="PYF1543" s="101"/>
      <c r="PYG1543" s="99" t="s">
        <v>563</v>
      </c>
      <c r="PYH1543" s="100"/>
      <c r="PYI1543" s="100"/>
      <c r="PYJ1543" s="100"/>
      <c r="PYK1543" s="100"/>
      <c r="PYL1543" s="100"/>
      <c r="PYM1543" s="100"/>
      <c r="PYN1543" s="100"/>
      <c r="PYO1543" s="100"/>
      <c r="PYP1543" s="100"/>
      <c r="PYQ1543" s="100"/>
      <c r="PYR1543" s="25">
        <f t="shared" ref="PYR1543" si="821">SUM(PYR1509:PYR1542)</f>
        <v>0</v>
      </c>
      <c r="PYS1543" s="99"/>
      <c r="PYT1543" s="100"/>
      <c r="PYU1543" s="100"/>
      <c r="PYV1543" s="101"/>
      <c r="PYW1543" s="99" t="s">
        <v>563</v>
      </c>
      <c r="PYX1543" s="100"/>
      <c r="PYY1543" s="100"/>
      <c r="PYZ1543" s="100"/>
      <c r="PZA1543" s="100"/>
      <c r="PZB1543" s="100"/>
      <c r="PZC1543" s="100"/>
      <c r="PZD1543" s="100"/>
      <c r="PZE1543" s="100"/>
      <c r="PZF1543" s="100"/>
      <c r="PZG1543" s="100"/>
      <c r="PZH1543" s="25">
        <f t="shared" ref="PZH1543" si="822">SUM(PZH1509:PZH1542)</f>
        <v>0</v>
      </c>
      <c r="PZI1543" s="99"/>
      <c r="PZJ1543" s="100"/>
      <c r="PZK1543" s="100"/>
      <c r="PZL1543" s="101"/>
      <c r="PZM1543" s="99" t="s">
        <v>563</v>
      </c>
      <c r="PZN1543" s="100"/>
      <c r="PZO1543" s="100"/>
      <c r="PZP1543" s="100"/>
      <c r="PZQ1543" s="100"/>
      <c r="PZR1543" s="100"/>
      <c r="PZS1543" s="100"/>
      <c r="PZT1543" s="100"/>
      <c r="PZU1543" s="100"/>
      <c r="PZV1543" s="100"/>
      <c r="PZW1543" s="100"/>
      <c r="PZX1543" s="25">
        <f t="shared" ref="PZX1543" si="823">SUM(PZX1509:PZX1542)</f>
        <v>0</v>
      </c>
      <c r="PZY1543" s="99"/>
      <c r="PZZ1543" s="100"/>
      <c r="QAA1543" s="100"/>
      <c r="QAB1543" s="101"/>
      <c r="QAC1543" s="99" t="s">
        <v>563</v>
      </c>
      <c r="QAD1543" s="100"/>
      <c r="QAE1543" s="100"/>
      <c r="QAF1543" s="100"/>
      <c r="QAG1543" s="100"/>
      <c r="QAH1543" s="100"/>
      <c r="QAI1543" s="100"/>
      <c r="QAJ1543" s="100"/>
      <c r="QAK1543" s="100"/>
      <c r="QAL1543" s="100"/>
      <c r="QAM1543" s="100"/>
      <c r="QAN1543" s="25">
        <f t="shared" ref="QAN1543" si="824">SUM(QAN1509:QAN1542)</f>
        <v>0</v>
      </c>
      <c r="QAO1543" s="99"/>
      <c r="QAP1543" s="100"/>
      <c r="QAQ1543" s="100"/>
      <c r="QAR1543" s="101"/>
      <c r="QAS1543" s="99" t="s">
        <v>563</v>
      </c>
      <c r="QAT1543" s="100"/>
      <c r="QAU1543" s="100"/>
      <c r="QAV1543" s="100"/>
      <c r="QAW1543" s="100"/>
      <c r="QAX1543" s="100"/>
      <c r="QAY1543" s="100"/>
      <c r="QAZ1543" s="100"/>
      <c r="QBA1543" s="100"/>
      <c r="QBB1543" s="100"/>
      <c r="QBC1543" s="100"/>
      <c r="QBD1543" s="25">
        <f t="shared" ref="QBD1543" si="825">SUM(QBD1509:QBD1542)</f>
        <v>0</v>
      </c>
      <c r="QBE1543" s="99"/>
      <c r="QBF1543" s="100"/>
      <c r="QBG1543" s="100"/>
      <c r="QBH1543" s="101"/>
      <c r="QBI1543" s="99" t="s">
        <v>563</v>
      </c>
      <c r="QBJ1543" s="100"/>
      <c r="QBK1543" s="100"/>
      <c r="QBL1543" s="100"/>
      <c r="QBM1543" s="100"/>
      <c r="QBN1543" s="100"/>
      <c r="QBO1543" s="100"/>
      <c r="QBP1543" s="100"/>
      <c r="QBQ1543" s="100"/>
      <c r="QBR1543" s="100"/>
      <c r="QBS1543" s="100"/>
      <c r="QBT1543" s="25">
        <f t="shared" ref="QBT1543" si="826">SUM(QBT1509:QBT1542)</f>
        <v>0</v>
      </c>
      <c r="QBU1543" s="99"/>
      <c r="QBV1543" s="100"/>
      <c r="QBW1543" s="100"/>
      <c r="QBX1543" s="101"/>
      <c r="QBY1543" s="99" t="s">
        <v>563</v>
      </c>
      <c r="QBZ1543" s="100"/>
      <c r="QCA1543" s="100"/>
      <c r="QCB1543" s="100"/>
      <c r="QCC1543" s="100"/>
      <c r="QCD1543" s="100"/>
      <c r="QCE1543" s="100"/>
      <c r="QCF1543" s="100"/>
      <c r="QCG1543" s="100"/>
      <c r="QCH1543" s="100"/>
      <c r="QCI1543" s="100"/>
      <c r="QCJ1543" s="25">
        <f t="shared" ref="QCJ1543" si="827">SUM(QCJ1509:QCJ1542)</f>
        <v>0</v>
      </c>
      <c r="QCK1543" s="99"/>
      <c r="QCL1543" s="100"/>
      <c r="QCM1543" s="100"/>
      <c r="QCN1543" s="101"/>
      <c r="QCO1543" s="99" t="s">
        <v>563</v>
      </c>
      <c r="QCP1543" s="100"/>
      <c r="QCQ1543" s="100"/>
      <c r="QCR1543" s="100"/>
      <c r="QCS1543" s="100"/>
      <c r="QCT1543" s="100"/>
      <c r="QCU1543" s="100"/>
      <c r="QCV1543" s="100"/>
      <c r="QCW1543" s="100"/>
      <c r="QCX1543" s="100"/>
      <c r="QCY1543" s="100"/>
      <c r="QCZ1543" s="25">
        <f t="shared" ref="QCZ1543" si="828">SUM(QCZ1509:QCZ1542)</f>
        <v>0</v>
      </c>
      <c r="QDA1543" s="99"/>
      <c r="QDB1543" s="100"/>
      <c r="QDC1543" s="100"/>
      <c r="QDD1543" s="101"/>
      <c r="QDE1543" s="99" t="s">
        <v>563</v>
      </c>
      <c r="QDF1543" s="100"/>
      <c r="QDG1543" s="100"/>
      <c r="QDH1543" s="100"/>
      <c r="QDI1543" s="100"/>
      <c r="QDJ1543" s="100"/>
      <c r="QDK1543" s="100"/>
      <c r="QDL1543" s="100"/>
      <c r="QDM1543" s="100"/>
      <c r="QDN1543" s="100"/>
      <c r="QDO1543" s="100"/>
      <c r="QDP1543" s="25">
        <f t="shared" ref="QDP1543" si="829">SUM(QDP1509:QDP1542)</f>
        <v>0</v>
      </c>
      <c r="QDQ1543" s="99"/>
      <c r="QDR1543" s="100"/>
      <c r="QDS1543" s="100"/>
      <c r="QDT1543" s="101"/>
      <c r="QDU1543" s="99" t="s">
        <v>563</v>
      </c>
      <c r="QDV1543" s="100"/>
      <c r="QDW1543" s="100"/>
      <c r="QDX1543" s="100"/>
      <c r="QDY1543" s="100"/>
      <c r="QDZ1543" s="100"/>
      <c r="QEA1543" s="100"/>
      <c r="QEB1543" s="100"/>
      <c r="QEC1543" s="100"/>
      <c r="QED1543" s="100"/>
      <c r="QEE1543" s="100"/>
      <c r="QEF1543" s="25">
        <f t="shared" ref="QEF1543" si="830">SUM(QEF1509:QEF1542)</f>
        <v>0</v>
      </c>
      <c r="QEG1543" s="99"/>
      <c r="QEH1543" s="100"/>
      <c r="QEI1543" s="100"/>
      <c r="QEJ1543" s="101"/>
      <c r="QEK1543" s="99" t="s">
        <v>563</v>
      </c>
      <c r="QEL1543" s="100"/>
      <c r="QEM1543" s="100"/>
      <c r="QEN1543" s="100"/>
      <c r="QEO1543" s="100"/>
      <c r="QEP1543" s="100"/>
      <c r="QEQ1543" s="100"/>
      <c r="QER1543" s="100"/>
      <c r="QES1543" s="100"/>
      <c r="QET1543" s="100"/>
      <c r="QEU1543" s="100"/>
      <c r="QEV1543" s="25">
        <f t="shared" ref="QEV1543" si="831">SUM(QEV1509:QEV1542)</f>
        <v>0</v>
      </c>
      <c r="QEW1543" s="99"/>
      <c r="QEX1543" s="100"/>
      <c r="QEY1543" s="100"/>
      <c r="QEZ1543" s="101"/>
      <c r="QFA1543" s="99" t="s">
        <v>563</v>
      </c>
      <c r="QFB1543" s="100"/>
      <c r="QFC1543" s="100"/>
      <c r="QFD1543" s="100"/>
      <c r="QFE1543" s="100"/>
      <c r="QFF1543" s="100"/>
      <c r="QFG1543" s="100"/>
      <c r="QFH1543" s="100"/>
      <c r="QFI1543" s="100"/>
      <c r="QFJ1543" s="100"/>
      <c r="QFK1543" s="100"/>
      <c r="QFL1543" s="25">
        <f t="shared" ref="QFL1543" si="832">SUM(QFL1509:QFL1542)</f>
        <v>0</v>
      </c>
      <c r="QFM1543" s="99"/>
      <c r="QFN1543" s="100"/>
      <c r="QFO1543" s="100"/>
      <c r="QFP1543" s="101"/>
      <c r="QFQ1543" s="99" t="s">
        <v>563</v>
      </c>
      <c r="QFR1543" s="100"/>
      <c r="QFS1543" s="100"/>
      <c r="QFT1543" s="100"/>
      <c r="QFU1543" s="100"/>
      <c r="QFV1543" s="100"/>
      <c r="QFW1543" s="100"/>
      <c r="QFX1543" s="100"/>
      <c r="QFY1543" s="100"/>
      <c r="QFZ1543" s="100"/>
      <c r="QGA1543" s="100"/>
      <c r="QGB1543" s="25">
        <f t="shared" ref="QGB1543" si="833">SUM(QGB1509:QGB1542)</f>
        <v>0</v>
      </c>
      <c r="QGC1543" s="99"/>
      <c r="QGD1543" s="100"/>
      <c r="QGE1543" s="100"/>
      <c r="QGF1543" s="101"/>
      <c r="QGG1543" s="99" t="s">
        <v>563</v>
      </c>
      <c r="QGH1543" s="100"/>
      <c r="QGI1543" s="100"/>
      <c r="QGJ1543" s="100"/>
      <c r="QGK1543" s="100"/>
      <c r="QGL1543" s="100"/>
      <c r="QGM1543" s="100"/>
      <c r="QGN1543" s="100"/>
      <c r="QGO1543" s="100"/>
      <c r="QGP1543" s="100"/>
      <c r="QGQ1543" s="100"/>
      <c r="QGR1543" s="25">
        <f t="shared" ref="QGR1543" si="834">SUM(QGR1509:QGR1542)</f>
        <v>0</v>
      </c>
      <c r="QGS1543" s="99"/>
      <c r="QGT1543" s="100"/>
      <c r="QGU1543" s="100"/>
      <c r="QGV1543" s="101"/>
      <c r="QGW1543" s="99" t="s">
        <v>563</v>
      </c>
      <c r="QGX1543" s="100"/>
      <c r="QGY1543" s="100"/>
      <c r="QGZ1543" s="100"/>
      <c r="QHA1543" s="100"/>
      <c r="QHB1543" s="100"/>
      <c r="QHC1543" s="100"/>
      <c r="QHD1543" s="100"/>
      <c r="QHE1543" s="100"/>
      <c r="QHF1543" s="100"/>
      <c r="QHG1543" s="100"/>
      <c r="QHH1543" s="25">
        <f t="shared" ref="QHH1543" si="835">SUM(QHH1509:QHH1542)</f>
        <v>0</v>
      </c>
      <c r="QHI1543" s="99"/>
      <c r="QHJ1543" s="100"/>
      <c r="QHK1543" s="100"/>
      <c r="QHL1543" s="101"/>
      <c r="QHM1543" s="99" t="s">
        <v>563</v>
      </c>
      <c r="QHN1543" s="100"/>
      <c r="QHO1543" s="100"/>
      <c r="QHP1543" s="100"/>
      <c r="QHQ1543" s="100"/>
      <c r="QHR1543" s="100"/>
      <c r="QHS1543" s="100"/>
      <c r="QHT1543" s="100"/>
      <c r="QHU1543" s="100"/>
      <c r="QHV1543" s="100"/>
      <c r="QHW1543" s="100"/>
      <c r="QHX1543" s="25">
        <f t="shared" ref="QHX1543" si="836">SUM(QHX1509:QHX1542)</f>
        <v>0</v>
      </c>
      <c r="QHY1543" s="99"/>
      <c r="QHZ1543" s="100"/>
      <c r="QIA1543" s="100"/>
      <c r="QIB1543" s="101"/>
      <c r="QIC1543" s="99" t="s">
        <v>563</v>
      </c>
      <c r="QID1543" s="100"/>
      <c r="QIE1543" s="100"/>
      <c r="QIF1543" s="100"/>
      <c r="QIG1543" s="100"/>
      <c r="QIH1543" s="100"/>
      <c r="QII1543" s="100"/>
      <c r="QIJ1543" s="100"/>
      <c r="QIK1543" s="100"/>
      <c r="QIL1543" s="100"/>
      <c r="QIM1543" s="100"/>
      <c r="QIN1543" s="25">
        <f t="shared" ref="QIN1543" si="837">SUM(QIN1509:QIN1542)</f>
        <v>0</v>
      </c>
      <c r="QIO1543" s="99"/>
      <c r="QIP1543" s="100"/>
      <c r="QIQ1543" s="100"/>
      <c r="QIR1543" s="101"/>
      <c r="QIS1543" s="99" t="s">
        <v>563</v>
      </c>
      <c r="QIT1543" s="100"/>
      <c r="QIU1543" s="100"/>
      <c r="QIV1543" s="100"/>
      <c r="QIW1543" s="100"/>
      <c r="QIX1543" s="100"/>
      <c r="QIY1543" s="100"/>
      <c r="QIZ1543" s="100"/>
      <c r="QJA1543" s="100"/>
      <c r="QJB1543" s="100"/>
      <c r="QJC1543" s="100"/>
      <c r="QJD1543" s="25">
        <f t="shared" ref="QJD1543" si="838">SUM(QJD1509:QJD1542)</f>
        <v>0</v>
      </c>
      <c r="QJE1543" s="99"/>
      <c r="QJF1543" s="100"/>
      <c r="QJG1543" s="100"/>
      <c r="QJH1543" s="101"/>
      <c r="QJI1543" s="99" t="s">
        <v>563</v>
      </c>
      <c r="QJJ1543" s="100"/>
      <c r="QJK1543" s="100"/>
      <c r="QJL1543" s="100"/>
      <c r="QJM1543" s="100"/>
      <c r="QJN1543" s="100"/>
      <c r="QJO1543" s="100"/>
      <c r="QJP1543" s="100"/>
      <c r="QJQ1543" s="100"/>
      <c r="QJR1543" s="100"/>
      <c r="QJS1543" s="100"/>
      <c r="QJT1543" s="25">
        <f t="shared" ref="QJT1543" si="839">SUM(QJT1509:QJT1542)</f>
        <v>0</v>
      </c>
      <c r="QJU1543" s="99"/>
      <c r="QJV1543" s="100"/>
      <c r="QJW1543" s="100"/>
      <c r="QJX1543" s="101"/>
      <c r="QJY1543" s="99" t="s">
        <v>563</v>
      </c>
      <c r="QJZ1543" s="100"/>
      <c r="QKA1543" s="100"/>
      <c r="QKB1543" s="100"/>
      <c r="QKC1543" s="100"/>
      <c r="QKD1543" s="100"/>
      <c r="QKE1543" s="100"/>
      <c r="QKF1543" s="100"/>
      <c r="QKG1543" s="100"/>
      <c r="QKH1543" s="100"/>
      <c r="QKI1543" s="100"/>
      <c r="QKJ1543" s="25">
        <f t="shared" ref="QKJ1543" si="840">SUM(QKJ1509:QKJ1542)</f>
        <v>0</v>
      </c>
      <c r="QKK1543" s="99"/>
      <c r="QKL1543" s="100"/>
      <c r="QKM1543" s="100"/>
      <c r="QKN1543" s="101"/>
      <c r="QKO1543" s="99" t="s">
        <v>563</v>
      </c>
      <c r="QKP1543" s="100"/>
      <c r="QKQ1543" s="100"/>
      <c r="QKR1543" s="100"/>
      <c r="QKS1543" s="100"/>
      <c r="QKT1543" s="100"/>
      <c r="QKU1543" s="100"/>
      <c r="QKV1543" s="100"/>
      <c r="QKW1543" s="100"/>
      <c r="QKX1543" s="100"/>
      <c r="QKY1543" s="100"/>
      <c r="QKZ1543" s="25">
        <f t="shared" ref="QKZ1543" si="841">SUM(QKZ1509:QKZ1542)</f>
        <v>0</v>
      </c>
      <c r="QLA1543" s="99"/>
      <c r="QLB1543" s="100"/>
      <c r="QLC1543" s="100"/>
      <c r="QLD1543" s="101"/>
      <c r="QLE1543" s="99" t="s">
        <v>563</v>
      </c>
      <c r="QLF1543" s="100"/>
      <c r="QLG1543" s="100"/>
      <c r="QLH1543" s="100"/>
      <c r="QLI1543" s="100"/>
      <c r="QLJ1543" s="100"/>
      <c r="QLK1543" s="100"/>
      <c r="QLL1543" s="100"/>
      <c r="QLM1543" s="100"/>
      <c r="QLN1543" s="100"/>
      <c r="QLO1543" s="100"/>
      <c r="QLP1543" s="25">
        <f t="shared" ref="QLP1543" si="842">SUM(QLP1509:QLP1542)</f>
        <v>0</v>
      </c>
      <c r="QLQ1543" s="99"/>
      <c r="QLR1543" s="100"/>
      <c r="QLS1543" s="100"/>
      <c r="QLT1543" s="101"/>
      <c r="QLU1543" s="99" t="s">
        <v>563</v>
      </c>
      <c r="QLV1543" s="100"/>
      <c r="QLW1543" s="100"/>
      <c r="QLX1543" s="100"/>
      <c r="QLY1543" s="100"/>
      <c r="QLZ1543" s="100"/>
      <c r="QMA1543" s="100"/>
      <c r="QMB1543" s="100"/>
      <c r="QMC1543" s="100"/>
      <c r="QMD1543" s="100"/>
      <c r="QME1543" s="100"/>
      <c r="QMF1543" s="25">
        <f t="shared" ref="QMF1543" si="843">SUM(QMF1509:QMF1542)</f>
        <v>0</v>
      </c>
      <c r="QMG1543" s="99"/>
      <c r="QMH1543" s="100"/>
      <c r="QMI1543" s="100"/>
      <c r="QMJ1543" s="101"/>
      <c r="QMK1543" s="99" t="s">
        <v>563</v>
      </c>
      <c r="QML1543" s="100"/>
      <c r="QMM1543" s="100"/>
      <c r="QMN1543" s="100"/>
      <c r="QMO1543" s="100"/>
      <c r="QMP1543" s="100"/>
      <c r="QMQ1543" s="100"/>
      <c r="QMR1543" s="100"/>
      <c r="QMS1543" s="100"/>
      <c r="QMT1543" s="100"/>
      <c r="QMU1543" s="100"/>
      <c r="QMV1543" s="25">
        <f t="shared" ref="QMV1543" si="844">SUM(QMV1509:QMV1542)</f>
        <v>0</v>
      </c>
      <c r="QMW1543" s="99"/>
      <c r="QMX1543" s="100"/>
      <c r="QMY1543" s="100"/>
      <c r="QMZ1543" s="101"/>
      <c r="QNA1543" s="99" t="s">
        <v>563</v>
      </c>
      <c r="QNB1543" s="100"/>
      <c r="QNC1543" s="100"/>
      <c r="QND1543" s="100"/>
      <c r="QNE1543" s="100"/>
      <c r="QNF1543" s="100"/>
      <c r="QNG1543" s="100"/>
      <c r="QNH1543" s="100"/>
      <c r="QNI1543" s="100"/>
      <c r="QNJ1543" s="100"/>
      <c r="QNK1543" s="100"/>
      <c r="QNL1543" s="25">
        <f t="shared" ref="QNL1543" si="845">SUM(QNL1509:QNL1542)</f>
        <v>0</v>
      </c>
      <c r="QNM1543" s="99"/>
      <c r="QNN1543" s="100"/>
      <c r="QNO1543" s="100"/>
      <c r="QNP1543" s="101"/>
      <c r="QNQ1543" s="99" t="s">
        <v>563</v>
      </c>
      <c r="QNR1543" s="100"/>
      <c r="QNS1543" s="100"/>
      <c r="QNT1543" s="100"/>
      <c r="QNU1543" s="100"/>
      <c r="QNV1543" s="100"/>
      <c r="QNW1543" s="100"/>
      <c r="QNX1543" s="100"/>
      <c r="QNY1543" s="100"/>
      <c r="QNZ1543" s="100"/>
      <c r="QOA1543" s="100"/>
      <c r="QOB1543" s="25">
        <f t="shared" ref="QOB1543" si="846">SUM(QOB1509:QOB1542)</f>
        <v>0</v>
      </c>
      <c r="QOC1543" s="99"/>
      <c r="QOD1543" s="100"/>
      <c r="QOE1543" s="100"/>
      <c r="QOF1543" s="101"/>
      <c r="QOG1543" s="99" t="s">
        <v>563</v>
      </c>
      <c r="QOH1543" s="100"/>
      <c r="QOI1543" s="100"/>
      <c r="QOJ1543" s="100"/>
      <c r="QOK1543" s="100"/>
      <c r="QOL1543" s="100"/>
      <c r="QOM1543" s="100"/>
      <c r="QON1543" s="100"/>
      <c r="QOO1543" s="100"/>
      <c r="QOP1543" s="100"/>
      <c r="QOQ1543" s="100"/>
      <c r="QOR1543" s="25">
        <f t="shared" ref="QOR1543" si="847">SUM(QOR1509:QOR1542)</f>
        <v>0</v>
      </c>
      <c r="QOS1543" s="99"/>
      <c r="QOT1543" s="100"/>
      <c r="QOU1543" s="100"/>
      <c r="QOV1543" s="101"/>
      <c r="QOW1543" s="99" t="s">
        <v>563</v>
      </c>
      <c r="QOX1543" s="100"/>
      <c r="QOY1543" s="100"/>
      <c r="QOZ1543" s="100"/>
      <c r="QPA1543" s="100"/>
      <c r="QPB1543" s="100"/>
      <c r="QPC1543" s="100"/>
      <c r="QPD1543" s="100"/>
      <c r="QPE1543" s="100"/>
      <c r="QPF1543" s="100"/>
      <c r="QPG1543" s="100"/>
      <c r="QPH1543" s="25">
        <f t="shared" ref="QPH1543" si="848">SUM(QPH1509:QPH1542)</f>
        <v>0</v>
      </c>
      <c r="QPI1543" s="99"/>
      <c r="QPJ1543" s="100"/>
      <c r="QPK1543" s="100"/>
      <c r="QPL1543" s="101"/>
      <c r="QPM1543" s="99" t="s">
        <v>563</v>
      </c>
      <c r="QPN1543" s="100"/>
      <c r="QPO1543" s="100"/>
      <c r="QPP1543" s="100"/>
      <c r="QPQ1543" s="100"/>
      <c r="QPR1543" s="100"/>
      <c r="QPS1543" s="100"/>
      <c r="QPT1543" s="100"/>
      <c r="QPU1543" s="100"/>
      <c r="QPV1543" s="100"/>
      <c r="QPW1543" s="100"/>
      <c r="QPX1543" s="25">
        <f t="shared" ref="QPX1543" si="849">SUM(QPX1509:QPX1542)</f>
        <v>0</v>
      </c>
      <c r="QPY1543" s="99"/>
      <c r="QPZ1543" s="100"/>
      <c r="QQA1543" s="100"/>
      <c r="QQB1543" s="101"/>
      <c r="QQC1543" s="99" t="s">
        <v>563</v>
      </c>
      <c r="QQD1543" s="100"/>
      <c r="QQE1543" s="100"/>
      <c r="QQF1543" s="100"/>
      <c r="QQG1543" s="100"/>
      <c r="QQH1543" s="100"/>
      <c r="QQI1543" s="100"/>
      <c r="QQJ1543" s="100"/>
      <c r="QQK1543" s="100"/>
      <c r="QQL1543" s="100"/>
      <c r="QQM1543" s="100"/>
      <c r="QQN1543" s="25">
        <f t="shared" ref="QQN1543" si="850">SUM(QQN1509:QQN1542)</f>
        <v>0</v>
      </c>
      <c r="QQO1543" s="99"/>
      <c r="QQP1543" s="100"/>
      <c r="QQQ1543" s="100"/>
      <c r="QQR1543" s="101"/>
      <c r="QQS1543" s="99" t="s">
        <v>563</v>
      </c>
      <c r="QQT1543" s="100"/>
      <c r="QQU1543" s="100"/>
      <c r="QQV1543" s="100"/>
      <c r="QQW1543" s="100"/>
      <c r="QQX1543" s="100"/>
      <c r="QQY1543" s="100"/>
      <c r="QQZ1543" s="100"/>
      <c r="QRA1543" s="100"/>
      <c r="QRB1543" s="100"/>
      <c r="QRC1543" s="100"/>
      <c r="QRD1543" s="25">
        <f t="shared" ref="QRD1543" si="851">SUM(QRD1509:QRD1542)</f>
        <v>0</v>
      </c>
      <c r="QRE1543" s="99"/>
      <c r="QRF1543" s="100"/>
      <c r="QRG1543" s="100"/>
      <c r="QRH1543" s="101"/>
      <c r="QRI1543" s="99" t="s">
        <v>563</v>
      </c>
      <c r="QRJ1543" s="100"/>
      <c r="QRK1543" s="100"/>
      <c r="QRL1543" s="100"/>
      <c r="QRM1543" s="100"/>
      <c r="QRN1543" s="100"/>
      <c r="QRO1543" s="100"/>
      <c r="QRP1543" s="100"/>
      <c r="QRQ1543" s="100"/>
      <c r="QRR1543" s="100"/>
      <c r="QRS1543" s="100"/>
      <c r="QRT1543" s="25">
        <f t="shared" ref="QRT1543" si="852">SUM(QRT1509:QRT1542)</f>
        <v>0</v>
      </c>
      <c r="QRU1543" s="99"/>
      <c r="QRV1543" s="100"/>
      <c r="QRW1543" s="100"/>
      <c r="QRX1543" s="101"/>
      <c r="QRY1543" s="99" t="s">
        <v>563</v>
      </c>
      <c r="QRZ1543" s="100"/>
      <c r="QSA1543" s="100"/>
      <c r="QSB1543" s="100"/>
      <c r="QSC1543" s="100"/>
      <c r="QSD1543" s="100"/>
      <c r="QSE1543" s="100"/>
      <c r="QSF1543" s="100"/>
      <c r="QSG1543" s="100"/>
      <c r="QSH1543" s="100"/>
      <c r="QSI1543" s="100"/>
      <c r="QSJ1543" s="25">
        <f t="shared" ref="QSJ1543" si="853">SUM(QSJ1509:QSJ1542)</f>
        <v>0</v>
      </c>
      <c r="QSK1543" s="99"/>
      <c r="QSL1543" s="100"/>
      <c r="QSM1543" s="100"/>
      <c r="QSN1543" s="101"/>
      <c r="QSO1543" s="99" t="s">
        <v>563</v>
      </c>
      <c r="QSP1543" s="100"/>
      <c r="QSQ1543" s="100"/>
      <c r="QSR1543" s="100"/>
      <c r="QSS1543" s="100"/>
      <c r="QST1543" s="100"/>
      <c r="QSU1543" s="100"/>
      <c r="QSV1543" s="100"/>
      <c r="QSW1543" s="100"/>
      <c r="QSX1543" s="100"/>
      <c r="QSY1543" s="100"/>
      <c r="QSZ1543" s="25">
        <f t="shared" ref="QSZ1543" si="854">SUM(QSZ1509:QSZ1542)</f>
        <v>0</v>
      </c>
      <c r="QTA1543" s="99"/>
      <c r="QTB1543" s="100"/>
      <c r="QTC1543" s="100"/>
      <c r="QTD1543" s="101"/>
      <c r="QTE1543" s="99" t="s">
        <v>563</v>
      </c>
      <c r="QTF1543" s="100"/>
      <c r="QTG1543" s="100"/>
      <c r="QTH1543" s="100"/>
      <c r="QTI1543" s="100"/>
      <c r="QTJ1543" s="100"/>
      <c r="QTK1543" s="100"/>
      <c r="QTL1543" s="100"/>
      <c r="QTM1543" s="100"/>
      <c r="QTN1543" s="100"/>
      <c r="QTO1543" s="100"/>
      <c r="QTP1543" s="25">
        <f t="shared" ref="QTP1543" si="855">SUM(QTP1509:QTP1542)</f>
        <v>0</v>
      </c>
      <c r="QTQ1543" s="99"/>
      <c r="QTR1543" s="100"/>
      <c r="QTS1543" s="100"/>
      <c r="QTT1543" s="101"/>
      <c r="QTU1543" s="99" t="s">
        <v>563</v>
      </c>
      <c r="QTV1543" s="100"/>
      <c r="QTW1543" s="100"/>
      <c r="QTX1543" s="100"/>
      <c r="QTY1543" s="100"/>
      <c r="QTZ1543" s="100"/>
      <c r="QUA1543" s="100"/>
      <c r="QUB1543" s="100"/>
      <c r="QUC1543" s="100"/>
      <c r="QUD1543" s="100"/>
      <c r="QUE1543" s="100"/>
      <c r="QUF1543" s="25">
        <f t="shared" ref="QUF1543" si="856">SUM(QUF1509:QUF1542)</f>
        <v>0</v>
      </c>
      <c r="QUG1543" s="99"/>
      <c r="QUH1543" s="100"/>
      <c r="QUI1543" s="100"/>
      <c r="QUJ1543" s="101"/>
      <c r="QUK1543" s="99" t="s">
        <v>563</v>
      </c>
      <c r="QUL1543" s="100"/>
      <c r="QUM1543" s="100"/>
      <c r="QUN1543" s="100"/>
      <c r="QUO1543" s="100"/>
      <c r="QUP1543" s="100"/>
      <c r="QUQ1543" s="100"/>
      <c r="QUR1543" s="100"/>
      <c r="QUS1543" s="100"/>
      <c r="QUT1543" s="100"/>
      <c r="QUU1543" s="100"/>
      <c r="QUV1543" s="25">
        <f t="shared" ref="QUV1543" si="857">SUM(QUV1509:QUV1542)</f>
        <v>0</v>
      </c>
      <c r="QUW1543" s="99"/>
      <c r="QUX1543" s="100"/>
      <c r="QUY1543" s="100"/>
      <c r="QUZ1543" s="101"/>
      <c r="QVA1543" s="99" t="s">
        <v>563</v>
      </c>
      <c r="QVB1543" s="100"/>
      <c r="QVC1543" s="100"/>
      <c r="QVD1543" s="100"/>
      <c r="QVE1543" s="100"/>
      <c r="QVF1543" s="100"/>
      <c r="QVG1543" s="100"/>
      <c r="QVH1543" s="100"/>
      <c r="QVI1543" s="100"/>
      <c r="QVJ1543" s="100"/>
      <c r="QVK1543" s="100"/>
      <c r="QVL1543" s="25">
        <f t="shared" ref="QVL1543" si="858">SUM(QVL1509:QVL1542)</f>
        <v>0</v>
      </c>
      <c r="QVM1543" s="99"/>
      <c r="QVN1543" s="100"/>
      <c r="QVO1543" s="100"/>
      <c r="QVP1543" s="101"/>
      <c r="QVQ1543" s="99" t="s">
        <v>563</v>
      </c>
      <c r="QVR1543" s="100"/>
      <c r="QVS1543" s="100"/>
      <c r="QVT1543" s="100"/>
      <c r="QVU1543" s="100"/>
      <c r="QVV1543" s="100"/>
      <c r="QVW1543" s="100"/>
      <c r="QVX1543" s="100"/>
      <c r="QVY1543" s="100"/>
      <c r="QVZ1543" s="100"/>
      <c r="QWA1543" s="100"/>
      <c r="QWB1543" s="25">
        <f t="shared" ref="QWB1543" si="859">SUM(QWB1509:QWB1542)</f>
        <v>0</v>
      </c>
      <c r="QWC1543" s="99"/>
      <c r="QWD1543" s="100"/>
      <c r="QWE1543" s="100"/>
      <c r="QWF1543" s="101"/>
      <c r="QWG1543" s="99" t="s">
        <v>563</v>
      </c>
      <c r="QWH1543" s="100"/>
      <c r="QWI1543" s="100"/>
      <c r="QWJ1543" s="100"/>
      <c r="QWK1543" s="100"/>
      <c r="QWL1543" s="100"/>
      <c r="QWM1543" s="100"/>
      <c r="QWN1543" s="100"/>
      <c r="QWO1543" s="100"/>
      <c r="QWP1543" s="100"/>
      <c r="QWQ1543" s="100"/>
      <c r="QWR1543" s="25">
        <f t="shared" ref="QWR1543" si="860">SUM(QWR1509:QWR1542)</f>
        <v>0</v>
      </c>
      <c r="QWS1543" s="99"/>
      <c r="QWT1543" s="100"/>
      <c r="QWU1543" s="100"/>
      <c r="QWV1543" s="101"/>
      <c r="QWW1543" s="99" t="s">
        <v>563</v>
      </c>
      <c r="QWX1543" s="100"/>
      <c r="QWY1543" s="100"/>
      <c r="QWZ1543" s="100"/>
      <c r="QXA1543" s="100"/>
      <c r="QXB1543" s="100"/>
      <c r="QXC1543" s="100"/>
      <c r="QXD1543" s="100"/>
      <c r="QXE1543" s="100"/>
      <c r="QXF1543" s="100"/>
      <c r="QXG1543" s="100"/>
      <c r="QXH1543" s="25">
        <f t="shared" ref="QXH1543" si="861">SUM(QXH1509:QXH1542)</f>
        <v>0</v>
      </c>
      <c r="QXI1543" s="99"/>
      <c r="QXJ1543" s="100"/>
      <c r="QXK1543" s="100"/>
      <c r="QXL1543" s="101"/>
      <c r="QXM1543" s="99" t="s">
        <v>563</v>
      </c>
      <c r="QXN1543" s="100"/>
      <c r="QXO1543" s="100"/>
      <c r="QXP1543" s="100"/>
      <c r="QXQ1543" s="100"/>
      <c r="QXR1543" s="100"/>
      <c r="QXS1543" s="100"/>
      <c r="QXT1543" s="100"/>
      <c r="QXU1543" s="100"/>
      <c r="QXV1543" s="100"/>
      <c r="QXW1543" s="100"/>
      <c r="QXX1543" s="25">
        <f t="shared" ref="QXX1543" si="862">SUM(QXX1509:QXX1542)</f>
        <v>0</v>
      </c>
      <c r="QXY1543" s="99"/>
      <c r="QXZ1543" s="100"/>
      <c r="QYA1543" s="100"/>
      <c r="QYB1543" s="101"/>
      <c r="QYC1543" s="99" t="s">
        <v>563</v>
      </c>
      <c r="QYD1543" s="100"/>
      <c r="QYE1543" s="100"/>
      <c r="QYF1543" s="100"/>
      <c r="QYG1543" s="100"/>
      <c r="QYH1543" s="100"/>
      <c r="QYI1543" s="100"/>
      <c r="QYJ1543" s="100"/>
      <c r="QYK1543" s="100"/>
      <c r="QYL1543" s="100"/>
      <c r="QYM1543" s="100"/>
      <c r="QYN1543" s="25">
        <f t="shared" ref="QYN1543" si="863">SUM(QYN1509:QYN1542)</f>
        <v>0</v>
      </c>
      <c r="QYO1543" s="99"/>
      <c r="QYP1543" s="100"/>
      <c r="QYQ1543" s="100"/>
      <c r="QYR1543" s="101"/>
      <c r="QYS1543" s="99" t="s">
        <v>563</v>
      </c>
      <c r="QYT1543" s="100"/>
      <c r="QYU1543" s="100"/>
      <c r="QYV1543" s="100"/>
      <c r="QYW1543" s="100"/>
      <c r="QYX1543" s="100"/>
      <c r="QYY1543" s="100"/>
      <c r="QYZ1543" s="100"/>
      <c r="QZA1543" s="100"/>
      <c r="QZB1543" s="100"/>
      <c r="QZC1543" s="100"/>
      <c r="QZD1543" s="25">
        <f t="shared" ref="QZD1543" si="864">SUM(QZD1509:QZD1542)</f>
        <v>0</v>
      </c>
      <c r="QZE1543" s="99"/>
      <c r="QZF1543" s="100"/>
      <c r="QZG1543" s="100"/>
      <c r="QZH1543" s="101"/>
      <c r="QZI1543" s="99" t="s">
        <v>563</v>
      </c>
      <c r="QZJ1543" s="100"/>
      <c r="QZK1543" s="100"/>
      <c r="QZL1543" s="100"/>
      <c r="QZM1543" s="100"/>
      <c r="QZN1543" s="100"/>
      <c r="QZO1543" s="100"/>
      <c r="QZP1543" s="100"/>
      <c r="QZQ1543" s="100"/>
      <c r="QZR1543" s="100"/>
      <c r="QZS1543" s="100"/>
      <c r="QZT1543" s="25">
        <f t="shared" ref="QZT1543" si="865">SUM(QZT1509:QZT1542)</f>
        <v>0</v>
      </c>
      <c r="QZU1543" s="99"/>
      <c r="QZV1543" s="100"/>
      <c r="QZW1543" s="100"/>
      <c r="QZX1543" s="101"/>
      <c r="QZY1543" s="99" t="s">
        <v>563</v>
      </c>
      <c r="QZZ1543" s="100"/>
      <c r="RAA1543" s="100"/>
      <c r="RAB1543" s="100"/>
      <c r="RAC1543" s="100"/>
      <c r="RAD1543" s="100"/>
      <c r="RAE1543" s="100"/>
      <c r="RAF1543" s="100"/>
      <c r="RAG1543" s="100"/>
      <c r="RAH1543" s="100"/>
      <c r="RAI1543" s="100"/>
      <c r="RAJ1543" s="25">
        <f t="shared" ref="RAJ1543" si="866">SUM(RAJ1509:RAJ1542)</f>
        <v>0</v>
      </c>
      <c r="RAK1543" s="99"/>
      <c r="RAL1543" s="100"/>
      <c r="RAM1543" s="100"/>
      <c r="RAN1543" s="101"/>
      <c r="RAO1543" s="99" t="s">
        <v>563</v>
      </c>
      <c r="RAP1543" s="100"/>
      <c r="RAQ1543" s="100"/>
      <c r="RAR1543" s="100"/>
      <c r="RAS1543" s="100"/>
      <c r="RAT1543" s="100"/>
      <c r="RAU1543" s="100"/>
      <c r="RAV1543" s="100"/>
      <c r="RAW1543" s="100"/>
      <c r="RAX1543" s="100"/>
      <c r="RAY1543" s="100"/>
      <c r="RAZ1543" s="25">
        <f t="shared" ref="RAZ1543" si="867">SUM(RAZ1509:RAZ1542)</f>
        <v>0</v>
      </c>
      <c r="RBA1543" s="99"/>
      <c r="RBB1543" s="100"/>
      <c r="RBC1543" s="100"/>
      <c r="RBD1543" s="101"/>
      <c r="RBE1543" s="99" t="s">
        <v>563</v>
      </c>
      <c r="RBF1543" s="100"/>
      <c r="RBG1543" s="100"/>
      <c r="RBH1543" s="100"/>
      <c r="RBI1543" s="100"/>
      <c r="RBJ1543" s="100"/>
      <c r="RBK1543" s="100"/>
      <c r="RBL1543" s="100"/>
      <c r="RBM1543" s="100"/>
      <c r="RBN1543" s="100"/>
      <c r="RBO1543" s="100"/>
      <c r="RBP1543" s="25">
        <f t="shared" ref="RBP1543" si="868">SUM(RBP1509:RBP1542)</f>
        <v>0</v>
      </c>
      <c r="RBQ1543" s="99"/>
      <c r="RBR1543" s="100"/>
      <c r="RBS1543" s="100"/>
      <c r="RBT1543" s="101"/>
      <c r="RBU1543" s="99" t="s">
        <v>563</v>
      </c>
      <c r="RBV1543" s="100"/>
      <c r="RBW1543" s="100"/>
      <c r="RBX1543" s="100"/>
      <c r="RBY1543" s="100"/>
      <c r="RBZ1543" s="100"/>
      <c r="RCA1543" s="100"/>
      <c r="RCB1543" s="100"/>
      <c r="RCC1543" s="100"/>
      <c r="RCD1543" s="100"/>
      <c r="RCE1543" s="100"/>
      <c r="RCF1543" s="25">
        <f t="shared" ref="RCF1543" si="869">SUM(RCF1509:RCF1542)</f>
        <v>0</v>
      </c>
      <c r="RCG1543" s="99"/>
      <c r="RCH1543" s="100"/>
      <c r="RCI1543" s="100"/>
      <c r="RCJ1543" s="101"/>
      <c r="RCK1543" s="99" t="s">
        <v>563</v>
      </c>
      <c r="RCL1543" s="100"/>
      <c r="RCM1543" s="100"/>
      <c r="RCN1543" s="100"/>
      <c r="RCO1543" s="100"/>
      <c r="RCP1543" s="100"/>
      <c r="RCQ1543" s="100"/>
      <c r="RCR1543" s="100"/>
      <c r="RCS1543" s="100"/>
      <c r="RCT1543" s="100"/>
      <c r="RCU1543" s="100"/>
      <c r="RCV1543" s="25">
        <f t="shared" ref="RCV1543" si="870">SUM(RCV1509:RCV1542)</f>
        <v>0</v>
      </c>
      <c r="RCW1543" s="99"/>
      <c r="RCX1543" s="100"/>
      <c r="RCY1543" s="100"/>
      <c r="RCZ1543" s="101"/>
      <c r="RDA1543" s="99" t="s">
        <v>563</v>
      </c>
      <c r="RDB1543" s="100"/>
      <c r="RDC1543" s="100"/>
      <c r="RDD1543" s="100"/>
      <c r="RDE1543" s="100"/>
      <c r="RDF1543" s="100"/>
      <c r="RDG1543" s="100"/>
      <c r="RDH1543" s="100"/>
      <c r="RDI1543" s="100"/>
      <c r="RDJ1543" s="100"/>
      <c r="RDK1543" s="100"/>
      <c r="RDL1543" s="25">
        <f t="shared" ref="RDL1543" si="871">SUM(RDL1509:RDL1542)</f>
        <v>0</v>
      </c>
      <c r="RDM1543" s="99"/>
      <c r="RDN1543" s="100"/>
      <c r="RDO1543" s="100"/>
      <c r="RDP1543" s="101"/>
      <c r="RDQ1543" s="99" t="s">
        <v>563</v>
      </c>
      <c r="RDR1543" s="100"/>
      <c r="RDS1543" s="100"/>
      <c r="RDT1543" s="100"/>
      <c r="RDU1543" s="100"/>
      <c r="RDV1543" s="100"/>
      <c r="RDW1543" s="100"/>
      <c r="RDX1543" s="100"/>
      <c r="RDY1543" s="100"/>
      <c r="RDZ1543" s="100"/>
      <c r="REA1543" s="100"/>
      <c r="REB1543" s="25">
        <f t="shared" ref="REB1543" si="872">SUM(REB1509:REB1542)</f>
        <v>0</v>
      </c>
      <c r="REC1543" s="99"/>
      <c r="RED1543" s="100"/>
      <c r="REE1543" s="100"/>
      <c r="REF1543" s="101"/>
      <c r="REG1543" s="99" t="s">
        <v>563</v>
      </c>
      <c r="REH1543" s="100"/>
      <c r="REI1543" s="100"/>
      <c r="REJ1543" s="100"/>
      <c r="REK1543" s="100"/>
      <c r="REL1543" s="100"/>
      <c r="REM1543" s="100"/>
      <c r="REN1543" s="100"/>
      <c r="REO1543" s="100"/>
      <c r="REP1543" s="100"/>
      <c r="REQ1543" s="100"/>
      <c r="RER1543" s="25">
        <f t="shared" ref="RER1543" si="873">SUM(RER1509:RER1542)</f>
        <v>0</v>
      </c>
      <c r="RES1543" s="99"/>
      <c r="RET1543" s="100"/>
      <c r="REU1543" s="100"/>
      <c r="REV1543" s="101"/>
      <c r="REW1543" s="99" t="s">
        <v>563</v>
      </c>
      <c r="REX1543" s="100"/>
      <c r="REY1543" s="100"/>
      <c r="REZ1543" s="100"/>
      <c r="RFA1543" s="100"/>
      <c r="RFB1543" s="100"/>
      <c r="RFC1543" s="100"/>
      <c r="RFD1543" s="100"/>
      <c r="RFE1543" s="100"/>
      <c r="RFF1543" s="100"/>
      <c r="RFG1543" s="100"/>
      <c r="RFH1543" s="25">
        <f t="shared" ref="RFH1543" si="874">SUM(RFH1509:RFH1542)</f>
        <v>0</v>
      </c>
      <c r="RFI1543" s="99"/>
      <c r="RFJ1543" s="100"/>
      <c r="RFK1543" s="100"/>
      <c r="RFL1543" s="101"/>
      <c r="RFM1543" s="99" t="s">
        <v>563</v>
      </c>
      <c r="RFN1543" s="100"/>
      <c r="RFO1543" s="100"/>
      <c r="RFP1543" s="100"/>
      <c r="RFQ1543" s="100"/>
      <c r="RFR1543" s="100"/>
      <c r="RFS1543" s="100"/>
      <c r="RFT1543" s="100"/>
      <c r="RFU1543" s="100"/>
      <c r="RFV1543" s="100"/>
      <c r="RFW1543" s="100"/>
      <c r="RFX1543" s="25">
        <f t="shared" ref="RFX1543" si="875">SUM(RFX1509:RFX1542)</f>
        <v>0</v>
      </c>
      <c r="RFY1543" s="99"/>
      <c r="RFZ1543" s="100"/>
      <c r="RGA1543" s="100"/>
      <c r="RGB1543" s="101"/>
      <c r="RGC1543" s="99" t="s">
        <v>563</v>
      </c>
      <c r="RGD1543" s="100"/>
      <c r="RGE1543" s="100"/>
      <c r="RGF1543" s="100"/>
      <c r="RGG1543" s="100"/>
      <c r="RGH1543" s="100"/>
      <c r="RGI1543" s="100"/>
      <c r="RGJ1543" s="100"/>
      <c r="RGK1543" s="100"/>
      <c r="RGL1543" s="100"/>
      <c r="RGM1543" s="100"/>
      <c r="RGN1543" s="25">
        <f t="shared" ref="RGN1543" si="876">SUM(RGN1509:RGN1542)</f>
        <v>0</v>
      </c>
      <c r="RGO1543" s="99"/>
      <c r="RGP1543" s="100"/>
      <c r="RGQ1543" s="100"/>
      <c r="RGR1543" s="101"/>
      <c r="RGS1543" s="99" t="s">
        <v>563</v>
      </c>
      <c r="RGT1543" s="100"/>
      <c r="RGU1543" s="100"/>
      <c r="RGV1543" s="100"/>
      <c r="RGW1543" s="100"/>
      <c r="RGX1543" s="100"/>
      <c r="RGY1543" s="100"/>
      <c r="RGZ1543" s="100"/>
      <c r="RHA1543" s="100"/>
      <c r="RHB1543" s="100"/>
      <c r="RHC1543" s="100"/>
      <c r="RHD1543" s="25">
        <f t="shared" ref="RHD1543" si="877">SUM(RHD1509:RHD1542)</f>
        <v>0</v>
      </c>
      <c r="RHE1543" s="99"/>
      <c r="RHF1543" s="100"/>
      <c r="RHG1543" s="100"/>
      <c r="RHH1543" s="101"/>
      <c r="RHI1543" s="99" t="s">
        <v>563</v>
      </c>
      <c r="RHJ1543" s="100"/>
      <c r="RHK1543" s="100"/>
      <c r="RHL1543" s="100"/>
      <c r="RHM1543" s="100"/>
      <c r="RHN1543" s="100"/>
      <c r="RHO1543" s="100"/>
      <c r="RHP1543" s="100"/>
      <c r="RHQ1543" s="100"/>
      <c r="RHR1543" s="100"/>
      <c r="RHS1543" s="100"/>
      <c r="RHT1543" s="25">
        <f t="shared" ref="RHT1543" si="878">SUM(RHT1509:RHT1542)</f>
        <v>0</v>
      </c>
      <c r="RHU1543" s="99"/>
      <c r="RHV1543" s="100"/>
      <c r="RHW1543" s="100"/>
      <c r="RHX1543" s="101"/>
      <c r="RHY1543" s="99" t="s">
        <v>563</v>
      </c>
      <c r="RHZ1543" s="100"/>
      <c r="RIA1543" s="100"/>
      <c r="RIB1543" s="100"/>
      <c r="RIC1543" s="100"/>
      <c r="RID1543" s="100"/>
      <c r="RIE1543" s="100"/>
      <c r="RIF1543" s="100"/>
      <c r="RIG1543" s="100"/>
      <c r="RIH1543" s="100"/>
      <c r="RII1543" s="100"/>
      <c r="RIJ1543" s="25">
        <f t="shared" ref="RIJ1543" si="879">SUM(RIJ1509:RIJ1542)</f>
        <v>0</v>
      </c>
      <c r="RIK1543" s="99"/>
      <c r="RIL1543" s="100"/>
      <c r="RIM1543" s="100"/>
      <c r="RIN1543" s="101"/>
      <c r="RIO1543" s="99" t="s">
        <v>563</v>
      </c>
      <c r="RIP1543" s="100"/>
      <c r="RIQ1543" s="100"/>
      <c r="RIR1543" s="100"/>
      <c r="RIS1543" s="100"/>
      <c r="RIT1543" s="100"/>
      <c r="RIU1543" s="100"/>
      <c r="RIV1543" s="100"/>
      <c r="RIW1543" s="100"/>
      <c r="RIX1543" s="100"/>
      <c r="RIY1543" s="100"/>
      <c r="RIZ1543" s="25">
        <f t="shared" ref="RIZ1543" si="880">SUM(RIZ1509:RIZ1542)</f>
        <v>0</v>
      </c>
      <c r="RJA1543" s="99"/>
      <c r="RJB1543" s="100"/>
      <c r="RJC1543" s="100"/>
      <c r="RJD1543" s="101"/>
      <c r="RJE1543" s="99" t="s">
        <v>563</v>
      </c>
      <c r="RJF1543" s="100"/>
      <c r="RJG1543" s="100"/>
      <c r="RJH1543" s="100"/>
      <c r="RJI1543" s="100"/>
      <c r="RJJ1543" s="100"/>
      <c r="RJK1543" s="100"/>
      <c r="RJL1543" s="100"/>
      <c r="RJM1543" s="100"/>
      <c r="RJN1543" s="100"/>
      <c r="RJO1543" s="100"/>
      <c r="RJP1543" s="25">
        <f t="shared" ref="RJP1543" si="881">SUM(RJP1509:RJP1542)</f>
        <v>0</v>
      </c>
      <c r="RJQ1543" s="99"/>
      <c r="RJR1543" s="100"/>
      <c r="RJS1543" s="100"/>
      <c r="RJT1543" s="101"/>
      <c r="RJU1543" s="99" t="s">
        <v>563</v>
      </c>
      <c r="RJV1543" s="100"/>
      <c r="RJW1543" s="100"/>
      <c r="RJX1543" s="100"/>
      <c r="RJY1543" s="100"/>
      <c r="RJZ1543" s="100"/>
      <c r="RKA1543" s="100"/>
      <c r="RKB1543" s="100"/>
      <c r="RKC1543" s="100"/>
      <c r="RKD1543" s="100"/>
      <c r="RKE1543" s="100"/>
      <c r="RKF1543" s="25">
        <f t="shared" ref="RKF1543" si="882">SUM(RKF1509:RKF1542)</f>
        <v>0</v>
      </c>
      <c r="RKG1543" s="99"/>
      <c r="RKH1543" s="100"/>
      <c r="RKI1543" s="100"/>
      <c r="RKJ1543" s="101"/>
      <c r="RKK1543" s="99" t="s">
        <v>563</v>
      </c>
      <c r="RKL1543" s="100"/>
      <c r="RKM1543" s="100"/>
      <c r="RKN1543" s="100"/>
      <c r="RKO1543" s="100"/>
      <c r="RKP1543" s="100"/>
      <c r="RKQ1543" s="100"/>
      <c r="RKR1543" s="100"/>
      <c r="RKS1543" s="100"/>
      <c r="RKT1543" s="100"/>
      <c r="RKU1543" s="100"/>
      <c r="RKV1543" s="25">
        <f t="shared" ref="RKV1543" si="883">SUM(RKV1509:RKV1542)</f>
        <v>0</v>
      </c>
      <c r="RKW1543" s="99"/>
      <c r="RKX1543" s="100"/>
      <c r="RKY1543" s="100"/>
      <c r="RKZ1543" s="101"/>
      <c r="RLA1543" s="99" t="s">
        <v>563</v>
      </c>
      <c r="RLB1543" s="100"/>
      <c r="RLC1543" s="100"/>
      <c r="RLD1543" s="100"/>
      <c r="RLE1543" s="100"/>
      <c r="RLF1543" s="100"/>
      <c r="RLG1543" s="100"/>
      <c r="RLH1543" s="100"/>
      <c r="RLI1543" s="100"/>
      <c r="RLJ1543" s="100"/>
      <c r="RLK1543" s="100"/>
      <c r="RLL1543" s="25">
        <f t="shared" ref="RLL1543" si="884">SUM(RLL1509:RLL1542)</f>
        <v>0</v>
      </c>
      <c r="RLM1543" s="99"/>
      <c r="RLN1543" s="100"/>
      <c r="RLO1543" s="100"/>
      <c r="RLP1543" s="101"/>
      <c r="RLQ1543" s="99" t="s">
        <v>563</v>
      </c>
      <c r="RLR1543" s="100"/>
      <c r="RLS1543" s="100"/>
      <c r="RLT1543" s="100"/>
      <c r="RLU1543" s="100"/>
      <c r="RLV1543" s="100"/>
      <c r="RLW1543" s="100"/>
      <c r="RLX1543" s="100"/>
      <c r="RLY1543" s="100"/>
      <c r="RLZ1543" s="100"/>
      <c r="RMA1543" s="100"/>
      <c r="RMB1543" s="25">
        <f t="shared" ref="RMB1543" si="885">SUM(RMB1509:RMB1542)</f>
        <v>0</v>
      </c>
      <c r="RMC1543" s="99"/>
      <c r="RMD1543" s="100"/>
      <c r="RME1543" s="100"/>
      <c r="RMF1543" s="101"/>
      <c r="RMG1543" s="99" t="s">
        <v>563</v>
      </c>
      <c r="RMH1543" s="100"/>
      <c r="RMI1543" s="100"/>
      <c r="RMJ1543" s="100"/>
      <c r="RMK1543" s="100"/>
      <c r="RML1543" s="100"/>
      <c r="RMM1543" s="100"/>
      <c r="RMN1543" s="100"/>
      <c r="RMO1543" s="100"/>
      <c r="RMP1543" s="100"/>
      <c r="RMQ1543" s="100"/>
      <c r="RMR1543" s="25">
        <f t="shared" ref="RMR1543" si="886">SUM(RMR1509:RMR1542)</f>
        <v>0</v>
      </c>
      <c r="RMS1543" s="99"/>
      <c r="RMT1543" s="100"/>
      <c r="RMU1543" s="100"/>
      <c r="RMV1543" s="101"/>
      <c r="RMW1543" s="99" t="s">
        <v>563</v>
      </c>
      <c r="RMX1543" s="100"/>
      <c r="RMY1543" s="100"/>
      <c r="RMZ1543" s="100"/>
      <c r="RNA1543" s="100"/>
      <c r="RNB1543" s="100"/>
      <c r="RNC1543" s="100"/>
      <c r="RND1543" s="100"/>
      <c r="RNE1543" s="100"/>
      <c r="RNF1543" s="100"/>
      <c r="RNG1543" s="100"/>
      <c r="RNH1543" s="25">
        <f t="shared" ref="RNH1543" si="887">SUM(RNH1509:RNH1542)</f>
        <v>0</v>
      </c>
      <c r="RNI1543" s="99"/>
      <c r="RNJ1543" s="100"/>
      <c r="RNK1543" s="100"/>
      <c r="RNL1543" s="101"/>
      <c r="RNM1543" s="99" t="s">
        <v>563</v>
      </c>
      <c r="RNN1543" s="100"/>
      <c r="RNO1543" s="100"/>
      <c r="RNP1543" s="100"/>
      <c r="RNQ1543" s="100"/>
      <c r="RNR1543" s="100"/>
      <c r="RNS1543" s="100"/>
      <c r="RNT1543" s="100"/>
      <c r="RNU1543" s="100"/>
      <c r="RNV1543" s="100"/>
      <c r="RNW1543" s="100"/>
      <c r="RNX1543" s="25">
        <f t="shared" ref="RNX1543" si="888">SUM(RNX1509:RNX1542)</f>
        <v>0</v>
      </c>
      <c r="RNY1543" s="99"/>
      <c r="RNZ1543" s="100"/>
      <c r="ROA1543" s="100"/>
      <c r="ROB1543" s="101"/>
      <c r="ROC1543" s="99" t="s">
        <v>563</v>
      </c>
      <c r="ROD1543" s="100"/>
      <c r="ROE1543" s="100"/>
      <c r="ROF1543" s="100"/>
      <c r="ROG1543" s="100"/>
      <c r="ROH1543" s="100"/>
      <c r="ROI1543" s="100"/>
      <c r="ROJ1543" s="100"/>
      <c r="ROK1543" s="100"/>
      <c r="ROL1543" s="100"/>
      <c r="ROM1543" s="100"/>
      <c r="RON1543" s="25">
        <f t="shared" ref="RON1543" si="889">SUM(RON1509:RON1542)</f>
        <v>0</v>
      </c>
      <c r="ROO1543" s="99"/>
      <c r="ROP1543" s="100"/>
      <c r="ROQ1543" s="100"/>
      <c r="ROR1543" s="101"/>
      <c r="ROS1543" s="99" t="s">
        <v>563</v>
      </c>
      <c r="ROT1543" s="100"/>
      <c r="ROU1543" s="100"/>
      <c r="ROV1543" s="100"/>
      <c r="ROW1543" s="100"/>
      <c r="ROX1543" s="100"/>
      <c r="ROY1543" s="100"/>
      <c r="ROZ1543" s="100"/>
      <c r="RPA1543" s="100"/>
      <c r="RPB1543" s="100"/>
      <c r="RPC1543" s="100"/>
      <c r="RPD1543" s="25">
        <f t="shared" ref="RPD1543" si="890">SUM(RPD1509:RPD1542)</f>
        <v>0</v>
      </c>
      <c r="RPE1543" s="99"/>
      <c r="RPF1543" s="100"/>
      <c r="RPG1543" s="100"/>
      <c r="RPH1543" s="101"/>
      <c r="RPI1543" s="99" t="s">
        <v>563</v>
      </c>
      <c r="RPJ1543" s="100"/>
      <c r="RPK1543" s="100"/>
      <c r="RPL1543" s="100"/>
      <c r="RPM1543" s="100"/>
      <c r="RPN1543" s="100"/>
      <c r="RPO1543" s="100"/>
      <c r="RPP1543" s="100"/>
      <c r="RPQ1543" s="100"/>
      <c r="RPR1543" s="100"/>
      <c r="RPS1543" s="100"/>
      <c r="RPT1543" s="25">
        <f t="shared" ref="RPT1543" si="891">SUM(RPT1509:RPT1542)</f>
        <v>0</v>
      </c>
      <c r="RPU1543" s="99"/>
      <c r="RPV1543" s="100"/>
      <c r="RPW1543" s="100"/>
      <c r="RPX1543" s="101"/>
      <c r="RPY1543" s="99" t="s">
        <v>563</v>
      </c>
      <c r="RPZ1543" s="100"/>
      <c r="RQA1543" s="100"/>
      <c r="RQB1543" s="100"/>
      <c r="RQC1543" s="100"/>
      <c r="RQD1543" s="100"/>
      <c r="RQE1543" s="100"/>
      <c r="RQF1543" s="100"/>
      <c r="RQG1543" s="100"/>
      <c r="RQH1543" s="100"/>
      <c r="RQI1543" s="100"/>
      <c r="RQJ1543" s="25">
        <f t="shared" ref="RQJ1543" si="892">SUM(RQJ1509:RQJ1542)</f>
        <v>0</v>
      </c>
      <c r="RQK1543" s="99"/>
      <c r="RQL1543" s="100"/>
      <c r="RQM1543" s="100"/>
      <c r="RQN1543" s="101"/>
      <c r="RQO1543" s="99" t="s">
        <v>563</v>
      </c>
      <c r="RQP1543" s="100"/>
      <c r="RQQ1543" s="100"/>
      <c r="RQR1543" s="100"/>
      <c r="RQS1543" s="100"/>
      <c r="RQT1543" s="100"/>
      <c r="RQU1543" s="100"/>
      <c r="RQV1543" s="100"/>
      <c r="RQW1543" s="100"/>
      <c r="RQX1543" s="100"/>
      <c r="RQY1543" s="100"/>
      <c r="RQZ1543" s="25">
        <f t="shared" ref="RQZ1543" si="893">SUM(RQZ1509:RQZ1542)</f>
        <v>0</v>
      </c>
      <c r="RRA1543" s="99"/>
      <c r="RRB1543" s="100"/>
      <c r="RRC1543" s="100"/>
      <c r="RRD1543" s="101"/>
      <c r="RRE1543" s="99" t="s">
        <v>563</v>
      </c>
      <c r="RRF1543" s="100"/>
      <c r="RRG1543" s="100"/>
      <c r="RRH1543" s="100"/>
      <c r="RRI1543" s="100"/>
      <c r="RRJ1543" s="100"/>
      <c r="RRK1543" s="100"/>
      <c r="RRL1543" s="100"/>
      <c r="RRM1543" s="100"/>
      <c r="RRN1543" s="100"/>
      <c r="RRO1543" s="100"/>
      <c r="RRP1543" s="25">
        <f t="shared" ref="RRP1543" si="894">SUM(RRP1509:RRP1542)</f>
        <v>0</v>
      </c>
      <c r="RRQ1543" s="99"/>
      <c r="RRR1543" s="100"/>
      <c r="RRS1543" s="100"/>
      <c r="RRT1543" s="101"/>
      <c r="RRU1543" s="99" t="s">
        <v>563</v>
      </c>
      <c r="RRV1543" s="100"/>
      <c r="RRW1543" s="100"/>
      <c r="RRX1543" s="100"/>
      <c r="RRY1543" s="100"/>
      <c r="RRZ1543" s="100"/>
      <c r="RSA1543" s="100"/>
      <c r="RSB1543" s="100"/>
      <c r="RSC1543" s="100"/>
      <c r="RSD1543" s="100"/>
      <c r="RSE1543" s="100"/>
      <c r="RSF1543" s="25">
        <f t="shared" ref="RSF1543" si="895">SUM(RSF1509:RSF1542)</f>
        <v>0</v>
      </c>
      <c r="RSG1543" s="99"/>
      <c r="RSH1543" s="100"/>
      <c r="RSI1543" s="100"/>
      <c r="RSJ1543" s="101"/>
      <c r="RSK1543" s="99" t="s">
        <v>563</v>
      </c>
      <c r="RSL1543" s="100"/>
      <c r="RSM1543" s="100"/>
      <c r="RSN1543" s="100"/>
      <c r="RSO1543" s="100"/>
      <c r="RSP1543" s="100"/>
      <c r="RSQ1543" s="100"/>
      <c r="RSR1543" s="100"/>
      <c r="RSS1543" s="100"/>
      <c r="RST1543" s="100"/>
      <c r="RSU1543" s="100"/>
      <c r="RSV1543" s="25">
        <f t="shared" ref="RSV1543" si="896">SUM(RSV1509:RSV1542)</f>
        <v>0</v>
      </c>
      <c r="RSW1543" s="99"/>
      <c r="RSX1543" s="100"/>
      <c r="RSY1543" s="100"/>
      <c r="RSZ1543" s="101"/>
      <c r="RTA1543" s="99" t="s">
        <v>563</v>
      </c>
      <c r="RTB1543" s="100"/>
      <c r="RTC1543" s="100"/>
      <c r="RTD1543" s="100"/>
      <c r="RTE1543" s="100"/>
      <c r="RTF1543" s="100"/>
      <c r="RTG1543" s="100"/>
      <c r="RTH1543" s="100"/>
      <c r="RTI1543" s="100"/>
      <c r="RTJ1543" s="100"/>
      <c r="RTK1543" s="100"/>
      <c r="RTL1543" s="25">
        <f t="shared" ref="RTL1543" si="897">SUM(RTL1509:RTL1542)</f>
        <v>0</v>
      </c>
      <c r="RTM1543" s="99"/>
      <c r="RTN1543" s="100"/>
      <c r="RTO1543" s="100"/>
      <c r="RTP1543" s="101"/>
      <c r="RTQ1543" s="99" t="s">
        <v>563</v>
      </c>
      <c r="RTR1543" s="100"/>
      <c r="RTS1543" s="100"/>
      <c r="RTT1543" s="100"/>
      <c r="RTU1543" s="100"/>
      <c r="RTV1543" s="100"/>
      <c r="RTW1543" s="100"/>
      <c r="RTX1543" s="100"/>
      <c r="RTY1543" s="100"/>
      <c r="RTZ1543" s="100"/>
      <c r="RUA1543" s="100"/>
      <c r="RUB1543" s="25">
        <f t="shared" ref="RUB1543" si="898">SUM(RUB1509:RUB1542)</f>
        <v>0</v>
      </c>
      <c r="RUC1543" s="99"/>
      <c r="RUD1543" s="100"/>
      <c r="RUE1543" s="100"/>
      <c r="RUF1543" s="101"/>
      <c r="RUG1543" s="99" t="s">
        <v>563</v>
      </c>
      <c r="RUH1543" s="100"/>
      <c r="RUI1543" s="100"/>
      <c r="RUJ1543" s="100"/>
      <c r="RUK1543" s="100"/>
      <c r="RUL1543" s="100"/>
      <c r="RUM1543" s="100"/>
      <c r="RUN1543" s="100"/>
      <c r="RUO1543" s="100"/>
      <c r="RUP1543" s="100"/>
      <c r="RUQ1543" s="100"/>
      <c r="RUR1543" s="25">
        <f t="shared" ref="RUR1543" si="899">SUM(RUR1509:RUR1542)</f>
        <v>0</v>
      </c>
      <c r="RUS1543" s="99"/>
      <c r="RUT1543" s="100"/>
      <c r="RUU1543" s="100"/>
      <c r="RUV1543" s="101"/>
      <c r="RUW1543" s="99" t="s">
        <v>563</v>
      </c>
      <c r="RUX1543" s="100"/>
      <c r="RUY1543" s="100"/>
      <c r="RUZ1543" s="100"/>
      <c r="RVA1543" s="100"/>
      <c r="RVB1543" s="100"/>
      <c r="RVC1543" s="100"/>
      <c r="RVD1543" s="100"/>
      <c r="RVE1543" s="100"/>
      <c r="RVF1543" s="100"/>
      <c r="RVG1543" s="100"/>
      <c r="RVH1543" s="25">
        <f t="shared" ref="RVH1543" si="900">SUM(RVH1509:RVH1542)</f>
        <v>0</v>
      </c>
      <c r="RVI1543" s="99"/>
      <c r="RVJ1543" s="100"/>
      <c r="RVK1543" s="100"/>
      <c r="RVL1543" s="101"/>
      <c r="RVM1543" s="99" t="s">
        <v>563</v>
      </c>
      <c r="RVN1543" s="100"/>
      <c r="RVO1543" s="100"/>
      <c r="RVP1543" s="100"/>
      <c r="RVQ1543" s="100"/>
      <c r="RVR1543" s="100"/>
      <c r="RVS1543" s="100"/>
      <c r="RVT1543" s="100"/>
      <c r="RVU1543" s="100"/>
      <c r="RVV1543" s="100"/>
      <c r="RVW1543" s="100"/>
      <c r="RVX1543" s="25">
        <f t="shared" ref="RVX1543" si="901">SUM(RVX1509:RVX1542)</f>
        <v>0</v>
      </c>
      <c r="RVY1543" s="99"/>
      <c r="RVZ1543" s="100"/>
      <c r="RWA1543" s="100"/>
      <c r="RWB1543" s="101"/>
      <c r="RWC1543" s="99" t="s">
        <v>563</v>
      </c>
      <c r="RWD1543" s="100"/>
      <c r="RWE1543" s="100"/>
      <c r="RWF1543" s="100"/>
      <c r="RWG1543" s="100"/>
      <c r="RWH1543" s="100"/>
      <c r="RWI1543" s="100"/>
      <c r="RWJ1543" s="100"/>
      <c r="RWK1543" s="100"/>
      <c r="RWL1543" s="100"/>
      <c r="RWM1543" s="100"/>
      <c r="RWN1543" s="25">
        <f t="shared" ref="RWN1543" si="902">SUM(RWN1509:RWN1542)</f>
        <v>0</v>
      </c>
      <c r="RWO1543" s="99"/>
      <c r="RWP1543" s="100"/>
      <c r="RWQ1543" s="100"/>
      <c r="RWR1543" s="101"/>
      <c r="RWS1543" s="99" t="s">
        <v>563</v>
      </c>
      <c r="RWT1543" s="100"/>
      <c r="RWU1543" s="100"/>
      <c r="RWV1543" s="100"/>
      <c r="RWW1543" s="100"/>
      <c r="RWX1543" s="100"/>
      <c r="RWY1543" s="100"/>
      <c r="RWZ1543" s="100"/>
      <c r="RXA1543" s="100"/>
      <c r="RXB1543" s="100"/>
      <c r="RXC1543" s="100"/>
      <c r="RXD1543" s="25">
        <f t="shared" ref="RXD1543" si="903">SUM(RXD1509:RXD1542)</f>
        <v>0</v>
      </c>
      <c r="RXE1543" s="99"/>
      <c r="RXF1543" s="100"/>
      <c r="RXG1543" s="100"/>
      <c r="RXH1543" s="101"/>
      <c r="RXI1543" s="99" t="s">
        <v>563</v>
      </c>
      <c r="RXJ1543" s="100"/>
      <c r="RXK1543" s="100"/>
      <c r="RXL1543" s="100"/>
      <c r="RXM1543" s="100"/>
      <c r="RXN1543" s="100"/>
      <c r="RXO1543" s="100"/>
      <c r="RXP1543" s="100"/>
      <c r="RXQ1543" s="100"/>
      <c r="RXR1543" s="100"/>
      <c r="RXS1543" s="100"/>
      <c r="RXT1543" s="25">
        <f t="shared" ref="RXT1543" si="904">SUM(RXT1509:RXT1542)</f>
        <v>0</v>
      </c>
      <c r="RXU1543" s="99"/>
      <c r="RXV1543" s="100"/>
      <c r="RXW1543" s="100"/>
      <c r="RXX1543" s="101"/>
      <c r="RXY1543" s="99" t="s">
        <v>563</v>
      </c>
      <c r="RXZ1543" s="100"/>
      <c r="RYA1543" s="100"/>
      <c r="RYB1543" s="100"/>
      <c r="RYC1543" s="100"/>
      <c r="RYD1543" s="100"/>
      <c r="RYE1543" s="100"/>
      <c r="RYF1543" s="100"/>
      <c r="RYG1543" s="100"/>
      <c r="RYH1543" s="100"/>
      <c r="RYI1543" s="100"/>
      <c r="RYJ1543" s="25">
        <f t="shared" ref="RYJ1543" si="905">SUM(RYJ1509:RYJ1542)</f>
        <v>0</v>
      </c>
      <c r="RYK1543" s="99"/>
      <c r="RYL1543" s="100"/>
      <c r="RYM1543" s="100"/>
      <c r="RYN1543" s="101"/>
      <c r="RYO1543" s="99" t="s">
        <v>563</v>
      </c>
      <c r="RYP1543" s="100"/>
      <c r="RYQ1543" s="100"/>
      <c r="RYR1543" s="100"/>
      <c r="RYS1543" s="100"/>
      <c r="RYT1543" s="100"/>
      <c r="RYU1543" s="100"/>
      <c r="RYV1543" s="100"/>
      <c r="RYW1543" s="100"/>
      <c r="RYX1543" s="100"/>
      <c r="RYY1543" s="100"/>
      <c r="RYZ1543" s="25">
        <f t="shared" ref="RYZ1543" si="906">SUM(RYZ1509:RYZ1542)</f>
        <v>0</v>
      </c>
      <c r="RZA1543" s="99"/>
      <c r="RZB1543" s="100"/>
      <c r="RZC1543" s="100"/>
      <c r="RZD1543" s="101"/>
      <c r="RZE1543" s="99" t="s">
        <v>563</v>
      </c>
      <c r="RZF1543" s="100"/>
      <c r="RZG1543" s="100"/>
      <c r="RZH1543" s="100"/>
      <c r="RZI1543" s="100"/>
      <c r="RZJ1543" s="100"/>
      <c r="RZK1543" s="100"/>
      <c r="RZL1543" s="100"/>
      <c r="RZM1543" s="100"/>
      <c r="RZN1543" s="100"/>
      <c r="RZO1543" s="100"/>
      <c r="RZP1543" s="25">
        <f t="shared" ref="RZP1543" si="907">SUM(RZP1509:RZP1542)</f>
        <v>0</v>
      </c>
      <c r="RZQ1543" s="99"/>
      <c r="RZR1543" s="100"/>
      <c r="RZS1543" s="100"/>
      <c r="RZT1543" s="101"/>
      <c r="RZU1543" s="99" t="s">
        <v>563</v>
      </c>
      <c r="RZV1543" s="100"/>
      <c r="RZW1543" s="100"/>
      <c r="RZX1543" s="100"/>
      <c r="RZY1543" s="100"/>
      <c r="RZZ1543" s="100"/>
      <c r="SAA1543" s="100"/>
      <c r="SAB1543" s="100"/>
      <c r="SAC1543" s="100"/>
      <c r="SAD1543" s="100"/>
      <c r="SAE1543" s="100"/>
      <c r="SAF1543" s="25">
        <f t="shared" ref="SAF1543" si="908">SUM(SAF1509:SAF1542)</f>
        <v>0</v>
      </c>
      <c r="SAG1543" s="99"/>
      <c r="SAH1543" s="100"/>
      <c r="SAI1543" s="100"/>
      <c r="SAJ1543" s="101"/>
      <c r="SAK1543" s="99" t="s">
        <v>563</v>
      </c>
      <c r="SAL1543" s="100"/>
      <c r="SAM1543" s="100"/>
      <c r="SAN1543" s="100"/>
      <c r="SAO1543" s="100"/>
      <c r="SAP1543" s="100"/>
      <c r="SAQ1543" s="100"/>
      <c r="SAR1543" s="100"/>
      <c r="SAS1543" s="100"/>
      <c r="SAT1543" s="100"/>
      <c r="SAU1543" s="100"/>
      <c r="SAV1543" s="25">
        <f t="shared" ref="SAV1543" si="909">SUM(SAV1509:SAV1542)</f>
        <v>0</v>
      </c>
      <c r="SAW1543" s="99"/>
      <c r="SAX1543" s="100"/>
      <c r="SAY1543" s="100"/>
      <c r="SAZ1543" s="101"/>
      <c r="SBA1543" s="99" t="s">
        <v>563</v>
      </c>
      <c r="SBB1543" s="100"/>
      <c r="SBC1543" s="100"/>
      <c r="SBD1543" s="100"/>
      <c r="SBE1543" s="100"/>
      <c r="SBF1543" s="100"/>
      <c r="SBG1543" s="100"/>
      <c r="SBH1543" s="100"/>
      <c r="SBI1543" s="100"/>
      <c r="SBJ1543" s="100"/>
      <c r="SBK1543" s="100"/>
      <c r="SBL1543" s="25">
        <f t="shared" ref="SBL1543" si="910">SUM(SBL1509:SBL1542)</f>
        <v>0</v>
      </c>
      <c r="SBM1543" s="99"/>
      <c r="SBN1543" s="100"/>
      <c r="SBO1543" s="100"/>
      <c r="SBP1543" s="101"/>
      <c r="SBQ1543" s="99" t="s">
        <v>563</v>
      </c>
      <c r="SBR1543" s="100"/>
      <c r="SBS1543" s="100"/>
      <c r="SBT1543" s="100"/>
      <c r="SBU1543" s="100"/>
      <c r="SBV1543" s="100"/>
      <c r="SBW1543" s="100"/>
      <c r="SBX1543" s="100"/>
      <c r="SBY1543" s="100"/>
      <c r="SBZ1543" s="100"/>
      <c r="SCA1543" s="100"/>
      <c r="SCB1543" s="25">
        <f t="shared" ref="SCB1543" si="911">SUM(SCB1509:SCB1542)</f>
        <v>0</v>
      </c>
      <c r="SCC1543" s="99"/>
      <c r="SCD1543" s="100"/>
      <c r="SCE1543" s="100"/>
      <c r="SCF1543" s="101"/>
      <c r="SCG1543" s="99" t="s">
        <v>563</v>
      </c>
      <c r="SCH1543" s="100"/>
      <c r="SCI1543" s="100"/>
      <c r="SCJ1543" s="100"/>
      <c r="SCK1543" s="100"/>
      <c r="SCL1543" s="100"/>
      <c r="SCM1543" s="100"/>
      <c r="SCN1543" s="100"/>
      <c r="SCO1543" s="100"/>
      <c r="SCP1543" s="100"/>
      <c r="SCQ1543" s="100"/>
      <c r="SCR1543" s="25">
        <f t="shared" ref="SCR1543" si="912">SUM(SCR1509:SCR1542)</f>
        <v>0</v>
      </c>
      <c r="SCS1543" s="99"/>
      <c r="SCT1543" s="100"/>
      <c r="SCU1543" s="100"/>
      <c r="SCV1543" s="101"/>
      <c r="SCW1543" s="99" t="s">
        <v>563</v>
      </c>
      <c r="SCX1543" s="100"/>
      <c r="SCY1543" s="100"/>
      <c r="SCZ1543" s="100"/>
      <c r="SDA1543" s="100"/>
      <c r="SDB1543" s="100"/>
      <c r="SDC1543" s="100"/>
      <c r="SDD1543" s="100"/>
      <c r="SDE1543" s="100"/>
      <c r="SDF1543" s="100"/>
      <c r="SDG1543" s="100"/>
      <c r="SDH1543" s="25">
        <f t="shared" ref="SDH1543" si="913">SUM(SDH1509:SDH1542)</f>
        <v>0</v>
      </c>
      <c r="SDI1543" s="99"/>
      <c r="SDJ1543" s="100"/>
      <c r="SDK1543" s="100"/>
      <c r="SDL1543" s="101"/>
      <c r="SDM1543" s="99" t="s">
        <v>563</v>
      </c>
      <c r="SDN1543" s="100"/>
      <c r="SDO1543" s="100"/>
      <c r="SDP1543" s="100"/>
      <c r="SDQ1543" s="100"/>
      <c r="SDR1543" s="100"/>
      <c r="SDS1543" s="100"/>
      <c r="SDT1543" s="100"/>
      <c r="SDU1543" s="100"/>
      <c r="SDV1543" s="100"/>
      <c r="SDW1543" s="100"/>
      <c r="SDX1543" s="25">
        <f t="shared" ref="SDX1543" si="914">SUM(SDX1509:SDX1542)</f>
        <v>0</v>
      </c>
      <c r="SDY1543" s="99"/>
      <c r="SDZ1543" s="100"/>
      <c r="SEA1543" s="100"/>
      <c r="SEB1543" s="101"/>
      <c r="SEC1543" s="99" t="s">
        <v>563</v>
      </c>
      <c r="SED1543" s="100"/>
      <c r="SEE1543" s="100"/>
      <c r="SEF1543" s="100"/>
      <c r="SEG1543" s="100"/>
      <c r="SEH1543" s="100"/>
      <c r="SEI1543" s="100"/>
      <c r="SEJ1543" s="100"/>
      <c r="SEK1543" s="100"/>
      <c r="SEL1543" s="100"/>
      <c r="SEM1543" s="100"/>
      <c r="SEN1543" s="25">
        <f t="shared" ref="SEN1543" si="915">SUM(SEN1509:SEN1542)</f>
        <v>0</v>
      </c>
      <c r="SEO1543" s="99"/>
      <c r="SEP1543" s="100"/>
      <c r="SEQ1543" s="100"/>
      <c r="SER1543" s="101"/>
      <c r="SES1543" s="99" t="s">
        <v>563</v>
      </c>
      <c r="SET1543" s="100"/>
      <c r="SEU1543" s="100"/>
      <c r="SEV1543" s="100"/>
      <c r="SEW1543" s="100"/>
      <c r="SEX1543" s="100"/>
      <c r="SEY1543" s="100"/>
      <c r="SEZ1543" s="100"/>
      <c r="SFA1543" s="100"/>
      <c r="SFB1543" s="100"/>
      <c r="SFC1543" s="100"/>
      <c r="SFD1543" s="25">
        <f t="shared" ref="SFD1543" si="916">SUM(SFD1509:SFD1542)</f>
        <v>0</v>
      </c>
      <c r="SFE1543" s="99"/>
      <c r="SFF1543" s="100"/>
      <c r="SFG1543" s="100"/>
      <c r="SFH1543" s="101"/>
      <c r="SFI1543" s="99" t="s">
        <v>563</v>
      </c>
      <c r="SFJ1543" s="100"/>
      <c r="SFK1543" s="100"/>
      <c r="SFL1543" s="100"/>
      <c r="SFM1543" s="100"/>
      <c r="SFN1543" s="100"/>
      <c r="SFO1543" s="100"/>
      <c r="SFP1543" s="100"/>
      <c r="SFQ1543" s="100"/>
      <c r="SFR1543" s="100"/>
      <c r="SFS1543" s="100"/>
      <c r="SFT1543" s="25">
        <f t="shared" ref="SFT1543" si="917">SUM(SFT1509:SFT1542)</f>
        <v>0</v>
      </c>
      <c r="SFU1543" s="99"/>
      <c r="SFV1543" s="100"/>
      <c r="SFW1543" s="100"/>
      <c r="SFX1543" s="101"/>
      <c r="SFY1543" s="99" t="s">
        <v>563</v>
      </c>
      <c r="SFZ1543" s="100"/>
      <c r="SGA1543" s="100"/>
      <c r="SGB1543" s="100"/>
      <c r="SGC1543" s="100"/>
      <c r="SGD1543" s="100"/>
      <c r="SGE1543" s="100"/>
      <c r="SGF1543" s="100"/>
      <c r="SGG1543" s="100"/>
      <c r="SGH1543" s="100"/>
      <c r="SGI1543" s="100"/>
      <c r="SGJ1543" s="25">
        <f t="shared" ref="SGJ1543" si="918">SUM(SGJ1509:SGJ1542)</f>
        <v>0</v>
      </c>
      <c r="SGK1543" s="99"/>
      <c r="SGL1543" s="100"/>
      <c r="SGM1543" s="100"/>
      <c r="SGN1543" s="101"/>
      <c r="SGO1543" s="99" t="s">
        <v>563</v>
      </c>
      <c r="SGP1543" s="100"/>
      <c r="SGQ1543" s="100"/>
      <c r="SGR1543" s="100"/>
      <c r="SGS1543" s="100"/>
      <c r="SGT1543" s="100"/>
      <c r="SGU1543" s="100"/>
      <c r="SGV1543" s="100"/>
      <c r="SGW1543" s="100"/>
      <c r="SGX1543" s="100"/>
      <c r="SGY1543" s="100"/>
      <c r="SGZ1543" s="25">
        <f t="shared" ref="SGZ1543" si="919">SUM(SGZ1509:SGZ1542)</f>
        <v>0</v>
      </c>
      <c r="SHA1543" s="99"/>
      <c r="SHB1543" s="100"/>
      <c r="SHC1543" s="100"/>
      <c r="SHD1543" s="101"/>
      <c r="SHE1543" s="99" t="s">
        <v>563</v>
      </c>
      <c r="SHF1543" s="100"/>
      <c r="SHG1543" s="100"/>
      <c r="SHH1543" s="100"/>
      <c r="SHI1543" s="100"/>
      <c r="SHJ1543" s="100"/>
      <c r="SHK1543" s="100"/>
      <c r="SHL1543" s="100"/>
      <c r="SHM1543" s="100"/>
      <c r="SHN1543" s="100"/>
      <c r="SHO1543" s="100"/>
      <c r="SHP1543" s="25">
        <f t="shared" ref="SHP1543" si="920">SUM(SHP1509:SHP1542)</f>
        <v>0</v>
      </c>
      <c r="SHQ1543" s="99"/>
      <c r="SHR1543" s="100"/>
      <c r="SHS1543" s="100"/>
      <c r="SHT1543" s="101"/>
      <c r="SHU1543" s="99" t="s">
        <v>563</v>
      </c>
      <c r="SHV1543" s="100"/>
      <c r="SHW1543" s="100"/>
      <c r="SHX1543" s="100"/>
      <c r="SHY1543" s="100"/>
      <c r="SHZ1543" s="100"/>
      <c r="SIA1543" s="100"/>
      <c r="SIB1543" s="100"/>
      <c r="SIC1543" s="100"/>
      <c r="SID1543" s="100"/>
      <c r="SIE1543" s="100"/>
      <c r="SIF1543" s="25">
        <f t="shared" ref="SIF1543" si="921">SUM(SIF1509:SIF1542)</f>
        <v>0</v>
      </c>
      <c r="SIG1543" s="99"/>
      <c r="SIH1543" s="100"/>
      <c r="SII1543" s="100"/>
      <c r="SIJ1543" s="101"/>
      <c r="SIK1543" s="99" t="s">
        <v>563</v>
      </c>
      <c r="SIL1543" s="100"/>
      <c r="SIM1543" s="100"/>
      <c r="SIN1543" s="100"/>
      <c r="SIO1543" s="100"/>
      <c r="SIP1543" s="100"/>
      <c r="SIQ1543" s="100"/>
      <c r="SIR1543" s="100"/>
      <c r="SIS1543" s="100"/>
      <c r="SIT1543" s="100"/>
      <c r="SIU1543" s="100"/>
      <c r="SIV1543" s="25">
        <f t="shared" ref="SIV1543" si="922">SUM(SIV1509:SIV1542)</f>
        <v>0</v>
      </c>
      <c r="SIW1543" s="99"/>
      <c r="SIX1543" s="100"/>
      <c r="SIY1543" s="100"/>
      <c r="SIZ1543" s="101"/>
      <c r="SJA1543" s="99" t="s">
        <v>563</v>
      </c>
      <c r="SJB1543" s="100"/>
      <c r="SJC1543" s="100"/>
      <c r="SJD1543" s="100"/>
      <c r="SJE1543" s="100"/>
      <c r="SJF1543" s="100"/>
      <c r="SJG1543" s="100"/>
      <c r="SJH1543" s="100"/>
      <c r="SJI1543" s="100"/>
      <c r="SJJ1543" s="100"/>
      <c r="SJK1543" s="100"/>
      <c r="SJL1543" s="25">
        <f t="shared" ref="SJL1543" si="923">SUM(SJL1509:SJL1542)</f>
        <v>0</v>
      </c>
      <c r="SJM1543" s="99"/>
      <c r="SJN1543" s="100"/>
      <c r="SJO1543" s="100"/>
      <c r="SJP1543" s="101"/>
      <c r="SJQ1543" s="99" t="s">
        <v>563</v>
      </c>
      <c r="SJR1543" s="100"/>
      <c r="SJS1543" s="100"/>
      <c r="SJT1543" s="100"/>
      <c r="SJU1543" s="100"/>
      <c r="SJV1543" s="100"/>
      <c r="SJW1543" s="100"/>
      <c r="SJX1543" s="100"/>
      <c r="SJY1543" s="100"/>
      <c r="SJZ1543" s="100"/>
      <c r="SKA1543" s="100"/>
      <c r="SKB1543" s="25">
        <f t="shared" ref="SKB1543" si="924">SUM(SKB1509:SKB1542)</f>
        <v>0</v>
      </c>
      <c r="SKC1543" s="99"/>
      <c r="SKD1543" s="100"/>
      <c r="SKE1543" s="100"/>
      <c r="SKF1543" s="101"/>
      <c r="SKG1543" s="99" t="s">
        <v>563</v>
      </c>
      <c r="SKH1543" s="100"/>
      <c r="SKI1543" s="100"/>
      <c r="SKJ1543" s="100"/>
      <c r="SKK1543" s="100"/>
      <c r="SKL1543" s="100"/>
      <c r="SKM1543" s="100"/>
      <c r="SKN1543" s="100"/>
      <c r="SKO1543" s="100"/>
      <c r="SKP1543" s="100"/>
      <c r="SKQ1543" s="100"/>
      <c r="SKR1543" s="25">
        <f t="shared" ref="SKR1543" si="925">SUM(SKR1509:SKR1542)</f>
        <v>0</v>
      </c>
      <c r="SKS1543" s="99"/>
      <c r="SKT1543" s="100"/>
      <c r="SKU1543" s="100"/>
      <c r="SKV1543" s="101"/>
      <c r="SKW1543" s="99" t="s">
        <v>563</v>
      </c>
      <c r="SKX1543" s="100"/>
      <c r="SKY1543" s="100"/>
      <c r="SKZ1543" s="100"/>
      <c r="SLA1543" s="100"/>
      <c r="SLB1543" s="100"/>
      <c r="SLC1543" s="100"/>
      <c r="SLD1543" s="100"/>
      <c r="SLE1543" s="100"/>
      <c r="SLF1543" s="100"/>
      <c r="SLG1543" s="100"/>
      <c r="SLH1543" s="25">
        <f t="shared" ref="SLH1543" si="926">SUM(SLH1509:SLH1542)</f>
        <v>0</v>
      </c>
      <c r="SLI1543" s="99"/>
      <c r="SLJ1543" s="100"/>
      <c r="SLK1543" s="100"/>
      <c r="SLL1543" s="101"/>
      <c r="SLM1543" s="99" t="s">
        <v>563</v>
      </c>
      <c r="SLN1543" s="100"/>
      <c r="SLO1543" s="100"/>
      <c r="SLP1543" s="100"/>
      <c r="SLQ1543" s="100"/>
      <c r="SLR1543" s="100"/>
      <c r="SLS1543" s="100"/>
      <c r="SLT1543" s="100"/>
      <c r="SLU1543" s="100"/>
      <c r="SLV1543" s="100"/>
      <c r="SLW1543" s="100"/>
      <c r="SLX1543" s="25">
        <f t="shared" ref="SLX1543" si="927">SUM(SLX1509:SLX1542)</f>
        <v>0</v>
      </c>
      <c r="SLY1543" s="99"/>
      <c r="SLZ1543" s="100"/>
      <c r="SMA1543" s="100"/>
      <c r="SMB1543" s="101"/>
      <c r="SMC1543" s="99" t="s">
        <v>563</v>
      </c>
      <c r="SMD1543" s="100"/>
      <c r="SME1543" s="100"/>
      <c r="SMF1543" s="100"/>
      <c r="SMG1543" s="100"/>
      <c r="SMH1543" s="100"/>
      <c r="SMI1543" s="100"/>
      <c r="SMJ1543" s="100"/>
      <c r="SMK1543" s="100"/>
      <c r="SML1543" s="100"/>
      <c r="SMM1543" s="100"/>
      <c r="SMN1543" s="25">
        <f t="shared" ref="SMN1543" si="928">SUM(SMN1509:SMN1542)</f>
        <v>0</v>
      </c>
      <c r="SMO1543" s="99"/>
      <c r="SMP1543" s="100"/>
      <c r="SMQ1543" s="100"/>
      <c r="SMR1543" s="101"/>
      <c r="SMS1543" s="99" t="s">
        <v>563</v>
      </c>
      <c r="SMT1543" s="100"/>
      <c r="SMU1543" s="100"/>
      <c r="SMV1543" s="100"/>
      <c r="SMW1543" s="100"/>
      <c r="SMX1543" s="100"/>
      <c r="SMY1543" s="100"/>
      <c r="SMZ1543" s="100"/>
      <c r="SNA1543" s="100"/>
      <c r="SNB1543" s="100"/>
      <c r="SNC1543" s="100"/>
      <c r="SND1543" s="25">
        <f t="shared" ref="SND1543" si="929">SUM(SND1509:SND1542)</f>
        <v>0</v>
      </c>
      <c r="SNE1543" s="99"/>
      <c r="SNF1543" s="100"/>
      <c r="SNG1543" s="100"/>
      <c r="SNH1543" s="101"/>
      <c r="SNI1543" s="99" t="s">
        <v>563</v>
      </c>
      <c r="SNJ1543" s="100"/>
      <c r="SNK1543" s="100"/>
      <c r="SNL1543" s="100"/>
      <c r="SNM1543" s="100"/>
      <c r="SNN1543" s="100"/>
      <c r="SNO1543" s="100"/>
      <c r="SNP1543" s="100"/>
      <c r="SNQ1543" s="100"/>
      <c r="SNR1543" s="100"/>
      <c r="SNS1543" s="100"/>
      <c r="SNT1543" s="25">
        <f t="shared" ref="SNT1543" si="930">SUM(SNT1509:SNT1542)</f>
        <v>0</v>
      </c>
      <c r="SNU1543" s="99"/>
      <c r="SNV1543" s="100"/>
      <c r="SNW1543" s="100"/>
      <c r="SNX1543" s="101"/>
      <c r="SNY1543" s="99" t="s">
        <v>563</v>
      </c>
      <c r="SNZ1543" s="100"/>
      <c r="SOA1543" s="100"/>
      <c r="SOB1543" s="100"/>
      <c r="SOC1543" s="100"/>
      <c r="SOD1543" s="100"/>
      <c r="SOE1543" s="100"/>
      <c r="SOF1543" s="100"/>
      <c r="SOG1543" s="100"/>
      <c r="SOH1543" s="100"/>
      <c r="SOI1543" s="100"/>
      <c r="SOJ1543" s="25">
        <f t="shared" ref="SOJ1543" si="931">SUM(SOJ1509:SOJ1542)</f>
        <v>0</v>
      </c>
      <c r="SOK1543" s="99"/>
      <c r="SOL1543" s="100"/>
      <c r="SOM1543" s="100"/>
      <c r="SON1543" s="101"/>
      <c r="SOO1543" s="99" t="s">
        <v>563</v>
      </c>
      <c r="SOP1543" s="100"/>
      <c r="SOQ1543" s="100"/>
      <c r="SOR1543" s="100"/>
      <c r="SOS1543" s="100"/>
      <c r="SOT1543" s="100"/>
      <c r="SOU1543" s="100"/>
      <c r="SOV1543" s="100"/>
      <c r="SOW1543" s="100"/>
      <c r="SOX1543" s="100"/>
      <c r="SOY1543" s="100"/>
      <c r="SOZ1543" s="25">
        <f t="shared" ref="SOZ1543" si="932">SUM(SOZ1509:SOZ1542)</f>
        <v>0</v>
      </c>
      <c r="SPA1543" s="99"/>
      <c r="SPB1543" s="100"/>
      <c r="SPC1543" s="100"/>
      <c r="SPD1543" s="101"/>
      <c r="SPE1543" s="99" t="s">
        <v>563</v>
      </c>
      <c r="SPF1543" s="100"/>
      <c r="SPG1543" s="100"/>
      <c r="SPH1543" s="100"/>
      <c r="SPI1543" s="100"/>
      <c r="SPJ1543" s="100"/>
      <c r="SPK1543" s="100"/>
      <c r="SPL1543" s="100"/>
      <c r="SPM1543" s="100"/>
      <c r="SPN1543" s="100"/>
      <c r="SPO1543" s="100"/>
      <c r="SPP1543" s="25">
        <f t="shared" ref="SPP1543" si="933">SUM(SPP1509:SPP1542)</f>
        <v>0</v>
      </c>
      <c r="SPQ1543" s="99"/>
      <c r="SPR1543" s="100"/>
      <c r="SPS1543" s="100"/>
      <c r="SPT1543" s="101"/>
      <c r="SPU1543" s="99" t="s">
        <v>563</v>
      </c>
      <c r="SPV1543" s="100"/>
      <c r="SPW1543" s="100"/>
      <c r="SPX1543" s="100"/>
      <c r="SPY1543" s="100"/>
      <c r="SPZ1543" s="100"/>
      <c r="SQA1543" s="100"/>
      <c r="SQB1543" s="100"/>
      <c r="SQC1543" s="100"/>
      <c r="SQD1543" s="100"/>
      <c r="SQE1543" s="100"/>
      <c r="SQF1543" s="25">
        <f t="shared" ref="SQF1543" si="934">SUM(SQF1509:SQF1542)</f>
        <v>0</v>
      </c>
      <c r="SQG1543" s="99"/>
      <c r="SQH1543" s="100"/>
      <c r="SQI1543" s="100"/>
      <c r="SQJ1543" s="101"/>
      <c r="SQK1543" s="99" t="s">
        <v>563</v>
      </c>
      <c r="SQL1543" s="100"/>
      <c r="SQM1543" s="100"/>
      <c r="SQN1543" s="100"/>
      <c r="SQO1543" s="100"/>
      <c r="SQP1543" s="100"/>
      <c r="SQQ1543" s="100"/>
      <c r="SQR1543" s="100"/>
      <c r="SQS1543" s="100"/>
      <c r="SQT1543" s="100"/>
      <c r="SQU1543" s="100"/>
      <c r="SQV1543" s="25">
        <f t="shared" ref="SQV1543" si="935">SUM(SQV1509:SQV1542)</f>
        <v>0</v>
      </c>
      <c r="SQW1543" s="99"/>
      <c r="SQX1543" s="100"/>
      <c r="SQY1543" s="100"/>
      <c r="SQZ1543" s="101"/>
      <c r="SRA1543" s="99" t="s">
        <v>563</v>
      </c>
      <c r="SRB1543" s="100"/>
      <c r="SRC1543" s="100"/>
      <c r="SRD1543" s="100"/>
      <c r="SRE1543" s="100"/>
      <c r="SRF1543" s="100"/>
      <c r="SRG1543" s="100"/>
      <c r="SRH1543" s="100"/>
      <c r="SRI1543" s="100"/>
      <c r="SRJ1543" s="100"/>
      <c r="SRK1543" s="100"/>
      <c r="SRL1543" s="25">
        <f t="shared" ref="SRL1543" si="936">SUM(SRL1509:SRL1542)</f>
        <v>0</v>
      </c>
      <c r="SRM1543" s="99"/>
      <c r="SRN1543" s="100"/>
      <c r="SRO1543" s="100"/>
      <c r="SRP1543" s="101"/>
      <c r="SRQ1543" s="99" t="s">
        <v>563</v>
      </c>
      <c r="SRR1543" s="100"/>
      <c r="SRS1543" s="100"/>
      <c r="SRT1543" s="100"/>
      <c r="SRU1543" s="100"/>
      <c r="SRV1543" s="100"/>
      <c r="SRW1543" s="100"/>
      <c r="SRX1543" s="100"/>
      <c r="SRY1543" s="100"/>
      <c r="SRZ1543" s="100"/>
      <c r="SSA1543" s="100"/>
      <c r="SSB1543" s="25">
        <f t="shared" ref="SSB1543" si="937">SUM(SSB1509:SSB1542)</f>
        <v>0</v>
      </c>
      <c r="SSC1543" s="99"/>
      <c r="SSD1543" s="100"/>
      <c r="SSE1543" s="100"/>
      <c r="SSF1543" s="101"/>
      <c r="SSG1543" s="99" t="s">
        <v>563</v>
      </c>
      <c r="SSH1543" s="100"/>
      <c r="SSI1543" s="100"/>
      <c r="SSJ1543" s="100"/>
      <c r="SSK1543" s="100"/>
      <c r="SSL1543" s="100"/>
      <c r="SSM1543" s="100"/>
      <c r="SSN1543" s="100"/>
      <c r="SSO1543" s="100"/>
      <c r="SSP1543" s="100"/>
      <c r="SSQ1543" s="100"/>
      <c r="SSR1543" s="25">
        <f t="shared" ref="SSR1543" si="938">SUM(SSR1509:SSR1542)</f>
        <v>0</v>
      </c>
      <c r="SSS1543" s="99"/>
      <c r="SST1543" s="100"/>
      <c r="SSU1543" s="100"/>
      <c r="SSV1543" s="101"/>
      <c r="SSW1543" s="99" t="s">
        <v>563</v>
      </c>
      <c r="SSX1543" s="100"/>
      <c r="SSY1543" s="100"/>
      <c r="SSZ1543" s="100"/>
      <c r="STA1543" s="100"/>
      <c r="STB1543" s="100"/>
      <c r="STC1543" s="100"/>
      <c r="STD1543" s="100"/>
      <c r="STE1543" s="100"/>
      <c r="STF1543" s="100"/>
      <c r="STG1543" s="100"/>
      <c r="STH1543" s="25">
        <f t="shared" ref="STH1543" si="939">SUM(STH1509:STH1542)</f>
        <v>0</v>
      </c>
      <c r="STI1543" s="99"/>
      <c r="STJ1543" s="100"/>
      <c r="STK1543" s="100"/>
      <c r="STL1543" s="101"/>
      <c r="STM1543" s="99" t="s">
        <v>563</v>
      </c>
      <c r="STN1543" s="100"/>
      <c r="STO1543" s="100"/>
      <c r="STP1543" s="100"/>
      <c r="STQ1543" s="100"/>
      <c r="STR1543" s="100"/>
      <c r="STS1543" s="100"/>
      <c r="STT1543" s="100"/>
      <c r="STU1543" s="100"/>
      <c r="STV1543" s="100"/>
      <c r="STW1543" s="100"/>
      <c r="STX1543" s="25">
        <f t="shared" ref="STX1543" si="940">SUM(STX1509:STX1542)</f>
        <v>0</v>
      </c>
      <c r="STY1543" s="99"/>
      <c r="STZ1543" s="100"/>
      <c r="SUA1543" s="100"/>
      <c r="SUB1543" s="101"/>
      <c r="SUC1543" s="99" t="s">
        <v>563</v>
      </c>
      <c r="SUD1543" s="100"/>
      <c r="SUE1543" s="100"/>
      <c r="SUF1543" s="100"/>
      <c r="SUG1543" s="100"/>
      <c r="SUH1543" s="100"/>
      <c r="SUI1543" s="100"/>
      <c r="SUJ1543" s="100"/>
      <c r="SUK1543" s="100"/>
      <c r="SUL1543" s="100"/>
      <c r="SUM1543" s="100"/>
      <c r="SUN1543" s="25">
        <f t="shared" ref="SUN1543" si="941">SUM(SUN1509:SUN1542)</f>
        <v>0</v>
      </c>
      <c r="SUO1543" s="99"/>
      <c r="SUP1543" s="100"/>
      <c r="SUQ1543" s="100"/>
      <c r="SUR1543" s="101"/>
      <c r="SUS1543" s="99" t="s">
        <v>563</v>
      </c>
      <c r="SUT1543" s="100"/>
      <c r="SUU1543" s="100"/>
      <c r="SUV1543" s="100"/>
      <c r="SUW1543" s="100"/>
      <c r="SUX1543" s="100"/>
      <c r="SUY1543" s="100"/>
      <c r="SUZ1543" s="100"/>
      <c r="SVA1543" s="100"/>
      <c r="SVB1543" s="100"/>
      <c r="SVC1543" s="100"/>
      <c r="SVD1543" s="25">
        <f t="shared" ref="SVD1543" si="942">SUM(SVD1509:SVD1542)</f>
        <v>0</v>
      </c>
      <c r="SVE1543" s="99"/>
      <c r="SVF1543" s="100"/>
      <c r="SVG1543" s="100"/>
      <c r="SVH1543" s="101"/>
      <c r="SVI1543" s="99" t="s">
        <v>563</v>
      </c>
      <c r="SVJ1543" s="100"/>
      <c r="SVK1543" s="100"/>
      <c r="SVL1543" s="100"/>
      <c r="SVM1543" s="100"/>
      <c r="SVN1543" s="100"/>
      <c r="SVO1543" s="100"/>
      <c r="SVP1543" s="100"/>
      <c r="SVQ1543" s="100"/>
      <c r="SVR1543" s="100"/>
      <c r="SVS1543" s="100"/>
      <c r="SVT1543" s="25">
        <f t="shared" ref="SVT1543" si="943">SUM(SVT1509:SVT1542)</f>
        <v>0</v>
      </c>
      <c r="SVU1543" s="99"/>
      <c r="SVV1543" s="100"/>
      <c r="SVW1543" s="100"/>
      <c r="SVX1543" s="101"/>
      <c r="SVY1543" s="99" t="s">
        <v>563</v>
      </c>
      <c r="SVZ1543" s="100"/>
      <c r="SWA1543" s="100"/>
      <c r="SWB1543" s="100"/>
      <c r="SWC1543" s="100"/>
      <c r="SWD1543" s="100"/>
      <c r="SWE1543" s="100"/>
      <c r="SWF1543" s="100"/>
      <c r="SWG1543" s="100"/>
      <c r="SWH1543" s="100"/>
      <c r="SWI1543" s="100"/>
      <c r="SWJ1543" s="25">
        <f t="shared" ref="SWJ1543" si="944">SUM(SWJ1509:SWJ1542)</f>
        <v>0</v>
      </c>
      <c r="SWK1543" s="99"/>
      <c r="SWL1543" s="100"/>
      <c r="SWM1543" s="100"/>
      <c r="SWN1543" s="101"/>
      <c r="SWO1543" s="99" t="s">
        <v>563</v>
      </c>
      <c r="SWP1543" s="100"/>
      <c r="SWQ1543" s="100"/>
      <c r="SWR1543" s="100"/>
      <c r="SWS1543" s="100"/>
      <c r="SWT1543" s="100"/>
      <c r="SWU1543" s="100"/>
      <c r="SWV1543" s="100"/>
      <c r="SWW1543" s="100"/>
      <c r="SWX1543" s="100"/>
      <c r="SWY1543" s="100"/>
      <c r="SWZ1543" s="25">
        <f t="shared" ref="SWZ1543" si="945">SUM(SWZ1509:SWZ1542)</f>
        <v>0</v>
      </c>
      <c r="SXA1543" s="99"/>
      <c r="SXB1543" s="100"/>
      <c r="SXC1543" s="100"/>
      <c r="SXD1543" s="101"/>
      <c r="SXE1543" s="99" t="s">
        <v>563</v>
      </c>
      <c r="SXF1543" s="100"/>
      <c r="SXG1543" s="100"/>
      <c r="SXH1543" s="100"/>
      <c r="SXI1543" s="100"/>
      <c r="SXJ1543" s="100"/>
      <c r="SXK1543" s="100"/>
      <c r="SXL1543" s="100"/>
      <c r="SXM1543" s="100"/>
      <c r="SXN1543" s="100"/>
      <c r="SXO1543" s="100"/>
      <c r="SXP1543" s="25">
        <f t="shared" ref="SXP1543" si="946">SUM(SXP1509:SXP1542)</f>
        <v>0</v>
      </c>
      <c r="SXQ1543" s="99"/>
      <c r="SXR1543" s="100"/>
      <c r="SXS1543" s="100"/>
      <c r="SXT1543" s="101"/>
      <c r="SXU1543" s="99" t="s">
        <v>563</v>
      </c>
      <c r="SXV1543" s="100"/>
      <c r="SXW1543" s="100"/>
      <c r="SXX1543" s="100"/>
      <c r="SXY1543" s="100"/>
      <c r="SXZ1543" s="100"/>
      <c r="SYA1543" s="100"/>
      <c r="SYB1543" s="100"/>
      <c r="SYC1543" s="100"/>
      <c r="SYD1543" s="100"/>
      <c r="SYE1543" s="100"/>
      <c r="SYF1543" s="25">
        <f t="shared" ref="SYF1543" si="947">SUM(SYF1509:SYF1542)</f>
        <v>0</v>
      </c>
      <c r="SYG1543" s="99"/>
      <c r="SYH1543" s="100"/>
      <c r="SYI1543" s="100"/>
      <c r="SYJ1543" s="101"/>
      <c r="SYK1543" s="99" t="s">
        <v>563</v>
      </c>
      <c r="SYL1543" s="100"/>
      <c r="SYM1543" s="100"/>
      <c r="SYN1543" s="100"/>
      <c r="SYO1543" s="100"/>
      <c r="SYP1543" s="100"/>
      <c r="SYQ1543" s="100"/>
      <c r="SYR1543" s="100"/>
      <c r="SYS1543" s="100"/>
      <c r="SYT1543" s="100"/>
      <c r="SYU1543" s="100"/>
      <c r="SYV1543" s="25">
        <f t="shared" ref="SYV1543" si="948">SUM(SYV1509:SYV1542)</f>
        <v>0</v>
      </c>
      <c r="SYW1543" s="99"/>
      <c r="SYX1543" s="100"/>
      <c r="SYY1543" s="100"/>
      <c r="SYZ1543" s="101"/>
      <c r="SZA1543" s="99" t="s">
        <v>563</v>
      </c>
      <c r="SZB1543" s="100"/>
      <c r="SZC1543" s="100"/>
      <c r="SZD1543" s="100"/>
      <c r="SZE1543" s="100"/>
      <c r="SZF1543" s="100"/>
      <c r="SZG1543" s="100"/>
      <c r="SZH1543" s="100"/>
      <c r="SZI1543" s="100"/>
      <c r="SZJ1543" s="100"/>
      <c r="SZK1543" s="100"/>
      <c r="SZL1543" s="25">
        <f t="shared" ref="SZL1543" si="949">SUM(SZL1509:SZL1542)</f>
        <v>0</v>
      </c>
      <c r="SZM1543" s="99"/>
      <c r="SZN1543" s="100"/>
      <c r="SZO1543" s="100"/>
      <c r="SZP1543" s="101"/>
      <c r="SZQ1543" s="99" t="s">
        <v>563</v>
      </c>
      <c r="SZR1543" s="100"/>
      <c r="SZS1543" s="100"/>
      <c r="SZT1543" s="100"/>
      <c r="SZU1543" s="100"/>
      <c r="SZV1543" s="100"/>
      <c r="SZW1543" s="100"/>
      <c r="SZX1543" s="100"/>
      <c r="SZY1543" s="100"/>
      <c r="SZZ1543" s="100"/>
      <c r="TAA1543" s="100"/>
      <c r="TAB1543" s="25">
        <f t="shared" ref="TAB1543" si="950">SUM(TAB1509:TAB1542)</f>
        <v>0</v>
      </c>
      <c r="TAC1543" s="99"/>
      <c r="TAD1543" s="100"/>
      <c r="TAE1543" s="100"/>
      <c r="TAF1543" s="101"/>
      <c r="TAG1543" s="99" t="s">
        <v>563</v>
      </c>
      <c r="TAH1543" s="100"/>
      <c r="TAI1543" s="100"/>
      <c r="TAJ1543" s="100"/>
      <c r="TAK1543" s="100"/>
      <c r="TAL1543" s="100"/>
      <c r="TAM1543" s="100"/>
      <c r="TAN1543" s="100"/>
      <c r="TAO1543" s="100"/>
      <c r="TAP1543" s="100"/>
      <c r="TAQ1543" s="100"/>
      <c r="TAR1543" s="25">
        <f t="shared" ref="TAR1543" si="951">SUM(TAR1509:TAR1542)</f>
        <v>0</v>
      </c>
      <c r="TAS1543" s="99"/>
      <c r="TAT1543" s="100"/>
      <c r="TAU1543" s="100"/>
      <c r="TAV1543" s="101"/>
      <c r="TAW1543" s="99" t="s">
        <v>563</v>
      </c>
      <c r="TAX1543" s="100"/>
      <c r="TAY1543" s="100"/>
      <c r="TAZ1543" s="100"/>
      <c r="TBA1543" s="100"/>
      <c r="TBB1543" s="100"/>
      <c r="TBC1543" s="100"/>
      <c r="TBD1543" s="100"/>
      <c r="TBE1543" s="100"/>
      <c r="TBF1543" s="100"/>
      <c r="TBG1543" s="100"/>
      <c r="TBH1543" s="25">
        <f t="shared" ref="TBH1543" si="952">SUM(TBH1509:TBH1542)</f>
        <v>0</v>
      </c>
      <c r="TBI1543" s="99"/>
      <c r="TBJ1543" s="100"/>
      <c r="TBK1543" s="100"/>
      <c r="TBL1543" s="101"/>
      <c r="TBM1543" s="99" t="s">
        <v>563</v>
      </c>
      <c r="TBN1543" s="100"/>
      <c r="TBO1543" s="100"/>
      <c r="TBP1543" s="100"/>
      <c r="TBQ1543" s="100"/>
      <c r="TBR1543" s="100"/>
      <c r="TBS1543" s="100"/>
      <c r="TBT1543" s="100"/>
      <c r="TBU1543" s="100"/>
      <c r="TBV1543" s="100"/>
      <c r="TBW1543" s="100"/>
      <c r="TBX1543" s="25">
        <f t="shared" ref="TBX1543" si="953">SUM(TBX1509:TBX1542)</f>
        <v>0</v>
      </c>
      <c r="TBY1543" s="99"/>
      <c r="TBZ1543" s="100"/>
      <c r="TCA1543" s="100"/>
      <c r="TCB1543" s="101"/>
      <c r="TCC1543" s="99" t="s">
        <v>563</v>
      </c>
      <c r="TCD1543" s="100"/>
      <c r="TCE1543" s="100"/>
      <c r="TCF1543" s="100"/>
      <c r="TCG1543" s="100"/>
      <c r="TCH1543" s="100"/>
      <c r="TCI1543" s="100"/>
      <c r="TCJ1543" s="100"/>
      <c r="TCK1543" s="100"/>
      <c r="TCL1543" s="100"/>
      <c r="TCM1543" s="100"/>
      <c r="TCN1543" s="25">
        <f t="shared" ref="TCN1543" si="954">SUM(TCN1509:TCN1542)</f>
        <v>0</v>
      </c>
      <c r="TCO1543" s="99"/>
      <c r="TCP1543" s="100"/>
      <c r="TCQ1543" s="100"/>
      <c r="TCR1543" s="101"/>
      <c r="TCS1543" s="99" t="s">
        <v>563</v>
      </c>
      <c r="TCT1543" s="100"/>
      <c r="TCU1543" s="100"/>
      <c r="TCV1543" s="100"/>
      <c r="TCW1543" s="100"/>
      <c r="TCX1543" s="100"/>
      <c r="TCY1543" s="100"/>
      <c r="TCZ1543" s="100"/>
      <c r="TDA1543" s="100"/>
      <c r="TDB1543" s="100"/>
      <c r="TDC1543" s="100"/>
      <c r="TDD1543" s="25">
        <f t="shared" ref="TDD1543" si="955">SUM(TDD1509:TDD1542)</f>
        <v>0</v>
      </c>
      <c r="TDE1543" s="99"/>
      <c r="TDF1543" s="100"/>
      <c r="TDG1543" s="100"/>
      <c r="TDH1543" s="101"/>
      <c r="TDI1543" s="99" t="s">
        <v>563</v>
      </c>
      <c r="TDJ1543" s="100"/>
      <c r="TDK1543" s="100"/>
      <c r="TDL1543" s="100"/>
      <c r="TDM1543" s="100"/>
      <c r="TDN1543" s="100"/>
      <c r="TDO1543" s="100"/>
      <c r="TDP1543" s="100"/>
      <c r="TDQ1543" s="100"/>
      <c r="TDR1543" s="100"/>
      <c r="TDS1543" s="100"/>
      <c r="TDT1543" s="25">
        <f t="shared" ref="TDT1543" si="956">SUM(TDT1509:TDT1542)</f>
        <v>0</v>
      </c>
      <c r="TDU1543" s="99"/>
      <c r="TDV1543" s="100"/>
      <c r="TDW1543" s="100"/>
      <c r="TDX1543" s="101"/>
      <c r="TDY1543" s="99" t="s">
        <v>563</v>
      </c>
      <c r="TDZ1543" s="100"/>
      <c r="TEA1543" s="100"/>
      <c r="TEB1543" s="100"/>
      <c r="TEC1543" s="100"/>
      <c r="TED1543" s="100"/>
      <c r="TEE1543" s="100"/>
      <c r="TEF1543" s="100"/>
      <c r="TEG1543" s="100"/>
      <c r="TEH1543" s="100"/>
      <c r="TEI1543" s="100"/>
      <c r="TEJ1543" s="25">
        <f t="shared" ref="TEJ1543" si="957">SUM(TEJ1509:TEJ1542)</f>
        <v>0</v>
      </c>
      <c r="TEK1543" s="99"/>
      <c r="TEL1543" s="100"/>
      <c r="TEM1543" s="100"/>
      <c r="TEN1543" s="101"/>
      <c r="TEO1543" s="99" t="s">
        <v>563</v>
      </c>
      <c r="TEP1543" s="100"/>
      <c r="TEQ1543" s="100"/>
      <c r="TER1543" s="100"/>
      <c r="TES1543" s="100"/>
      <c r="TET1543" s="100"/>
      <c r="TEU1543" s="100"/>
      <c r="TEV1543" s="100"/>
      <c r="TEW1543" s="100"/>
      <c r="TEX1543" s="100"/>
      <c r="TEY1543" s="100"/>
      <c r="TEZ1543" s="25">
        <f t="shared" ref="TEZ1543" si="958">SUM(TEZ1509:TEZ1542)</f>
        <v>0</v>
      </c>
      <c r="TFA1543" s="99"/>
      <c r="TFB1543" s="100"/>
      <c r="TFC1543" s="100"/>
      <c r="TFD1543" s="101"/>
      <c r="TFE1543" s="99" t="s">
        <v>563</v>
      </c>
      <c r="TFF1543" s="100"/>
      <c r="TFG1543" s="100"/>
      <c r="TFH1543" s="100"/>
      <c r="TFI1543" s="100"/>
      <c r="TFJ1543" s="100"/>
      <c r="TFK1543" s="100"/>
      <c r="TFL1543" s="100"/>
      <c r="TFM1543" s="100"/>
      <c r="TFN1543" s="100"/>
      <c r="TFO1543" s="100"/>
      <c r="TFP1543" s="25">
        <f t="shared" ref="TFP1543" si="959">SUM(TFP1509:TFP1542)</f>
        <v>0</v>
      </c>
      <c r="TFQ1543" s="99"/>
      <c r="TFR1543" s="100"/>
      <c r="TFS1543" s="100"/>
      <c r="TFT1543" s="101"/>
      <c r="TFU1543" s="99" t="s">
        <v>563</v>
      </c>
      <c r="TFV1543" s="100"/>
      <c r="TFW1543" s="100"/>
      <c r="TFX1543" s="100"/>
      <c r="TFY1543" s="100"/>
      <c r="TFZ1543" s="100"/>
      <c r="TGA1543" s="100"/>
      <c r="TGB1543" s="100"/>
      <c r="TGC1543" s="100"/>
      <c r="TGD1543" s="100"/>
      <c r="TGE1543" s="100"/>
      <c r="TGF1543" s="25">
        <f t="shared" ref="TGF1543" si="960">SUM(TGF1509:TGF1542)</f>
        <v>0</v>
      </c>
      <c r="TGG1543" s="99"/>
      <c r="TGH1543" s="100"/>
      <c r="TGI1543" s="100"/>
      <c r="TGJ1543" s="101"/>
      <c r="TGK1543" s="99" t="s">
        <v>563</v>
      </c>
      <c r="TGL1543" s="100"/>
      <c r="TGM1543" s="100"/>
      <c r="TGN1543" s="100"/>
      <c r="TGO1543" s="100"/>
      <c r="TGP1543" s="100"/>
      <c r="TGQ1543" s="100"/>
      <c r="TGR1543" s="100"/>
      <c r="TGS1543" s="100"/>
      <c r="TGT1543" s="100"/>
      <c r="TGU1543" s="100"/>
      <c r="TGV1543" s="25">
        <f t="shared" ref="TGV1543" si="961">SUM(TGV1509:TGV1542)</f>
        <v>0</v>
      </c>
      <c r="TGW1543" s="99"/>
      <c r="TGX1543" s="100"/>
      <c r="TGY1543" s="100"/>
      <c r="TGZ1543" s="101"/>
      <c r="THA1543" s="99" t="s">
        <v>563</v>
      </c>
      <c r="THB1543" s="100"/>
      <c r="THC1543" s="100"/>
      <c r="THD1543" s="100"/>
      <c r="THE1543" s="100"/>
      <c r="THF1543" s="100"/>
      <c r="THG1543" s="100"/>
      <c r="THH1543" s="100"/>
      <c r="THI1543" s="100"/>
      <c r="THJ1543" s="100"/>
      <c r="THK1543" s="100"/>
      <c r="THL1543" s="25">
        <f t="shared" ref="THL1543" si="962">SUM(THL1509:THL1542)</f>
        <v>0</v>
      </c>
      <c r="THM1543" s="99"/>
      <c r="THN1543" s="100"/>
      <c r="THO1543" s="100"/>
      <c r="THP1543" s="101"/>
      <c r="THQ1543" s="99" t="s">
        <v>563</v>
      </c>
      <c r="THR1543" s="100"/>
      <c r="THS1543" s="100"/>
      <c r="THT1543" s="100"/>
      <c r="THU1543" s="100"/>
      <c r="THV1543" s="100"/>
      <c r="THW1543" s="100"/>
      <c r="THX1543" s="100"/>
      <c r="THY1543" s="100"/>
      <c r="THZ1543" s="100"/>
      <c r="TIA1543" s="100"/>
      <c r="TIB1543" s="25">
        <f t="shared" ref="TIB1543" si="963">SUM(TIB1509:TIB1542)</f>
        <v>0</v>
      </c>
      <c r="TIC1543" s="99"/>
      <c r="TID1543" s="100"/>
      <c r="TIE1543" s="100"/>
      <c r="TIF1543" s="101"/>
      <c r="TIG1543" s="99" t="s">
        <v>563</v>
      </c>
      <c r="TIH1543" s="100"/>
      <c r="TII1543" s="100"/>
      <c r="TIJ1543" s="100"/>
      <c r="TIK1543" s="100"/>
      <c r="TIL1543" s="100"/>
      <c r="TIM1543" s="100"/>
      <c r="TIN1543" s="100"/>
      <c r="TIO1543" s="100"/>
      <c r="TIP1543" s="100"/>
      <c r="TIQ1543" s="100"/>
      <c r="TIR1543" s="25">
        <f t="shared" ref="TIR1543" si="964">SUM(TIR1509:TIR1542)</f>
        <v>0</v>
      </c>
      <c r="TIS1543" s="99"/>
      <c r="TIT1543" s="100"/>
      <c r="TIU1543" s="100"/>
      <c r="TIV1543" s="101"/>
      <c r="TIW1543" s="99" t="s">
        <v>563</v>
      </c>
      <c r="TIX1543" s="100"/>
      <c r="TIY1543" s="100"/>
      <c r="TIZ1543" s="100"/>
      <c r="TJA1543" s="100"/>
      <c r="TJB1543" s="100"/>
      <c r="TJC1543" s="100"/>
      <c r="TJD1543" s="100"/>
      <c r="TJE1543" s="100"/>
      <c r="TJF1543" s="100"/>
      <c r="TJG1543" s="100"/>
      <c r="TJH1543" s="25">
        <f t="shared" ref="TJH1543" si="965">SUM(TJH1509:TJH1542)</f>
        <v>0</v>
      </c>
      <c r="TJI1543" s="99"/>
      <c r="TJJ1543" s="100"/>
      <c r="TJK1543" s="100"/>
      <c r="TJL1543" s="101"/>
      <c r="TJM1543" s="99" t="s">
        <v>563</v>
      </c>
      <c r="TJN1543" s="100"/>
      <c r="TJO1543" s="100"/>
      <c r="TJP1543" s="100"/>
      <c r="TJQ1543" s="100"/>
      <c r="TJR1543" s="100"/>
      <c r="TJS1543" s="100"/>
      <c r="TJT1543" s="100"/>
      <c r="TJU1543" s="100"/>
      <c r="TJV1543" s="100"/>
      <c r="TJW1543" s="100"/>
      <c r="TJX1543" s="25">
        <f t="shared" ref="TJX1543" si="966">SUM(TJX1509:TJX1542)</f>
        <v>0</v>
      </c>
      <c r="TJY1543" s="99"/>
      <c r="TJZ1543" s="100"/>
      <c r="TKA1543" s="100"/>
      <c r="TKB1543" s="101"/>
      <c r="TKC1543" s="99" t="s">
        <v>563</v>
      </c>
      <c r="TKD1543" s="100"/>
      <c r="TKE1543" s="100"/>
      <c r="TKF1543" s="100"/>
      <c r="TKG1543" s="100"/>
      <c r="TKH1543" s="100"/>
      <c r="TKI1543" s="100"/>
      <c r="TKJ1543" s="100"/>
      <c r="TKK1543" s="100"/>
      <c r="TKL1543" s="100"/>
      <c r="TKM1543" s="100"/>
      <c r="TKN1543" s="25">
        <f t="shared" ref="TKN1543" si="967">SUM(TKN1509:TKN1542)</f>
        <v>0</v>
      </c>
      <c r="TKO1543" s="99"/>
      <c r="TKP1543" s="100"/>
      <c r="TKQ1543" s="100"/>
      <c r="TKR1543" s="101"/>
      <c r="TKS1543" s="99" t="s">
        <v>563</v>
      </c>
      <c r="TKT1543" s="100"/>
      <c r="TKU1543" s="100"/>
      <c r="TKV1543" s="100"/>
      <c r="TKW1543" s="100"/>
      <c r="TKX1543" s="100"/>
      <c r="TKY1543" s="100"/>
      <c r="TKZ1543" s="100"/>
      <c r="TLA1543" s="100"/>
      <c r="TLB1543" s="100"/>
      <c r="TLC1543" s="100"/>
      <c r="TLD1543" s="25">
        <f t="shared" ref="TLD1543" si="968">SUM(TLD1509:TLD1542)</f>
        <v>0</v>
      </c>
      <c r="TLE1543" s="99"/>
      <c r="TLF1543" s="100"/>
      <c r="TLG1543" s="100"/>
      <c r="TLH1543" s="101"/>
      <c r="TLI1543" s="99" t="s">
        <v>563</v>
      </c>
      <c r="TLJ1543" s="100"/>
      <c r="TLK1543" s="100"/>
      <c r="TLL1543" s="100"/>
      <c r="TLM1543" s="100"/>
      <c r="TLN1543" s="100"/>
      <c r="TLO1543" s="100"/>
      <c r="TLP1543" s="100"/>
      <c r="TLQ1543" s="100"/>
      <c r="TLR1543" s="100"/>
      <c r="TLS1543" s="100"/>
      <c r="TLT1543" s="25">
        <f t="shared" ref="TLT1543" si="969">SUM(TLT1509:TLT1542)</f>
        <v>0</v>
      </c>
      <c r="TLU1543" s="99"/>
      <c r="TLV1543" s="100"/>
      <c r="TLW1543" s="100"/>
      <c r="TLX1543" s="101"/>
      <c r="TLY1543" s="99" t="s">
        <v>563</v>
      </c>
      <c r="TLZ1543" s="100"/>
      <c r="TMA1543" s="100"/>
      <c r="TMB1543" s="100"/>
      <c r="TMC1543" s="100"/>
      <c r="TMD1543" s="100"/>
      <c r="TME1543" s="100"/>
      <c r="TMF1543" s="100"/>
      <c r="TMG1543" s="100"/>
      <c r="TMH1543" s="100"/>
      <c r="TMI1543" s="100"/>
      <c r="TMJ1543" s="25">
        <f t="shared" ref="TMJ1543" si="970">SUM(TMJ1509:TMJ1542)</f>
        <v>0</v>
      </c>
      <c r="TMK1543" s="99"/>
      <c r="TML1543" s="100"/>
      <c r="TMM1543" s="100"/>
      <c r="TMN1543" s="101"/>
      <c r="TMO1543" s="99" t="s">
        <v>563</v>
      </c>
      <c r="TMP1543" s="100"/>
      <c r="TMQ1543" s="100"/>
      <c r="TMR1543" s="100"/>
      <c r="TMS1543" s="100"/>
      <c r="TMT1543" s="100"/>
      <c r="TMU1543" s="100"/>
      <c r="TMV1543" s="100"/>
      <c r="TMW1543" s="100"/>
      <c r="TMX1543" s="100"/>
      <c r="TMY1543" s="100"/>
      <c r="TMZ1543" s="25">
        <f t="shared" ref="TMZ1543" si="971">SUM(TMZ1509:TMZ1542)</f>
        <v>0</v>
      </c>
      <c r="TNA1543" s="99"/>
      <c r="TNB1543" s="100"/>
      <c r="TNC1543" s="100"/>
      <c r="TND1543" s="101"/>
      <c r="TNE1543" s="99" t="s">
        <v>563</v>
      </c>
      <c r="TNF1543" s="100"/>
      <c r="TNG1543" s="100"/>
      <c r="TNH1543" s="100"/>
      <c r="TNI1543" s="100"/>
      <c r="TNJ1543" s="100"/>
      <c r="TNK1543" s="100"/>
      <c r="TNL1543" s="100"/>
      <c r="TNM1543" s="100"/>
      <c r="TNN1543" s="100"/>
      <c r="TNO1543" s="100"/>
      <c r="TNP1543" s="25">
        <f t="shared" ref="TNP1543" si="972">SUM(TNP1509:TNP1542)</f>
        <v>0</v>
      </c>
      <c r="TNQ1543" s="99"/>
      <c r="TNR1543" s="100"/>
      <c r="TNS1543" s="100"/>
      <c r="TNT1543" s="101"/>
      <c r="TNU1543" s="99" t="s">
        <v>563</v>
      </c>
      <c r="TNV1543" s="100"/>
      <c r="TNW1543" s="100"/>
      <c r="TNX1543" s="100"/>
      <c r="TNY1543" s="100"/>
      <c r="TNZ1543" s="100"/>
      <c r="TOA1543" s="100"/>
      <c r="TOB1543" s="100"/>
      <c r="TOC1543" s="100"/>
      <c r="TOD1543" s="100"/>
      <c r="TOE1543" s="100"/>
      <c r="TOF1543" s="25">
        <f t="shared" ref="TOF1543" si="973">SUM(TOF1509:TOF1542)</f>
        <v>0</v>
      </c>
      <c r="TOG1543" s="99"/>
      <c r="TOH1543" s="100"/>
      <c r="TOI1543" s="100"/>
      <c r="TOJ1543" s="101"/>
      <c r="TOK1543" s="99" t="s">
        <v>563</v>
      </c>
      <c r="TOL1543" s="100"/>
      <c r="TOM1543" s="100"/>
      <c r="TON1543" s="100"/>
      <c r="TOO1543" s="100"/>
      <c r="TOP1543" s="100"/>
      <c r="TOQ1543" s="100"/>
      <c r="TOR1543" s="100"/>
      <c r="TOS1543" s="100"/>
      <c r="TOT1543" s="100"/>
      <c r="TOU1543" s="100"/>
      <c r="TOV1543" s="25">
        <f t="shared" ref="TOV1543" si="974">SUM(TOV1509:TOV1542)</f>
        <v>0</v>
      </c>
      <c r="TOW1543" s="99"/>
      <c r="TOX1543" s="100"/>
      <c r="TOY1543" s="100"/>
      <c r="TOZ1543" s="101"/>
      <c r="TPA1543" s="99" t="s">
        <v>563</v>
      </c>
      <c r="TPB1543" s="100"/>
      <c r="TPC1543" s="100"/>
      <c r="TPD1543" s="100"/>
      <c r="TPE1543" s="100"/>
      <c r="TPF1543" s="100"/>
      <c r="TPG1543" s="100"/>
      <c r="TPH1543" s="100"/>
      <c r="TPI1543" s="100"/>
      <c r="TPJ1543" s="100"/>
      <c r="TPK1543" s="100"/>
      <c r="TPL1543" s="25">
        <f t="shared" ref="TPL1543" si="975">SUM(TPL1509:TPL1542)</f>
        <v>0</v>
      </c>
      <c r="TPM1543" s="99"/>
      <c r="TPN1543" s="100"/>
      <c r="TPO1543" s="100"/>
      <c r="TPP1543" s="101"/>
      <c r="TPQ1543" s="99" t="s">
        <v>563</v>
      </c>
      <c r="TPR1543" s="100"/>
      <c r="TPS1543" s="100"/>
      <c r="TPT1543" s="100"/>
      <c r="TPU1543" s="100"/>
      <c r="TPV1543" s="100"/>
      <c r="TPW1543" s="100"/>
      <c r="TPX1543" s="100"/>
      <c r="TPY1543" s="100"/>
      <c r="TPZ1543" s="100"/>
      <c r="TQA1543" s="100"/>
      <c r="TQB1543" s="25">
        <f t="shared" ref="TQB1543" si="976">SUM(TQB1509:TQB1542)</f>
        <v>0</v>
      </c>
      <c r="TQC1543" s="99"/>
      <c r="TQD1543" s="100"/>
      <c r="TQE1543" s="100"/>
      <c r="TQF1543" s="101"/>
      <c r="TQG1543" s="99" t="s">
        <v>563</v>
      </c>
      <c r="TQH1543" s="100"/>
      <c r="TQI1543" s="100"/>
      <c r="TQJ1543" s="100"/>
      <c r="TQK1543" s="100"/>
      <c r="TQL1543" s="100"/>
      <c r="TQM1543" s="100"/>
      <c r="TQN1543" s="100"/>
      <c r="TQO1543" s="100"/>
      <c r="TQP1543" s="100"/>
      <c r="TQQ1543" s="100"/>
      <c r="TQR1543" s="25">
        <f t="shared" ref="TQR1543" si="977">SUM(TQR1509:TQR1542)</f>
        <v>0</v>
      </c>
      <c r="TQS1543" s="99"/>
      <c r="TQT1543" s="100"/>
      <c r="TQU1543" s="100"/>
      <c r="TQV1543" s="101"/>
      <c r="TQW1543" s="99" t="s">
        <v>563</v>
      </c>
      <c r="TQX1543" s="100"/>
      <c r="TQY1543" s="100"/>
      <c r="TQZ1543" s="100"/>
      <c r="TRA1543" s="100"/>
      <c r="TRB1543" s="100"/>
      <c r="TRC1543" s="100"/>
      <c r="TRD1543" s="100"/>
      <c r="TRE1543" s="100"/>
      <c r="TRF1543" s="100"/>
      <c r="TRG1543" s="100"/>
      <c r="TRH1543" s="25">
        <f t="shared" ref="TRH1543" si="978">SUM(TRH1509:TRH1542)</f>
        <v>0</v>
      </c>
      <c r="TRI1543" s="99"/>
      <c r="TRJ1543" s="100"/>
      <c r="TRK1543" s="100"/>
      <c r="TRL1543" s="101"/>
      <c r="TRM1543" s="99" t="s">
        <v>563</v>
      </c>
      <c r="TRN1543" s="100"/>
      <c r="TRO1543" s="100"/>
      <c r="TRP1543" s="100"/>
      <c r="TRQ1543" s="100"/>
      <c r="TRR1543" s="100"/>
      <c r="TRS1543" s="100"/>
      <c r="TRT1543" s="100"/>
      <c r="TRU1543" s="100"/>
      <c r="TRV1543" s="100"/>
      <c r="TRW1543" s="100"/>
      <c r="TRX1543" s="25">
        <f t="shared" ref="TRX1543" si="979">SUM(TRX1509:TRX1542)</f>
        <v>0</v>
      </c>
      <c r="TRY1543" s="99"/>
      <c r="TRZ1543" s="100"/>
      <c r="TSA1543" s="100"/>
      <c r="TSB1543" s="101"/>
      <c r="TSC1543" s="99" t="s">
        <v>563</v>
      </c>
      <c r="TSD1543" s="100"/>
      <c r="TSE1543" s="100"/>
      <c r="TSF1543" s="100"/>
      <c r="TSG1543" s="100"/>
      <c r="TSH1543" s="100"/>
      <c r="TSI1543" s="100"/>
      <c r="TSJ1543" s="100"/>
      <c r="TSK1543" s="100"/>
      <c r="TSL1543" s="100"/>
      <c r="TSM1543" s="100"/>
      <c r="TSN1543" s="25">
        <f t="shared" ref="TSN1543" si="980">SUM(TSN1509:TSN1542)</f>
        <v>0</v>
      </c>
      <c r="TSO1543" s="99"/>
      <c r="TSP1543" s="100"/>
      <c r="TSQ1543" s="100"/>
      <c r="TSR1543" s="101"/>
      <c r="TSS1543" s="99" t="s">
        <v>563</v>
      </c>
      <c r="TST1543" s="100"/>
      <c r="TSU1543" s="100"/>
      <c r="TSV1543" s="100"/>
      <c r="TSW1543" s="100"/>
      <c r="TSX1543" s="100"/>
      <c r="TSY1543" s="100"/>
      <c r="TSZ1543" s="100"/>
      <c r="TTA1543" s="100"/>
      <c r="TTB1543" s="100"/>
      <c r="TTC1543" s="100"/>
      <c r="TTD1543" s="25">
        <f t="shared" ref="TTD1543" si="981">SUM(TTD1509:TTD1542)</f>
        <v>0</v>
      </c>
      <c r="TTE1543" s="99"/>
      <c r="TTF1543" s="100"/>
      <c r="TTG1543" s="100"/>
      <c r="TTH1543" s="101"/>
      <c r="TTI1543" s="99" t="s">
        <v>563</v>
      </c>
      <c r="TTJ1543" s="100"/>
      <c r="TTK1543" s="100"/>
      <c r="TTL1543" s="100"/>
      <c r="TTM1543" s="100"/>
      <c r="TTN1543" s="100"/>
      <c r="TTO1543" s="100"/>
      <c r="TTP1543" s="100"/>
      <c r="TTQ1543" s="100"/>
      <c r="TTR1543" s="100"/>
      <c r="TTS1543" s="100"/>
      <c r="TTT1543" s="25">
        <f t="shared" ref="TTT1543" si="982">SUM(TTT1509:TTT1542)</f>
        <v>0</v>
      </c>
      <c r="TTU1543" s="99"/>
      <c r="TTV1543" s="100"/>
      <c r="TTW1543" s="100"/>
      <c r="TTX1543" s="101"/>
      <c r="TTY1543" s="99" t="s">
        <v>563</v>
      </c>
      <c r="TTZ1543" s="100"/>
      <c r="TUA1543" s="100"/>
      <c r="TUB1543" s="100"/>
      <c r="TUC1543" s="100"/>
      <c r="TUD1543" s="100"/>
      <c r="TUE1543" s="100"/>
      <c r="TUF1543" s="100"/>
      <c r="TUG1543" s="100"/>
      <c r="TUH1543" s="100"/>
      <c r="TUI1543" s="100"/>
      <c r="TUJ1543" s="25">
        <f t="shared" ref="TUJ1543" si="983">SUM(TUJ1509:TUJ1542)</f>
        <v>0</v>
      </c>
      <c r="TUK1543" s="99"/>
      <c r="TUL1543" s="100"/>
      <c r="TUM1543" s="100"/>
      <c r="TUN1543" s="101"/>
      <c r="TUO1543" s="99" t="s">
        <v>563</v>
      </c>
      <c r="TUP1543" s="100"/>
      <c r="TUQ1543" s="100"/>
      <c r="TUR1543" s="100"/>
      <c r="TUS1543" s="100"/>
      <c r="TUT1543" s="100"/>
      <c r="TUU1543" s="100"/>
      <c r="TUV1543" s="100"/>
      <c r="TUW1543" s="100"/>
      <c r="TUX1543" s="100"/>
      <c r="TUY1543" s="100"/>
      <c r="TUZ1543" s="25">
        <f t="shared" ref="TUZ1543" si="984">SUM(TUZ1509:TUZ1542)</f>
        <v>0</v>
      </c>
      <c r="TVA1543" s="99"/>
      <c r="TVB1543" s="100"/>
      <c r="TVC1543" s="100"/>
      <c r="TVD1543" s="101"/>
      <c r="TVE1543" s="99" t="s">
        <v>563</v>
      </c>
      <c r="TVF1543" s="100"/>
      <c r="TVG1543" s="100"/>
      <c r="TVH1543" s="100"/>
      <c r="TVI1543" s="100"/>
      <c r="TVJ1543" s="100"/>
      <c r="TVK1543" s="100"/>
      <c r="TVL1543" s="100"/>
      <c r="TVM1543" s="100"/>
      <c r="TVN1543" s="100"/>
      <c r="TVO1543" s="100"/>
      <c r="TVP1543" s="25">
        <f t="shared" ref="TVP1543" si="985">SUM(TVP1509:TVP1542)</f>
        <v>0</v>
      </c>
      <c r="TVQ1543" s="99"/>
      <c r="TVR1543" s="100"/>
      <c r="TVS1543" s="100"/>
      <c r="TVT1543" s="101"/>
      <c r="TVU1543" s="99" t="s">
        <v>563</v>
      </c>
      <c r="TVV1543" s="100"/>
      <c r="TVW1543" s="100"/>
      <c r="TVX1543" s="100"/>
      <c r="TVY1543" s="100"/>
      <c r="TVZ1543" s="100"/>
      <c r="TWA1543" s="100"/>
      <c r="TWB1543" s="100"/>
      <c r="TWC1543" s="100"/>
      <c r="TWD1543" s="100"/>
      <c r="TWE1543" s="100"/>
      <c r="TWF1543" s="25">
        <f t="shared" ref="TWF1543" si="986">SUM(TWF1509:TWF1542)</f>
        <v>0</v>
      </c>
      <c r="TWG1543" s="99"/>
      <c r="TWH1543" s="100"/>
      <c r="TWI1543" s="100"/>
      <c r="TWJ1543" s="101"/>
      <c r="TWK1543" s="99" t="s">
        <v>563</v>
      </c>
      <c r="TWL1543" s="100"/>
      <c r="TWM1543" s="100"/>
      <c r="TWN1543" s="100"/>
      <c r="TWO1543" s="100"/>
      <c r="TWP1543" s="100"/>
      <c r="TWQ1543" s="100"/>
      <c r="TWR1543" s="100"/>
      <c r="TWS1543" s="100"/>
      <c r="TWT1543" s="100"/>
      <c r="TWU1543" s="100"/>
      <c r="TWV1543" s="25">
        <f t="shared" ref="TWV1543" si="987">SUM(TWV1509:TWV1542)</f>
        <v>0</v>
      </c>
      <c r="TWW1543" s="99"/>
      <c r="TWX1543" s="100"/>
      <c r="TWY1543" s="100"/>
      <c r="TWZ1543" s="101"/>
      <c r="TXA1543" s="99" t="s">
        <v>563</v>
      </c>
      <c r="TXB1543" s="100"/>
      <c r="TXC1543" s="100"/>
      <c r="TXD1543" s="100"/>
      <c r="TXE1543" s="100"/>
      <c r="TXF1543" s="100"/>
      <c r="TXG1543" s="100"/>
      <c r="TXH1543" s="100"/>
      <c r="TXI1543" s="100"/>
      <c r="TXJ1543" s="100"/>
      <c r="TXK1543" s="100"/>
      <c r="TXL1543" s="25">
        <f t="shared" ref="TXL1543" si="988">SUM(TXL1509:TXL1542)</f>
        <v>0</v>
      </c>
      <c r="TXM1543" s="99"/>
      <c r="TXN1543" s="100"/>
      <c r="TXO1543" s="100"/>
      <c r="TXP1543" s="101"/>
      <c r="TXQ1543" s="99" t="s">
        <v>563</v>
      </c>
      <c r="TXR1543" s="100"/>
      <c r="TXS1543" s="100"/>
      <c r="TXT1543" s="100"/>
      <c r="TXU1543" s="100"/>
      <c r="TXV1543" s="100"/>
      <c r="TXW1543" s="100"/>
      <c r="TXX1543" s="100"/>
      <c r="TXY1543" s="100"/>
      <c r="TXZ1543" s="100"/>
      <c r="TYA1543" s="100"/>
      <c r="TYB1543" s="25">
        <f t="shared" ref="TYB1543" si="989">SUM(TYB1509:TYB1542)</f>
        <v>0</v>
      </c>
      <c r="TYC1543" s="99"/>
      <c r="TYD1543" s="100"/>
      <c r="TYE1543" s="100"/>
      <c r="TYF1543" s="101"/>
      <c r="TYG1543" s="99" t="s">
        <v>563</v>
      </c>
      <c r="TYH1543" s="100"/>
      <c r="TYI1543" s="100"/>
      <c r="TYJ1543" s="100"/>
      <c r="TYK1543" s="100"/>
      <c r="TYL1543" s="100"/>
      <c r="TYM1543" s="100"/>
      <c r="TYN1543" s="100"/>
      <c r="TYO1543" s="100"/>
      <c r="TYP1543" s="100"/>
      <c r="TYQ1543" s="100"/>
      <c r="TYR1543" s="25">
        <f t="shared" ref="TYR1543" si="990">SUM(TYR1509:TYR1542)</f>
        <v>0</v>
      </c>
      <c r="TYS1543" s="99"/>
      <c r="TYT1543" s="100"/>
      <c r="TYU1543" s="100"/>
      <c r="TYV1543" s="101"/>
      <c r="TYW1543" s="99" t="s">
        <v>563</v>
      </c>
      <c r="TYX1543" s="100"/>
      <c r="TYY1543" s="100"/>
      <c r="TYZ1543" s="100"/>
      <c r="TZA1543" s="100"/>
      <c r="TZB1543" s="100"/>
      <c r="TZC1543" s="100"/>
      <c r="TZD1543" s="100"/>
      <c r="TZE1543" s="100"/>
      <c r="TZF1543" s="100"/>
      <c r="TZG1543" s="100"/>
      <c r="TZH1543" s="25">
        <f t="shared" ref="TZH1543" si="991">SUM(TZH1509:TZH1542)</f>
        <v>0</v>
      </c>
      <c r="TZI1543" s="99"/>
      <c r="TZJ1543" s="100"/>
      <c r="TZK1543" s="100"/>
      <c r="TZL1543" s="101"/>
      <c r="TZM1543" s="99" t="s">
        <v>563</v>
      </c>
      <c r="TZN1543" s="100"/>
      <c r="TZO1543" s="100"/>
      <c r="TZP1543" s="100"/>
      <c r="TZQ1543" s="100"/>
      <c r="TZR1543" s="100"/>
      <c r="TZS1543" s="100"/>
      <c r="TZT1543" s="100"/>
      <c r="TZU1543" s="100"/>
      <c r="TZV1543" s="100"/>
      <c r="TZW1543" s="100"/>
      <c r="TZX1543" s="25">
        <f t="shared" ref="TZX1543" si="992">SUM(TZX1509:TZX1542)</f>
        <v>0</v>
      </c>
      <c r="TZY1543" s="99"/>
      <c r="TZZ1543" s="100"/>
      <c r="UAA1543" s="100"/>
      <c r="UAB1543" s="101"/>
      <c r="UAC1543" s="99" t="s">
        <v>563</v>
      </c>
      <c r="UAD1543" s="100"/>
      <c r="UAE1543" s="100"/>
      <c r="UAF1543" s="100"/>
      <c r="UAG1543" s="100"/>
      <c r="UAH1543" s="100"/>
      <c r="UAI1543" s="100"/>
      <c r="UAJ1543" s="100"/>
      <c r="UAK1543" s="100"/>
      <c r="UAL1543" s="100"/>
      <c r="UAM1543" s="100"/>
      <c r="UAN1543" s="25">
        <f t="shared" ref="UAN1543" si="993">SUM(UAN1509:UAN1542)</f>
        <v>0</v>
      </c>
      <c r="UAO1543" s="99"/>
      <c r="UAP1543" s="100"/>
      <c r="UAQ1543" s="100"/>
      <c r="UAR1543" s="101"/>
      <c r="UAS1543" s="99" t="s">
        <v>563</v>
      </c>
      <c r="UAT1543" s="100"/>
      <c r="UAU1543" s="100"/>
      <c r="UAV1543" s="100"/>
      <c r="UAW1543" s="100"/>
      <c r="UAX1543" s="100"/>
      <c r="UAY1543" s="100"/>
      <c r="UAZ1543" s="100"/>
      <c r="UBA1543" s="100"/>
      <c r="UBB1543" s="100"/>
      <c r="UBC1543" s="100"/>
      <c r="UBD1543" s="25">
        <f t="shared" ref="UBD1543" si="994">SUM(UBD1509:UBD1542)</f>
        <v>0</v>
      </c>
      <c r="UBE1543" s="99"/>
      <c r="UBF1543" s="100"/>
      <c r="UBG1543" s="100"/>
      <c r="UBH1543" s="101"/>
      <c r="UBI1543" s="99" t="s">
        <v>563</v>
      </c>
      <c r="UBJ1543" s="100"/>
      <c r="UBK1543" s="100"/>
      <c r="UBL1543" s="100"/>
      <c r="UBM1543" s="100"/>
      <c r="UBN1543" s="100"/>
      <c r="UBO1543" s="100"/>
      <c r="UBP1543" s="100"/>
      <c r="UBQ1543" s="100"/>
      <c r="UBR1543" s="100"/>
      <c r="UBS1543" s="100"/>
      <c r="UBT1543" s="25">
        <f t="shared" ref="UBT1543" si="995">SUM(UBT1509:UBT1542)</f>
        <v>0</v>
      </c>
      <c r="UBU1543" s="99"/>
      <c r="UBV1543" s="100"/>
      <c r="UBW1543" s="100"/>
      <c r="UBX1543" s="101"/>
      <c r="UBY1543" s="99" t="s">
        <v>563</v>
      </c>
      <c r="UBZ1543" s="100"/>
      <c r="UCA1543" s="100"/>
      <c r="UCB1543" s="100"/>
      <c r="UCC1543" s="100"/>
      <c r="UCD1543" s="100"/>
      <c r="UCE1543" s="100"/>
      <c r="UCF1543" s="100"/>
      <c r="UCG1543" s="100"/>
      <c r="UCH1543" s="100"/>
      <c r="UCI1543" s="100"/>
      <c r="UCJ1543" s="25">
        <f t="shared" ref="UCJ1543" si="996">SUM(UCJ1509:UCJ1542)</f>
        <v>0</v>
      </c>
      <c r="UCK1543" s="99"/>
      <c r="UCL1543" s="100"/>
      <c r="UCM1543" s="100"/>
      <c r="UCN1543" s="101"/>
      <c r="UCO1543" s="99" t="s">
        <v>563</v>
      </c>
      <c r="UCP1543" s="100"/>
      <c r="UCQ1543" s="100"/>
      <c r="UCR1543" s="100"/>
      <c r="UCS1543" s="100"/>
      <c r="UCT1543" s="100"/>
      <c r="UCU1543" s="100"/>
      <c r="UCV1543" s="100"/>
      <c r="UCW1543" s="100"/>
      <c r="UCX1543" s="100"/>
      <c r="UCY1543" s="100"/>
      <c r="UCZ1543" s="25">
        <f t="shared" ref="UCZ1543" si="997">SUM(UCZ1509:UCZ1542)</f>
        <v>0</v>
      </c>
      <c r="UDA1543" s="99"/>
      <c r="UDB1543" s="100"/>
      <c r="UDC1543" s="100"/>
      <c r="UDD1543" s="101"/>
      <c r="UDE1543" s="99" t="s">
        <v>563</v>
      </c>
      <c r="UDF1543" s="100"/>
      <c r="UDG1543" s="100"/>
      <c r="UDH1543" s="100"/>
      <c r="UDI1543" s="100"/>
      <c r="UDJ1543" s="100"/>
      <c r="UDK1543" s="100"/>
      <c r="UDL1543" s="100"/>
      <c r="UDM1543" s="100"/>
      <c r="UDN1543" s="100"/>
      <c r="UDO1543" s="100"/>
      <c r="UDP1543" s="25">
        <f t="shared" ref="UDP1543" si="998">SUM(UDP1509:UDP1542)</f>
        <v>0</v>
      </c>
      <c r="UDQ1543" s="99"/>
      <c r="UDR1543" s="100"/>
      <c r="UDS1543" s="100"/>
      <c r="UDT1543" s="101"/>
      <c r="UDU1543" s="99" t="s">
        <v>563</v>
      </c>
      <c r="UDV1543" s="100"/>
      <c r="UDW1543" s="100"/>
      <c r="UDX1543" s="100"/>
      <c r="UDY1543" s="100"/>
      <c r="UDZ1543" s="100"/>
      <c r="UEA1543" s="100"/>
      <c r="UEB1543" s="100"/>
      <c r="UEC1543" s="100"/>
      <c r="UED1543" s="100"/>
      <c r="UEE1543" s="100"/>
      <c r="UEF1543" s="25">
        <f t="shared" ref="UEF1543" si="999">SUM(UEF1509:UEF1542)</f>
        <v>0</v>
      </c>
      <c r="UEG1543" s="99"/>
      <c r="UEH1543" s="100"/>
      <c r="UEI1543" s="100"/>
      <c r="UEJ1543" s="101"/>
      <c r="UEK1543" s="99" t="s">
        <v>563</v>
      </c>
      <c r="UEL1543" s="100"/>
      <c r="UEM1543" s="100"/>
      <c r="UEN1543" s="100"/>
      <c r="UEO1543" s="100"/>
      <c r="UEP1543" s="100"/>
      <c r="UEQ1543" s="100"/>
      <c r="UER1543" s="100"/>
      <c r="UES1543" s="100"/>
      <c r="UET1543" s="100"/>
      <c r="UEU1543" s="100"/>
      <c r="UEV1543" s="25">
        <f t="shared" ref="UEV1543" si="1000">SUM(UEV1509:UEV1542)</f>
        <v>0</v>
      </c>
      <c r="UEW1543" s="99"/>
      <c r="UEX1543" s="100"/>
      <c r="UEY1543" s="100"/>
      <c r="UEZ1543" s="101"/>
      <c r="UFA1543" s="99" t="s">
        <v>563</v>
      </c>
      <c r="UFB1543" s="100"/>
      <c r="UFC1543" s="100"/>
      <c r="UFD1543" s="100"/>
      <c r="UFE1543" s="100"/>
      <c r="UFF1543" s="100"/>
      <c r="UFG1543" s="100"/>
      <c r="UFH1543" s="100"/>
      <c r="UFI1543" s="100"/>
      <c r="UFJ1543" s="100"/>
      <c r="UFK1543" s="100"/>
      <c r="UFL1543" s="25">
        <f t="shared" ref="UFL1543" si="1001">SUM(UFL1509:UFL1542)</f>
        <v>0</v>
      </c>
      <c r="UFM1543" s="99"/>
      <c r="UFN1543" s="100"/>
      <c r="UFO1543" s="100"/>
      <c r="UFP1543" s="101"/>
      <c r="UFQ1543" s="99" t="s">
        <v>563</v>
      </c>
      <c r="UFR1543" s="100"/>
      <c r="UFS1543" s="100"/>
      <c r="UFT1543" s="100"/>
      <c r="UFU1543" s="100"/>
      <c r="UFV1543" s="100"/>
      <c r="UFW1543" s="100"/>
      <c r="UFX1543" s="100"/>
      <c r="UFY1543" s="100"/>
      <c r="UFZ1543" s="100"/>
      <c r="UGA1543" s="100"/>
      <c r="UGB1543" s="25">
        <f t="shared" ref="UGB1543" si="1002">SUM(UGB1509:UGB1542)</f>
        <v>0</v>
      </c>
      <c r="UGC1543" s="99"/>
      <c r="UGD1543" s="100"/>
      <c r="UGE1543" s="100"/>
      <c r="UGF1543" s="101"/>
      <c r="UGG1543" s="99" t="s">
        <v>563</v>
      </c>
      <c r="UGH1543" s="100"/>
      <c r="UGI1543" s="100"/>
      <c r="UGJ1543" s="100"/>
      <c r="UGK1543" s="100"/>
      <c r="UGL1543" s="100"/>
      <c r="UGM1543" s="100"/>
      <c r="UGN1543" s="100"/>
      <c r="UGO1543" s="100"/>
      <c r="UGP1543" s="100"/>
      <c r="UGQ1543" s="100"/>
      <c r="UGR1543" s="25">
        <f t="shared" ref="UGR1543" si="1003">SUM(UGR1509:UGR1542)</f>
        <v>0</v>
      </c>
      <c r="UGS1543" s="99"/>
      <c r="UGT1543" s="100"/>
      <c r="UGU1543" s="100"/>
      <c r="UGV1543" s="101"/>
      <c r="UGW1543" s="99" t="s">
        <v>563</v>
      </c>
      <c r="UGX1543" s="100"/>
      <c r="UGY1543" s="100"/>
      <c r="UGZ1543" s="100"/>
      <c r="UHA1543" s="100"/>
      <c r="UHB1543" s="100"/>
      <c r="UHC1543" s="100"/>
      <c r="UHD1543" s="100"/>
      <c r="UHE1543" s="100"/>
      <c r="UHF1543" s="100"/>
      <c r="UHG1543" s="100"/>
      <c r="UHH1543" s="25">
        <f t="shared" ref="UHH1543" si="1004">SUM(UHH1509:UHH1542)</f>
        <v>0</v>
      </c>
      <c r="UHI1543" s="99"/>
      <c r="UHJ1543" s="100"/>
      <c r="UHK1543" s="100"/>
      <c r="UHL1543" s="101"/>
      <c r="UHM1543" s="99" t="s">
        <v>563</v>
      </c>
      <c r="UHN1543" s="100"/>
      <c r="UHO1543" s="100"/>
      <c r="UHP1543" s="100"/>
      <c r="UHQ1543" s="100"/>
      <c r="UHR1543" s="100"/>
      <c r="UHS1543" s="100"/>
      <c r="UHT1543" s="100"/>
      <c r="UHU1543" s="100"/>
      <c r="UHV1543" s="100"/>
      <c r="UHW1543" s="100"/>
      <c r="UHX1543" s="25">
        <f t="shared" ref="UHX1543" si="1005">SUM(UHX1509:UHX1542)</f>
        <v>0</v>
      </c>
      <c r="UHY1543" s="99"/>
      <c r="UHZ1543" s="100"/>
      <c r="UIA1543" s="100"/>
      <c r="UIB1543" s="101"/>
      <c r="UIC1543" s="99" t="s">
        <v>563</v>
      </c>
      <c r="UID1543" s="100"/>
      <c r="UIE1543" s="100"/>
      <c r="UIF1543" s="100"/>
      <c r="UIG1543" s="100"/>
      <c r="UIH1543" s="100"/>
      <c r="UII1543" s="100"/>
      <c r="UIJ1543" s="100"/>
      <c r="UIK1543" s="100"/>
      <c r="UIL1543" s="100"/>
      <c r="UIM1543" s="100"/>
      <c r="UIN1543" s="25">
        <f t="shared" ref="UIN1543" si="1006">SUM(UIN1509:UIN1542)</f>
        <v>0</v>
      </c>
      <c r="UIO1543" s="99"/>
      <c r="UIP1543" s="100"/>
      <c r="UIQ1543" s="100"/>
      <c r="UIR1543" s="101"/>
      <c r="UIS1543" s="99" t="s">
        <v>563</v>
      </c>
      <c r="UIT1543" s="100"/>
      <c r="UIU1543" s="100"/>
      <c r="UIV1543" s="100"/>
      <c r="UIW1543" s="100"/>
      <c r="UIX1543" s="100"/>
      <c r="UIY1543" s="100"/>
      <c r="UIZ1543" s="100"/>
      <c r="UJA1543" s="100"/>
      <c r="UJB1543" s="100"/>
      <c r="UJC1543" s="100"/>
      <c r="UJD1543" s="25">
        <f t="shared" ref="UJD1543" si="1007">SUM(UJD1509:UJD1542)</f>
        <v>0</v>
      </c>
      <c r="UJE1543" s="99"/>
      <c r="UJF1543" s="100"/>
      <c r="UJG1543" s="100"/>
      <c r="UJH1543" s="101"/>
      <c r="UJI1543" s="99" t="s">
        <v>563</v>
      </c>
      <c r="UJJ1543" s="100"/>
      <c r="UJK1543" s="100"/>
      <c r="UJL1543" s="100"/>
      <c r="UJM1543" s="100"/>
      <c r="UJN1543" s="100"/>
      <c r="UJO1543" s="100"/>
      <c r="UJP1543" s="100"/>
      <c r="UJQ1543" s="100"/>
      <c r="UJR1543" s="100"/>
      <c r="UJS1543" s="100"/>
      <c r="UJT1543" s="25">
        <f t="shared" ref="UJT1543" si="1008">SUM(UJT1509:UJT1542)</f>
        <v>0</v>
      </c>
      <c r="UJU1543" s="99"/>
      <c r="UJV1543" s="100"/>
      <c r="UJW1543" s="100"/>
      <c r="UJX1543" s="101"/>
      <c r="UJY1543" s="99" t="s">
        <v>563</v>
      </c>
      <c r="UJZ1543" s="100"/>
      <c r="UKA1543" s="100"/>
      <c r="UKB1543" s="100"/>
      <c r="UKC1543" s="100"/>
      <c r="UKD1543" s="100"/>
      <c r="UKE1543" s="100"/>
      <c r="UKF1543" s="100"/>
      <c r="UKG1543" s="100"/>
      <c r="UKH1543" s="100"/>
      <c r="UKI1543" s="100"/>
      <c r="UKJ1543" s="25">
        <f t="shared" ref="UKJ1543" si="1009">SUM(UKJ1509:UKJ1542)</f>
        <v>0</v>
      </c>
      <c r="UKK1543" s="99"/>
      <c r="UKL1543" s="100"/>
      <c r="UKM1543" s="100"/>
      <c r="UKN1543" s="101"/>
      <c r="UKO1543" s="99" t="s">
        <v>563</v>
      </c>
      <c r="UKP1543" s="100"/>
      <c r="UKQ1543" s="100"/>
      <c r="UKR1543" s="100"/>
      <c r="UKS1543" s="100"/>
      <c r="UKT1543" s="100"/>
      <c r="UKU1543" s="100"/>
      <c r="UKV1543" s="100"/>
      <c r="UKW1543" s="100"/>
      <c r="UKX1543" s="100"/>
      <c r="UKY1543" s="100"/>
      <c r="UKZ1543" s="25">
        <f t="shared" ref="UKZ1543" si="1010">SUM(UKZ1509:UKZ1542)</f>
        <v>0</v>
      </c>
      <c r="ULA1543" s="99"/>
      <c r="ULB1543" s="100"/>
      <c r="ULC1543" s="100"/>
      <c r="ULD1543" s="101"/>
      <c r="ULE1543" s="99" t="s">
        <v>563</v>
      </c>
      <c r="ULF1543" s="100"/>
      <c r="ULG1543" s="100"/>
      <c r="ULH1543" s="100"/>
      <c r="ULI1543" s="100"/>
      <c r="ULJ1543" s="100"/>
      <c r="ULK1543" s="100"/>
      <c r="ULL1543" s="100"/>
      <c r="ULM1543" s="100"/>
      <c r="ULN1543" s="100"/>
      <c r="ULO1543" s="100"/>
      <c r="ULP1543" s="25">
        <f t="shared" ref="ULP1543" si="1011">SUM(ULP1509:ULP1542)</f>
        <v>0</v>
      </c>
      <c r="ULQ1543" s="99"/>
      <c r="ULR1543" s="100"/>
      <c r="ULS1543" s="100"/>
      <c r="ULT1543" s="101"/>
      <c r="ULU1543" s="99" t="s">
        <v>563</v>
      </c>
      <c r="ULV1543" s="100"/>
      <c r="ULW1543" s="100"/>
      <c r="ULX1543" s="100"/>
      <c r="ULY1543" s="100"/>
      <c r="ULZ1543" s="100"/>
      <c r="UMA1543" s="100"/>
      <c r="UMB1543" s="100"/>
      <c r="UMC1543" s="100"/>
      <c r="UMD1543" s="100"/>
      <c r="UME1543" s="100"/>
      <c r="UMF1543" s="25">
        <f t="shared" ref="UMF1543" si="1012">SUM(UMF1509:UMF1542)</f>
        <v>0</v>
      </c>
      <c r="UMG1543" s="99"/>
      <c r="UMH1543" s="100"/>
      <c r="UMI1543" s="100"/>
      <c r="UMJ1543" s="101"/>
      <c r="UMK1543" s="99" t="s">
        <v>563</v>
      </c>
      <c r="UML1543" s="100"/>
      <c r="UMM1543" s="100"/>
      <c r="UMN1543" s="100"/>
      <c r="UMO1543" s="100"/>
      <c r="UMP1543" s="100"/>
      <c r="UMQ1543" s="100"/>
      <c r="UMR1543" s="100"/>
      <c r="UMS1543" s="100"/>
      <c r="UMT1543" s="100"/>
      <c r="UMU1543" s="100"/>
      <c r="UMV1543" s="25">
        <f t="shared" ref="UMV1543" si="1013">SUM(UMV1509:UMV1542)</f>
        <v>0</v>
      </c>
      <c r="UMW1543" s="99"/>
      <c r="UMX1543" s="100"/>
      <c r="UMY1543" s="100"/>
      <c r="UMZ1543" s="101"/>
      <c r="UNA1543" s="99" t="s">
        <v>563</v>
      </c>
      <c r="UNB1543" s="100"/>
      <c r="UNC1543" s="100"/>
      <c r="UND1543" s="100"/>
      <c r="UNE1543" s="100"/>
      <c r="UNF1543" s="100"/>
      <c r="UNG1543" s="100"/>
      <c r="UNH1543" s="100"/>
      <c r="UNI1543" s="100"/>
      <c r="UNJ1543" s="100"/>
      <c r="UNK1543" s="100"/>
      <c r="UNL1543" s="25">
        <f t="shared" ref="UNL1543" si="1014">SUM(UNL1509:UNL1542)</f>
        <v>0</v>
      </c>
      <c r="UNM1543" s="99"/>
      <c r="UNN1543" s="100"/>
      <c r="UNO1543" s="100"/>
      <c r="UNP1543" s="101"/>
      <c r="UNQ1543" s="99" t="s">
        <v>563</v>
      </c>
      <c r="UNR1543" s="100"/>
      <c r="UNS1543" s="100"/>
      <c r="UNT1543" s="100"/>
      <c r="UNU1543" s="100"/>
      <c r="UNV1543" s="100"/>
      <c r="UNW1543" s="100"/>
      <c r="UNX1543" s="100"/>
      <c r="UNY1543" s="100"/>
      <c r="UNZ1543" s="100"/>
      <c r="UOA1543" s="100"/>
      <c r="UOB1543" s="25">
        <f t="shared" ref="UOB1543" si="1015">SUM(UOB1509:UOB1542)</f>
        <v>0</v>
      </c>
      <c r="UOC1543" s="99"/>
      <c r="UOD1543" s="100"/>
      <c r="UOE1543" s="100"/>
      <c r="UOF1543" s="101"/>
      <c r="UOG1543" s="99" t="s">
        <v>563</v>
      </c>
      <c r="UOH1543" s="100"/>
      <c r="UOI1543" s="100"/>
      <c r="UOJ1543" s="100"/>
      <c r="UOK1543" s="100"/>
      <c r="UOL1543" s="100"/>
      <c r="UOM1543" s="100"/>
      <c r="UON1543" s="100"/>
      <c r="UOO1543" s="100"/>
      <c r="UOP1543" s="100"/>
      <c r="UOQ1543" s="100"/>
      <c r="UOR1543" s="25">
        <f t="shared" ref="UOR1543" si="1016">SUM(UOR1509:UOR1542)</f>
        <v>0</v>
      </c>
      <c r="UOS1543" s="99"/>
      <c r="UOT1543" s="100"/>
      <c r="UOU1543" s="100"/>
      <c r="UOV1543" s="101"/>
      <c r="UOW1543" s="99" t="s">
        <v>563</v>
      </c>
      <c r="UOX1543" s="100"/>
      <c r="UOY1543" s="100"/>
      <c r="UOZ1543" s="100"/>
      <c r="UPA1543" s="100"/>
      <c r="UPB1543" s="100"/>
      <c r="UPC1543" s="100"/>
      <c r="UPD1543" s="100"/>
      <c r="UPE1543" s="100"/>
      <c r="UPF1543" s="100"/>
      <c r="UPG1543" s="100"/>
      <c r="UPH1543" s="25">
        <f t="shared" ref="UPH1543" si="1017">SUM(UPH1509:UPH1542)</f>
        <v>0</v>
      </c>
      <c r="UPI1543" s="99"/>
      <c r="UPJ1543" s="100"/>
      <c r="UPK1543" s="100"/>
      <c r="UPL1543" s="101"/>
      <c r="UPM1543" s="99" t="s">
        <v>563</v>
      </c>
      <c r="UPN1543" s="100"/>
      <c r="UPO1543" s="100"/>
      <c r="UPP1543" s="100"/>
      <c r="UPQ1543" s="100"/>
      <c r="UPR1543" s="100"/>
      <c r="UPS1543" s="100"/>
      <c r="UPT1543" s="100"/>
      <c r="UPU1543" s="100"/>
      <c r="UPV1543" s="100"/>
      <c r="UPW1543" s="100"/>
      <c r="UPX1543" s="25">
        <f t="shared" ref="UPX1543" si="1018">SUM(UPX1509:UPX1542)</f>
        <v>0</v>
      </c>
      <c r="UPY1543" s="99"/>
      <c r="UPZ1543" s="100"/>
      <c r="UQA1543" s="100"/>
      <c r="UQB1543" s="101"/>
      <c r="UQC1543" s="99" t="s">
        <v>563</v>
      </c>
      <c r="UQD1543" s="100"/>
      <c r="UQE1543" s="100"/>
      <c r="UQF1543" s="100"/>
      <c r="UQG1543" s="100"/>
      <c r="UQH1543" s="100"/>
      <c r="UQI1543" s="100"/>
      <c r="UQJ1543" s="100"/>
      <c r="UQK1543" s="100"/>
      <c r="UQL1543" s="100"/>
      <c r="UQM1543" s="100"/>
      <c r="UQN1543" s="25">
        <f t="shared" ref="UQN1543" si="1019">SUM(UQN1509:UQN1542)</f>
        <v>0</v>
      </c>
      <c r="UQO1543" s="99"/>
      <c r="UQP1543" s="100"/>
      <c r="UQQ1543" s="100"/>
      <c r="UQR1543" s="101"/>
      <c r="UQS1543" s="99" t="s">
        <v>563</v>
      </c>
      <c r="UQT1543" s="100"/>
      <c r="UQU1543" s="100"/>
      <c r="UQV1543" s="100"/>
      <c r="UQW1543" s="100"/>
      <c r="UQX1543" s="100"/>
      <c r="UQY1543" s="100"/>
      <c r="UQZ1543" s="100"/>
      <c r="URA1543" s="100"/>
      <c r="URB1543" s="100"/>
      <c r="URC1543" s="100"/>
      <c r="URD1543" s="25">
        <f t="shared" ref="URD1543" si="1020">SUM(URD1509:URD1542)</f>
        <v>0</v>
      </c>
      <c r="URE1543" s="99"/>
      <c r="URF1543" s="100"/>
      <c r="URG1543" s="100"/>
      <c r="URH1543" s="101"/>
      <c r="URI1543" s="99" t="s">
        <v>563</v>
      </c>
      <c r="URJ1543" s="100"/>
      <c r="URK1543" s="100"/>
      <c r="URL1543" s="100"/>
      <c r="URM1543" s="100"/>
      <c r="URN1543" s="100"/>
      <c r="URO1543" s="100"/>
      <c r="URP1543" s="100"/>
      <c r="URQ1543" s="100"/>
      <c r="URR1543" s="100"/>
      <c r="URS1543" s="100"/>
      <c r="URT1543" s="25">
        <f t="shared" ref="URT1543" si="1021">SUM(URT1509:URT1542)</f>
        <v>0</v>
      </c>
      <c r="URU1543" s="99"/>
      <c r="URV1543" s="100"/>
      <c r="URW1543" s="100"/>
      <c r="URX1543" s="101"/>
      <c r="URY1543" s="99" t="s">
        <v>563</v>
      </c>
      <c r="URZ1543" s="100"/>
      <c r="USA1543" s="100"/>
      <c r="USB1543" s="100"/>
      <c r="USC1543" s="100"/>
      <c r="USD1543" s="100"/>
      <c r="USE1543" s="100"/>
      <c r="USF1543" s="100"/>
      <c r="USG1543" s="100"/>
      <c r="USH1543" s="100"/>
      <c r="USI1543" s="100"/>
      <c r="USJ1543" s="25">
        <f t="shared" ref="USJ1543" si="1022">SUM(USJ1509:USJ1542)</f>
        <v>0</v>
      </c>
      <c r="USK1543" s="99"/>
      <c r="USL1543" s="100"/>
      <c r="USM1543" s="100"/>
      <c r="USN1543" s="101"/>
      <c r="USO1543" s="99" t="s">
        <v>563</v>
      </c>
      <c r="USP1543" s="100"/>
      <c r="USQ1543" s="100"/>
      <c r="USR1543" s="100"/>
      <c r="USS1543" s="100"/>
      <c r="UST1543" s="100"/>
      <c r="USU1543" s="100"/>
      <c r="USV1543" s="100"/>
      <c r="USW1543" s="100"/>
      <c r="USX1543" s="100"/>
      <c r="USY1543" s="100"/>
      <c r="USZ1543" s="25">
        <f t="shared" ref="USZ1543" si="1023">SUM(USZ1509:USZ1542)</f>
        <v>0</v>
      </c>
      <c r="UTA1543" s="99"/>
      <c r="UTB1543" s="100"/>
      <c r="UTC1543" s="100"/>
      <c r="UTD1543" s="101"/>
      <c r="UTE1543" s="99" t="s">
        <v>563</v>
      </c>
      <c r="UTF1543" s="100"/>
      <c r="UTG1543" s="100"/>
      <c r="UTH1543" s="100"/>
      <c r="UTI1543" s="100"/>
      <c r="UTJ1543" s="100"/>
      <c r="UTK1543" s="100"/>
      <c r="UTL1543" s="100"/>
      <c r="UTM1543" s="100"/>
      <c r="UTN1543" s="100"/>
      <c r="UTO1543" s="100"/>
      <c r="UTP1543" s="25">
        <f t="shared" ref="UTP1543" si="1024">SUM(UTP1509:UTP1542)</f>
        <v>0</v>
      </c>
      <c r="UTQ1543" s="99"/>
      <c r="UTR1543" s="100"/>
      <c r="UTS1543" s="100"/>
      <c r="UTT1543" s="101"/>
      <c r="UTU1543" s="99" t="s">
        <v>563</v>
      </c>
      <c r="UTV1543" s="100"/>
      <c r="UTW1543" s="100"/>
      <c r="UTX1543" s="100"/>
      <c r="UTY1543" s="100"/>
      <c r="UTZ1543" s="100"/>
      <c r="UUA1543" s="100"/>
      <c r="UUB1543" s="100"/>
      <c r="UUC1543" s="100"/>
      <c r="UUD1543" s="100"/>
      <c r="UUE1543" s="100"/>
      <c r="UUF1543" s="25">
        <f t="shared" ref="UUF1543" si="1025">SUM(UUF1509:UUF1542)</f>
        <v>0</v>
      </c>
      <c r="UUG1543" s="99"/>
      <c r="UUH1543" s="100"/>
      <c r="UUI1543" s="100"/>
      <c r="UUJ1543" s="101"/>
      <c r="UUK1543" s="99" t="s">
        <v>563</v>
      </c>
      <c r="UUL1543" s="100"/>
      <c r="UUM1543" s="100"/>
      <c r="UUN1543" s="100"/>
      <c r="UUO1543" s="100"/>
      <c r="UUP1543" s="100"/>
      <c r="UUQ1543" s="100"/>
      <c r="UUR1543" s="100"/>
      <c r="UUS1543" s="100"/>
      <c r="UUT1543" s="100"/>
      <c r="UUU1543" s="100"/>
      <c r="UUV1543" s="25">
        <f t="shared" ref="UUV1543" si="1026">SUM(UUV1509:UUV1542)</f>
        <v>0</v>
      </c>
      <c r="UUW1543" s="99"/>
      <c r="UUX1543" s="100"/>
      <c r="UUY1543" s="100"/>
      <c r="UUZ1543" s="101"/>
      <c r="UVA1543" s="99" t="s">
        <v>563</v>
      </c>
      <c r="UVB1543" s="100"/>
      <c r="UVC1543" s="100"/>
      <c r="UVD1543" s="100"/>
      <c r="UVE1543" s="100"/>
      <c r="UVF1543" s="100"/>
      <c r="UVG1543" s="100"/>
      <c r="UVH1543" s="100"/>
      <c r="UVI1543" s="100"/>
      <c r="UVJ1543" s="100"/>
      <c r="UVK1543" s="100"/>
      <c r="UVL1543" s="25">
        <f t="shared" ref="UVL1543" si="1027">SUM(UVL1509:UVL1542)</f>
        <v>0</v>
      </c>
      <c r="UVM1543" s="99"/>
      <c r="UVN1543" s="100"/>
      <c r="UVO1543" s="100"/>
      <c r="UVP1543" s="101"/>
      <c r="UVQ1543" s="99" t="s">
        <v>563</v>
      </c>
      <c r="UVR1543" s="100"/>
      <c r="UVS1543" s="100"/>
      <c r="UVT1543" s="100"/>
      <c r="UVU1543" s="100"/>
      <c r="UVV1543" s="100"/>
      <c r="UVW1543" s="100"/>
      <c r="UVX1543" s="100"/>
      <c r="UVY1543" s="100"/>
      <c r="UVZ1543" s="100"/>
      <c r="UWA1543" s="100"/>
      <c r="UWB1543" s="25">
        <f t="shared" ref="UWB1543" si="1028">SUM(UWB1509:UWB1542)</f>
        <v>0</v>
      </c>
      <c r="UWC1543" s="99"/>
      <c r="UWD1543" s="100"/>
      <c r="UWE1543" s="100"/>
      <c r="UWF1543" s="101"/>
      <c r="UWG1543" s="99" t="s">
        <v>563</v>
      </c>
      <c r="UWH1543" s="100"/>
      <c r="UWI1543" s="100"/>
      <c r="UWJ1543" s="100"/>
      <c r="UWK1543" s="100"/>
      <c r="UWL1543" s="100"/>
      <c r="UWM1543" s="100"/>
      <c r="UWN1543" s="100"/>
      <c r="UWO1543" s="100"/>
      <c r="UWP1543" s="100"/>
      <c r="UWQ1543" s="100"/>
      <c r="UWR1543" s="25">
        <f t="shared" ref="UWR1543" si="1029">SUM(UWR1509:UWR1542)</f>
        <v>0</v>
      </c>
      <c r="UWS1543" s="99"/>
      <c r="UWT1543" s="100"/>
      <c r="UWU1543" s="100"/>
      <c r="UWV1543" s="101"/>
      <c r="UWW1543" s="99" t="s">
        <v>563</v>
      </c>
      <c r="UWX1543" s="100"/>
      <c r="UWY1543" s="100"/>
      <c r="UWZ1543" s="100"/>
      <c r="UXA1543" s="100"/>
      <c r="UXB1543" s="100"/>
      <c r="UXC1543" s="100"/>
      <c r="UXD1543" s="100"/>
      <c r="UXE1543" s="100"/>
      <c r="UXF1543" s="100"/>
      <c r="UXG1543" s="100"/>
      <c r="UXH1543" s="25">
        <f t="shared" ref="UXH1543" si="1030">SUM(UXH1509:UXH1542)</f>
        <v>0</v>
      </c>
      <c r="UXI1543" s="99"/>
      <c r="UXJ1543" s="100"/>
      <c r="UXK1543" s="100"/>
      <c r="UXL1543" s="101"/>
      <c r="UXM1543" s="99" t="s">
        <v>563</v>
      </c>
      <c r="UXN1543" s="100"/>
      <c r="UXO1543" s="100"/>
      <c r="UXP1543" s="100"/>
      <c r="UXQ1543" s="100"/>
      <c r="UXR1543" s="100"/>
      <c r="UXS1543" s="100"/>
      <c r="UXT1543" s="100"/>
      <c r="UXU1543" s="100"/>
      <c r="UXV1543" s="100"/>
      <c r="UXW1543" s="100"/>
      <c r="UXX1543" s="25">
        <f t="shared" ref="UXX1543" si="1031">SUM(UXX1509:UXX1542)</f>
        <v>0</v>
      </c>
      <c r="UXY1543" s="99"/>
      <c r="UXZ1543" s="100"/>
      <c r="UYA1543" s="100"/>
      <c r="UYB1543" s="101"/>
      <c r="UYC1543" s="99" t="s">
        <v>563</v>
      </c>
      <c r="UYD1543" s="100"/>
      <c r="UYE1543" s="100"/>
      <c r="UYF1543" s="100"/>
      <c r="UYG1543" s="100"/>
      <c r="UYH1543" s="100"/>
      <c r="UYI1543" s="100"/>
      <c r="UYJ1543" s="100"/>
      <c r="UYK1543" s="100"/>
      <c r="UYL1543" s="100"/>
      <c r="UYM1543" s="100"/>
      <c r="UYN1543" s="25">
        <f t="shared" ref="UYN1543" si="1032">SUM(UYN1509:UYN1542)</f>
        <v>0</v>
      </c>
      <c r="UYO1543" s="99"/>
      <c r="UYP1543" s="100"/>
      <c r="UYQ1543" s="100"/>
      <c r="UYR1543" s="101"/>
      <c r="UYS1543" s="99" t="s">
        <v>563</v>
      </c>
      <c r="UYT1543" s="100"/>
      <c r="UYU1543" s="100"/>
      <c r="UYV1543" s="100"/>
      <c r="UYW1543" s="100"/>
      <c r="UYX1543" s="100"/>
      <c r="UYY1543" s="100"/>
      <c r="UYZ1543" s="100"/>
      <c r="UZA1543" s="100"/>
      <c r="UZB1543" s="100"/>
      <c r="UZC1543" s="100"/>
      <c r="UZD1543" s="25">
        <f t="shared" ref="UZD1543" si="1033">SUM(UZD1509:UZD1542)</f>
        <v>0</v>
      </c>
      <c r="UZE1543" s="99"/>
      <c r="UZF1543" s="100"/>
      <c r="UZG1543" s="100"/>
      <c r="UZH1543" s="101"/>
      <c r="UZI1543" s="99" t="s">
        <v>563</v>
      </c>
      <c r="UZJ1543" s="100"/>
      <c r="UZK1543" s="100"/>
      <c r="UZL1543" s="100"/>
      <c r="UZM1543" s="100"/>
      <c r="UZN1543" s="100"/>
      <c r="UZO1543" s="100"/>
      <c r="UZP1543" s="100"/>
      <c r="UZQ1543" s="100"/>
      <c r="UZR1543" s="100"/>
      <c r="UZS1543" s="100"/>
      <c r="UZT1543" s="25">
        <f t="shared" ref="UZT1543" si="1034">SUM(UZT1509:UZT1542)</f>
        <v>0</v>
      </c>
      <c r="UZU1543" s="99"/>
      <c r="UZV1543" s="100"/>
      <c r="UZW1543" s="100"/>
      <c r="UZX1543" s="101"/>
      <c r="UZY1543" s="99" t="s">
        <v>563</v>
      </c>
      <c r="UZZ1543" s="100"/>
      <c r="VAA1543" s="100"/>
      <c r="VAB1543" s="100"/>
      <c r="VAC1543" s="100"/>
      <c r="VAD1543" s="100"/>
      <c r="VAE1543" s="100"/>
      <c r="VAF1543" s="100"/>
      <c r="VAG1543" s="100"/>
      <c r="VAH1543" s="100"/>
      <c r="VAI1543" s="100"/>
      <c r="VAJ1543" s="25">
        <f t="shared" ref="VAJ1543" si="1035">SUM(VAJ1509:VAJ1542)</f>
        <v>0</v>
      </c>
      <c r="VAK1543" s="99"/>
      <c r="VAL1543" s="100"/>
      <c r="VAM1543" s="100"/>
      <c r="VAN1543" s="101"/>
      <c r="VAO1543" s="99" t="s">
        <v>563</v>
      </c>
      <c r="VAP1543" s="100"/>
      <c r="VAQ1543" s="100"/>
      <c r="VAR1543" s="100"/>
      <c r="VAS1543" s="100"/>
      <c r="VAT1543" s="100"/>
      <c r="VAU1543" s="100"/>
      <c r="VAV1543" s="100"/>
      <c r="VAW1543" s="100"/>
      <c r="VAX1543" s="100"/>
      <c r="VAY1543" s="100"/>
      <c r="VAZ1543" s="25">
        <f t="shared" ref="VAZ1543" si="1036">SUM(VAZ1509:VAZ1542)</f>
        <v>0</v>
      </c>
      <c r="VBA1543" s="99"/>
      <c r="VBB1543" s="100"/>
      <c r="VBC1543" s="100"/>
      <c r="VBD1543" s="101"/>
      <c r="VBE1543" s="99" t="s">
        <v>563</v>
      </c>
      <c r="VBF1543" s="100"/>
      <c r="VBG1543" s="100"/>
      <c r="VBH1543" s="100"/>
      <c r="VBI1543" s="100"/>
      <c r="VBJ1543" s="100"/>
      <c r="VBK1543" s="100"/>
      <c r="VBL1543" s="100"/>
      <c r="VBM1543" s="100"/>
      <c r="VBN1543" s="100"/>
      <c r="VBO1543" s="100"/>
      <c r="VBP1543" s="25">
        <f t="shared" ref="VBP1543" si="1037">SUM(VBP1509:VBP1542)</f>
        <v>0</v>
      </c>
      <c r="VBQ1543" s="99"/>
      <c r="VBR1543" s="100"/>
      <c r="VBS1543" s="100"/>
      <c r="VBT1543" s="101"/>
      <c r="VBU1543" s="99" t="s">
        <v>563</v>
      </c>
      <c r="VBV1543" s="100"/>
      <c r="VBW1543" s="100"/>
      <c r="VBX1543" s="100"/>
      <c r="VBY1543" s="100"/>
      <c r="VBZ1543" s="100"/>
      <c r="VCA1543" s="100"/>
      <c r="VCB1543" s="100"/>
      <c r="VCC1543" s="100"/>
      <c r="VCD1543" s="100"/>
      <c r="VCE1543" s="100"/>
      <c r="VCF1543" s="25">
        <f t="shared" ref="VCF1543" si="1038">SUM(VCF1509:VCF1542)</f>
        <v>0</v>
      </c>
      <c r="VCG1543" s="99"/>
      <c r="VCH1543" s="100"/>
      <c r="VCI1543" s="100"/>
      <c r="VCJ1543" s="101"/>
      <c r="VCK1543" s="99" t="s">
        <v>563</v>
      </c>
      <c r="VCL1543" s="100"/>
      <c r="VCM1543" s="100"/>
      <c r="VCN1543" s="100"/>
      <c r="VCO1543" s="100"/>
      <c r="VCP1543" s="100"/>
      <c r="VCQ1543" s="100"/>
      <c r="VCR1543" s="100"/>
      <c r="VCS1543" s="100"/>
      <c r="VCT1543" s="100"/>
      <c r="VCU1543" s="100"/>
      <c r="VCV1543" s="25">
        <f t="shared" ref="VCV1543" si="1039">SUM(VCV1509:VCV1542)</f>
        <v>0</v>
      </c>
      <c r="VCW1543" s="99"/>
      <c r="VCX1543" s="100"/>
      <c r="VCY1543" s="100"/>
      <c r="VCZ1543" s="101"/>
      <c r="VDA1543" s="99" t="s">
        <v>563</v>
      </c>
      <c r="VDB1543" s="100"/>
      <c r="VDC1543" s="100"/>
      <c r="VDD1543" s="100"/>
      <c r="VDE1543" s="100"/>
      <c r="VDF1543" s="100"/>
      <c r="VDG1543" s="100"/>
      <c r="VDH1543" s="100"/>
      <c r="VDI1543" s="100"/>
      <c r="VDJ1543" s="100"/>
      <c r="VDK1543" s="100"/>
      <c r="VDL1543" s="25">
        <f t="shared" ref="VDL1543" si="1040">SUM(VDL1509:VDL1542)</f>
        <v>0</v>
      </c>
      <c r="VDM1543" s="99"/>
      <c r="VDN1543" s="100"/>
      <c r="VDO1543" s="100"/>
      <c r="VDP1543" s="101"/>
      <c r="VDQ1543" s="99" t="s">
        <v>563</v>
      </c>
      <c r="VDR1543" s="100"/>
      <c r="VDS1543" s="100"/>
      <c r="VDT1543" s="100"/>
      <c r="VDU1543" s="100"/>
      <c r="VDV1543" s="100"/>
      <c r="VDW1543" s="100"/>
      <c r="VDX1543" s="100"/>
      <c r="VDY1543" s="100"/>
      <c r="VDZ1543" s="100"/>
      <c r="VEA1543" s="100"/>
      <c r="VEB1543" s="25">
        <f t="shared" ref="VEB1543" si="1041">SUM(VEB1509:VEB1542)</f>
        <v>0</v>
      </c>
      <c r="VEC1543" s="99"/>
      <c r="VED1543" s="100"/>
      <c r="VEE1543" s="100"/>
      <c r="VEF1543" s="101"/>
      <c r="VEG1543" s="99" t="s">
        <v>563</v>
      </c>
      <c r="VEH1543" s="100"/>
      <c r="VEI1543" s="100"/>
      <c r="VEJ1543" s="100"/>
      <c r="VEK1543" s="100"/>
      <c r="VEL1543" s="100"/>
      <c r="VEM1543" s="100"/>
      <c r="VEN1543" s="100"/>
      <c r="VEO1543" s="100"/>
      <c r="VEP1543" s="100"/>
      <c r="VEQ1543" s="100"/>
      <c r="VER1543" s="25">
        <f t="shared" ref="VER1543" si="1042">SUM(VER1509:VER1542)</f>
        <v>0</v>
      </c>
      <c r="VES1543" s="99"/>
      <c r="VET1543" s="100"/>
      <c r="VEU1543" s="100"/>
      <c r="VEV1543" s="101"/>
      <c r="VEW1543" s="99" t="s">
        <v>563</v>
      </c>
      <c r="VEX1543" s="100"/>
      <c r="VEY1543" s="100"/>
      <c r="VEZ1543" s="100"/>
      <c r="VFA1543" s="100"/>
      <c r="VFB1543" s="100"/>
      <c r="VFC1543" s="100"/>
      <c r="VFD1543" s="100"/>
      <c r="VFE1543" s="100"/>
      <c r="VFF1543" s="100"/>
      <c r="VFG1543" s="100"/>
      <c r="VFH1543" s="25">
        <f t="shared" ref="VFH1543" si="1043">SUM(VFH1509:VFH1542)</f>
        <v>0</v>
      </c>
      <c r="VFI1543" s="99"/>
      <c r="VFJ1543" s="100"/>
      <c r="VFK1543" s="100"/>
      <c r="VFL1543" s="101"/>
      <c r="VFM1543" s="99" t="s">
        <v>563</v>
      </c>
      <c r="VFN1543" s="100"/>
      <c r="VFO1543" s="100"/>
      <c r="VFP1543" s="100"/>
      <c r="VFQ1543" s="100"/>
      <c r="VFR1543" s="100"/>
      <c r="VFS1543" s="100"/>
      <c r="VFT1543" s="100"/>
      <c r="VFU1543" s="100"/>
      <c r="VFV1543" s="100"/>
      <c r="VFW1543" s="100"/>
      <c r="VFX1543" s="25">
        <f t="shared" ref="VFX1543" si="1044">SUM(VFX1509:VFX1542)</f>
        <v>0</v>
      </c>
      <c r="VFY1543" s="99"/>
      <c r="VFZ1543" s="100"/>
      <c r="VGA1543" s="100"/>
      <c r="VGB1543" s="101"/>
      <c r="VGC1543" s="99" t="s">
        <v>563</v>
      </c>
      <c r="VGD1543" s="100"/>
      <c r="VGE1543" s="100"/>
      <c r="VGF1543" s="100"/>
      <c r="VGG1543" s="100"/>
      <c r="VGH1543" s="100"/>
      <c r="VGI1543" s="100"/>
      <c r="VGJ1543" s="100"/>
      <c r="VGK1543" s="100"/>
      <c r="VGL1543" s="100"/>
      <c r="VGM1543" s="100"/>
      <c r="VGN1543" s="25">
        <f t="shared" ref="VGN1543" si="1045">SUM(VGN1509:VGN1542)</f>
        <v>0</v>
      </c>
      <c r="VGO1543" s="99"/>
      <c r="VGP1543" s="100"/>
      <c r="VGQ1543" s="100"/>
      <c r="VGR1543" s="101"/>
      <c r="VGS1543" s="99" t="s">
        <v>563</v>
      </c>
      <c r="VGT1543" s="100"/>
      <c r="VGU1543" s="100"/>
      <c r="VGV1543" s="100"/>
      <c r="VGW1543" s="100"/>
      <c r="VGX1543" s="100"/>
      <c r="VGY1543" s="100"/>
      <c r="VGZ1543" s="100"/>
      <c r="VHA1543" s="100"/>
      <c r="VHB1543" s="100"/>
      <c r="VHC1543" s="100"/>
      <c r="VHD1543" s="25">
        <f t="shared" ref="VHD1543" si="1046">SUM(VHD1509:VHD1542)</f>
        <v>0</v>
      </c>
      <c r="VHE1543" s="99"/>
      <c r="VHF1543" s="100"/>
      <c r="VHG1543" s="100"/>
      <c r="VHH1543" s="101"/>
      <c r="VHI1543" s="99" t="s">
        <v>563</v>
      </c>
      <c r="VHJ1543" s="100"/>
      <c r="VHK1543" s="100"/>
      <c r="VHL1543" s="100"/>
      <c r="VHM1543" s="100"/>
      <c r="VHN1543" s="100"/>
      <c r="VHO1543" s="100"/>
      <c r="VHP1543" s="100"/>
      <c r="VHQ1543" s="100"/>
      <c r="VHR1543" s="100"/>
      <c r="VHS1543" s="100"/>
      <c r="VHT1543" s="25">
        <f t="shared" ref="VHT1543" si="1047">SUM(VHT1509:VHT1542)</f>
        <v>0</v>
      </c>
      <c r="VHU1543" s="99"/>
      <c r="VHV1543" s="100"/>
      <c r="VHW1543" s="100"/>
      <c r="VHX1543" s="101"/>
      <c r="VHY1543" s="99" t="s">
        <v>563</v>
      </c>
      <c r="VHZ1543" s="100"/>
      <c r="VIA1543" s="100"/>
      <c r="VIB1543" s="100"/>
      <c r="VIC1543" s="100"/>
      <c r="VID1543" s="100"/>
      <c r="VIE1543" s="100"/>
      <c r="VIF1543" s="100"/>
      <c r="VIG1543" s="100"/>
      <c r="VIH1543" s="100"/>
      <c r="VII1543" s="100"/>
      <c r="VIJ1543" s="25">
        <f t="shared" ref="VIJ1543" si="1048">SUM(VIJ1509:VIJ1542)</f>
        <v>0</v>
      </c>
      <c r="VIK1543" s="99"/>
      <c r="VIL1543" s="100"/>
      <c r="VIM1543" s="100"/>
      <c r="VIN1543" s="101"/>
      <c r="VIO1543" s="99" t="s">
        <v>563</v>
      </c>
      <c r="VIP1543" s="100"/>
      <c r="VIQ1543" s="100"/>
      <c r="VIR1543" s="100"/>
      <c r="VIS1543" s="100"/>
      <c r="VIT1543" s="100"/>
      <c r="VIU1543" s="100"/>
      <c r="VIV1543" s="100"/>
      <c r="VIW1543" s="100"/>
      <c r="VIX1543" s="100"/>
      <c r="VIY1543" s="100"/>
      <c r="VIZ1543" s="25">
        <f t="shared" ref="VIZ1543" si="1049">SUM(VIZ1509:VIZ1542)</f>
        <v>0</v>
      </c>
      <c r="VJA1543" s="99"/>
      <c r="VJB1543" s="100"/>
      <c r="VJC1543" s="100"/>
      <c r="VJD1543" s="101"/>
      <c r="VJE1543" s="99" t="s">
        <v>563</v>
      </c>
      <c r="VJF1543" s="100"/>
      <c r="VJG1543" s="100"/>
      <c r="VJH1543" s="100"/>
      <c r="VJI1543" s="100"/>
      <c r="VJJ1543" s="100"/>
      <c r="VJK1543" s="100"/>
      <c r="VJL1543" s="100"/>
      <c r="VJM1543" s="100"/>
      <c r="VJN1543" s="100"/>
      <c r="VJO1543" s="100"/>
      <c r="VJP1543" s="25">
        <f t="shared" ref="VJP1543" si="1050">SUM(VJP1509:VJP1542)</f>
        <v>0</v>
      </c>
      <c r="VJQ1543" s="99"/>
      <c r="VJR1543" s="100"/>
      <c r="VJS1543" s="100"/>
      <c r="VJT1543" s="101"/>
      <c r="VJU1543" s="99" t="s">
        <v>563</v>
      </c>
      <c r="VJV1543" s="100"/>
      <c r="VJW1543" s="100"/>
      <c r="VJX1543" s="100"/>
      <c r="VJY1543" s="100"/>
      <c r="VJZ1543" s="100"/>
      <c r="VKA1543" s="100"/>
      <c r="VKB1543" s="100"/>
      <c r="VKC1543" s="100"/>
      <c r="VKD1543" s="100"/>
      <c r="VKE1543" s="100"/>
      <c r="VKF1543" s="25">
        <f t="shared" ref="VKF1543" si="1051">SUM(VKF1509:VKF1542)</f>
        <v>0</v>
      </c>
      <c r="VKG1543" s="99"/>
      <c r="VKH1543" s="100"/>
      <c r="VKI1543" s="100"/>
      <c r="VKJ1543" s="101"/>
      <c r="VKK1543" s="99" t="s">
        <v>563</v>
      </c>
      <c r="VKL1543" s="100"/>
      <c r="VKM1543" s="100"/>
      <c r="VKN1543" s="100"/>
      <c r="VKO1543" s="100"/>
      <c r="VKP1543" s="100"/>
      <c r="VKQ1543" s="100"/>
      <c r="VKR1543" s="100"/>
      <c r="VKS1543" s="100"/>
      <c r="VKT1543" s="100"/>
      <c r="VKU1543" s="100"/>
      <c r="VKV1543" s="25">
        <f t="shared" ref="VKV1543" si="1052">SUM(VKV1509:VKV1542)</f>
        <v>0</v>
      </c>
      <c r="VKW1543" s="99"/>
      <c r="VKX1543" s="100"/>
      <c r="VKY1543" s="100"/>
      <c r="VKZ1543" s="101"/>
      <c r="VLA1543" s="99" t="s">
        <v>563</v>
      </c>
      <c r="VLB1543" s="100"/>
      <c r="VLC1543" s="100"/>
      <c r="VLD1543" s="100"/>
      <c r="VLE1543" s="100"/>
      <c r="VLF1543" s="100"/>
      <c r="VLG1543" s="100"/>
      <c r="VLH1543" s="100"/>
      <c r="VLI1543" s="100"/>
      <c r="VLJ1543" s="100"/>
      <c r="VLK1543" s="100"/>
      <c r="VLL1543" s="25">
        <f t="shared" ref="VLL1543" si="1053">SUM(VLL1509:VLL1542)</f>
        <v>0</v>
      </c>
      <c r="VLM1543" s="99"/>
      <c r="VLN1543" s="100"/>
      <c r="VLO1543" s="100"/>
      <c r="VLP1543" s="101"/>
      <c r="VLQ1543" s="99" t="s">
        <v>563</v>
      </c>
      <c r="VLR1543" s="100"/>
      <c r="VLS1543" s="100"/>
      <c r="VLT1543" s="100"/>
      <c r="VLU1543" s="100"/>
      <c r="VLV1543" s="100"/>
      <c r="VLW1543" s="100"/>
      <c r="VLX1543" s="100"/>
      <c r="VLY1543" s="100"/>
      <c r="VLZ1543" s="100"/>
      <c r="VMA1543" s="100"/>
      <c r="VMB1543" s="25">
        <f t="shared" ref="VMB1543" si="1054">SUM(VMB1509:VMB1542)</f>
        <v>0</v>
      </c>
      <c r="VMC1543" s="99"/>
      <c r="VMD1543" s="100"/>
      <c r="VME1543" s="100"/>
      <c r="VMF1543" s="101"/>
      <c r="VMG1543" s="99" t="s">
        <v>563</v>
      </c>
      <c r="VMH1543" s="100"/>
      <c r="VMI1543" s="100"/>
      <c r="VMJ1543" s="100"/>
      <c r="VMK1543" s="100"/>
      <c r="VML1543" s="100"/>
      <c r="VMM1543" s="100"/>
      <c r="VMN1543" s="100"/>
      <c r="VMO1543" s="100"/>
      <c r="VMP1543" s="100"/>
      <c r="VMQ1543" s="100"/>
      <c r="VMR1543" s="25">
        <f t="shared" ref="VMR1543" si="1055">SUM(VMR1509:VMR1542)</f>
        <v>0</v>
      </c>
      <c r="VMS1543" s="99"/>
      <c r="VMT1543" s="100"/>
      <c r="VMU1543" s="100"/>
      <c r="VMV1543" s="101"/>
      <c r="VMW1543" s="99" t="s">
        <v>563</v>
      </c>
      <c r="VMX1543" s="100"/>
      <c r="VMY1543" s="100"/>
      <c r="VMZ1543" s="100"/>
      <c r="VNA1543" s="100"/>
      <c r="VNB1543" s="100"/>
      <c r="VNC1543" s="100"/>
      <c r="VND1543" s="100"/>
      <c r="VNE1543" s="100"/>
      <c r="VNF1543" s="100"/>
      <c r="VNG1543" s="100"/>
      <c r="VNH1543" s="25">
        <f t="shared" ref="VNH1543" si="1056">SUM(VNH1509:VNH1542)</f>
        <v>0</v>
      </c>
      <c r="VNI1543" s="99"/>
      <c r="VNJ1543" s="100"/>
      <c r="VNK1543" s="100"/>
      <c r="VNL1543" s="101"/>
      <c r="VNM1543" s="99" t="s">
        <v>563</v>
      </c>
      <c r="VNN1543" s="100"/>
      <c r="VNO1543" s="100"/>
      <c r="VNP1543" s="100"/>
      <c r="VNQ1543" s="100"/>
      <c r="VNR1543" s="100"/>
      <c r="VNS1543" s="100"/>
      <c r="VNT1543" s="100"/>
      <c r="VNU1543" s="100"/>
      <c r="VNV1543" s="100"/>
      <c r="VNW1543" s="100"/>
      <c r="VNX1543" s="25">
        <f t="shared" ref="VNX1543" si="1057">SUM(VNX1509:VNX1542)</f>
        <v>0</v>
      </c>
      <c r="VNY1543" s="99"/>
      <c r="VNZ1543" s="100"/>
      <c r="VOA1543" s="100"/>
      <c r="VOB1543" s="101"/>
      <c r="VOC1543" s="99" t="s">
        <v>563</v>
      </c>
      <c r="VOD1543" s="100"/>
      <c r="VOE1543" s="100"/>
      <c r="VOF1543" s="100"/>
      <c r="VOG1543" s="100"/>
      <c r="VOH1543" s="100"/>
      <c r="VOI1543" s="100"/>
      <c r="VOJ1543" s="100"/>
      <c r="VOK1543" s="100"/>
      <c r="VOL1543" s="100"/>
      <c r="VOM1543" s="100"/>
      <c r="VON1543" s="25">
        <f t="shared" ref="VON1543" si="1058">SUM(VON1509:VON1542)</f>
        <v>0</v>
      </c>
      <c r="VOO1543" s="99"/>
      <c r="VOP1543" s="100"/>
      <c r="VOQ1543" s="100"/>
      <c r="VOR1543" s="101"/>
      <c r="VOS1543" s="99" t="s">
        <v>563</v>
      </c>
      <c r="VOT1543" s="100"/>
      <c r="VOU1543" s="100"/>
      <c r="VOV1543" s="100"/>
      <c r="VOW1543" s="100"/>
      <c r="VOX1543" s="100"/>
      <c r="VOY1543" s="100"/>
      <c r="VOZ1543" s="100"/>
      <c r="VPA1543" s="100"/>
      <c r="VPB1543" s="100"/>
      <c r="VPC1543" s="100"/>
      <c r="VPD1543" s="25">
        <f t="shared" ref="VPD1543" si="1059">SUM(VPD1509:VPD1542)</f>
        <v>0</v>
      </c>
      <c r="VPE1543" s="99"/>
      <c r="VPF1543" s="100"/>
      <c r="VPG1543" s="100"/>
      <c r="VPH1543" s="101"/>
      <c r="VPI1543" s="99" t="s">
        <v>563</v>
      </c>
      <c r="VPJ1543" s="100"/>
      <c r="VPK1543" s="100"/>
      <c r="VPL1543" s="100"/>
      <c r="VPM1543" s="100"/>
      <c r="VPN1543" s="100"/>
      <c r="VPO1543" s="100"/>
      <c r="VPP1543" s="100"/>
      <c r="VPQ1543" s="100"/>
      <c r="VPR1543" s="100"/>
      <c r="VPS1543" s="100"/>
      <c r="VPT1543" s="25">
        <f t="shared" ref="VPT1543" si="1060">SUM(VPT1509:VPT1542)</f>
        <v>0</v>
      </c>
      <c r="VPU1543" s="99"/>
      <c r="VPV1543" s="100"/>
      <c r="VPW1543" s="100"/>
      <c r="VPX1543" s="101"/>
      <c r="VPY1543" s="99" t="s">
        <v>563</v>
      </c>
      <c r="VPZ1543" s="100"/>
      <c r="VQA1543" s="100"/>
      <c r="VQB1543" s="100"/>
      <c r="VQC1543" s="100"/>
      <c r="VQD1543" s="100"/>
      <c r="VQE1543" s="100"/>
      <c r="VQF1543" s="100"/>
      <c r="VQG1543" s="100"/>
      <c r="VQH1543" s="100"/>
      <c r="VQI1543" s="100"/>
      <c r="VQJ1543" s="25">
        <f t="shared" ref="VQJ1543" si="1061">SUM(VQJ1509:VQJ1542)</f>
        <v>0</v>
      </c>
      <c r="VQK1543" s="99"/>
      <c r="VQL1543" s="100"/>
      <c r="VQM1543" s="100"/>
      <c r="VQN1543" s="101"/>
      <c r="VQO1543" s="99" t="s">
        <v>563</v>
      </c>
      <c r="VQP1543" s="100"/>
      <c r="VQQ1543" s="100"/>
      <c r="VQR1543" s="100"/>
      <c r="VQS1543" s="100"/>
      <c r="VQT1543" s="100"/>
      <c r="VQU1543" s="100"/>
      <c r="VQV1543" s="100"/>
      <c r="VQW1543" s="100"/>
      <c r="VQX1543" s="100"/>
      <c r="VQY1543" s="100"/>
      <c r="VQZ1543" s="25">
        <f t="shared" ref="VQZ1543" si="1062">SUM(VQZ1509:VQZ1542)</f>
        <v>0</v>
      </c>
      <c r="VRA1543" s="99"/>
      <c r="VRB1543" s="100"/>
      <c r="VRC1543" s="100"/>
      <c r="VRD1543" s="101"/>
      <c r="VRE1543" s="99" t="s">
        <v>563</v>
      </c>
      <c r="VRF1543" s="100"/>
      <c r="VRG1543" s="100"/>
      <c r="VRH1543" s="100"/>
      <c r="VRI1543" s="100"/>
      <c r="VRJ1543" s="100"/>
      <c r="VRK1543" s="100"/>
      <c r="VRL1543" s="100"/>
      <c r="VRM1543" s="100"/>
      <c r="VRN1543" s="100"/>
      <c r="VRO1543" s="100"/>
      <c r="VRP1543" s="25">
        <f t="shared" ref="VRP1543" si="1063">SUM(VRP1509:VRP1542)</f>
        <v>0</v>
      </c>
      <c r="VRQ1543" s="99"/>
      <c r="VRR1543" s="100"/>
      <c r="VRS1543" s="100"/>
      <c r="VRT1543" s="101"/>
      <c r="VRU1543" s="99" t="s">
        <v>563</v>
      </c>
      <c r="VRV1543" s="100"/>
      <c r="VRW1543" s="100"/>
      <c r="VRX1543" s="100"/>
      <c r="VRY1543" s="100"/>
      <c r="VRZ1543" s="100"/>
      <c r="VSA1543" s="100"/>
      <c r="VSB1543" s="100"/>
      <c r="VSC1543" s="100"/>
      <c r="VSD1543" s="100"/>
      <c r="VSE1543" s="100"/>
      <c r="VSF1543" s="25">
        <f t="shared" ref="VSF1543" si="1064">SUM(VSF1509:VSF1542)</f>
        <v>0</v>
      </c>
      <c r="VSG1543" s="99"/>
      <c r="VSH1543" s="100"/>
      <c r="VSI1543" s="100"/>
      <c r="VSJ1543" s="101"/>
      <c r="VSK1543" s="99" t="s">
        <v>563</v>
      </c>
      <c r="VSL1543" s="100"/>
      <c r="VSM1543" s="100"/>
      <c r="VSN1543" s="100"/>
      <c r="VSO1543" s="100"/>
      <c r="VSP1543" s="100"/>
      <c r="VSQ1543" s="100"/>
      <c r="VSR1543" s="100"/>
      <c r="VSS1543" s="100"/>
      <c r="VST1543" s="100"/>
      <c r="VSU1543" s="100"/>
      <c r="VSV1543" s="25">
        <f t="shared" ref="VSV1543" si="1065">SUM(VSV1509:VSV1542)</f>
        <v>0</v>
      </c>
      <c r="VSW1543" s="99"/>
      <c r="VSX1543" s="100"/>
      <c r="VSY1543" s="100"/>
      <c r="VSZ1543" s="101"/>
      <c r="VTA1543" s="99" t="s">
        <v>563</v>
      </c>
      <c r="VTB1543" s="100"/>
      <c r="VTC1543" s="100"/>
      <c r="VTD1543" s="100"/>
      <c r="VTE1543" s="100"/>
      <c r="VTF1543" s="100"/>
      <c r="VTG1543" s="100"/>
      <c r="VTH1543" s="100"/>
      <c r="VTI1543" s="100"/>
      <c r="VTJ1543" s="100"/>
      <c r="VTK1543" s="100"/>
      <c r="VTL1543" s="25">
        <f t="shared" ref="VTL1543" si="1066">SUM(VTL1509:VTL1542)</f>
        <v>0</v>
      </c>
      <c r="VTM1543" s="99"/>
      <c r="VTN1543" s="100"/>
      <c r="VTO1543" s="100"/>
      <c r="VTP1543" s="101"/>
      <c r="VTQ1543" s="99" t="s">
        <v>563</v>
      </c>
      <c r="VTR1543" s="100"/>
      <c r="VTS1543" s="100"/>
      <c r="VTT1543" s="100"/>
      <c r="VTU1543" s="100"/>
      <c r="VTV1543" s="100"/>
      <c r="VTW1543" s="100"/>
      <c r="VTX1543" s="100"/>
      <c r="VTY1543" s="100"/>
      <c r="VTZ1543" s="100"/>
      <c r="VUA1543" s="100"/>
      <c r="VUB1543" s="25">
        <f t="shared" ref="VUB1543" si="1067">SUM(VUB1509:VUB1542)</f>
        <v>0</v>
      </c>
      <c r="VUC1543" s="99"/>
      <c r="VUD1543" s="100"/>
      <c r="VUE1543" s="100"/>
      <c r="VUF1543" s="101"/>
      <c r="VUG1543" s="99" t="s">
        <v>563</v>
      </c>
      <c r="VUH1543" s="100"/>
      <c r="VUI1543" s="100"/>
      <c r="VUJ1543" s="100"/>
      <c r="VUK1543" s="100"/>
      <c r="VUL1543" s="100"/>
      <c r="VUM1543" s="100"/>
      <c r="VUN1543" s="100"/>
      <c r="VUO1543" s="100"/>
      <c r="VUP1543" s="100"/>
      <c r="VUQ1543" s="100"/>
      <c r="VUR1543" s="25">
        <f t="shared" ref="VUR1543" si="1068">SUM(VUR1509:VUR1542)</f>
        <v>0</v>
      </c>
      <c r="VUS1543" s="99"/>
      <c r="VUT1543" s="100"/>
      <c r="VUU1543" s="100"/>
      <c r="VUV1543" s="101"/>
      <c r="VUW1543" s="99" t="s">
        <v>563</v>
      </c>
      <c r="VUX1543" s="100"/>
      <c r="VUY1543" s="100"/>
      <c r="VUZ1543" s="100"/>
      <c r="VVA1543" s="100"/>
      <c r="VVB1543" s="100"/>
      <c r="VVC1543" s="100"/>
      <c r="VVD1543" s="100"/>
      <c r="VVE1543" s="100"/>
      <c r="VVF1543" s="100"/>
      <c r="VVG1543" s="100"/>
      <c r="VVH1543" s="25">
        <f t="shared" ref="VVH1543" si="1069">SUM(VVH1509:VVH1542)</f>
        <v>0</v>
      </c>
      <c r="VVI1543" s="99"/>
      <c r="VVJ1543" s="100"/>
      <c r="VVK1543" s="100"/>
      <c r="VVL1543" s="101"/>
      <c r="VVM1543" s="99" t="s">
        <v>563</v>
      </c>
      <c r="VVN1543" s="100"/>
      <c r="VVO1543" s="100"/>
      <c r="VVP1543" s="100"/>
      <c r="VVQ1543" s="100"/>
      <c r="VVR1543" s="100"/>
      <c r="VVS1543" s="100"/>
      <c r="VVT1543" s="100"/>
      <c r="VVU1543" s="100"/>
      <c r="VVV1543" s="100"/>
      <c r="VVW1543" s="100"/>
      <c r="VVX1543" s="25">
        <f t="shared" ref="VVX1543" si="1070">SUM(VVX1509:VVX1542)</f>
        <v>0</v>
      </c>
      <c r="VVY1543" s="99"/>
      <c r="VVZ1543" s="100"/>
      <c r="VWA1543" s="100"/>
      <c r="VWB1543" s="101"/>
      <c r="VWC1543" s="99" t="s">
        <v>563</v>
      </c>
      <c r="VWD1543" s="100"/>
      <c r="VWE1543" s="100"/>
      <c r="VWF1543" s="100"/>
      <c r="VWG1543" s="100"/>
      <c r="VWH1543" s="100"/>
      <c r="VWI1543" s="100"/>
      <c r="VWJ1543" s="100"/>
      <c r="VWK1543" s="100"/>
      <c r="VWL1543" s="100"/>
      <c r="VWM1543" s="100"/>
      <c r="VWN1543" s="25">
        <f t="shared" ref="VWN1543" si="1071">SUM(VWN1509:VWN1542)</f>
        <v>0</v>
      </c>
      <c r="VWO1543" s="99"/>
      <c r="VWP1543" s="100"/>
      <c r="VWQ1543" s="100"/>
      <c r="VWR1543" s="101"/>
      <c r="VWS1543" s="99" t="s">
        <v>563</v>
      </c>
      <c r="VWT1543" s="100"/>
      <c r="VWU1543" s="100"/>
      <c r="VWV1543" s="100"/>
      <c r="VWW1543" s="100"/>
      <c r="VWX1543" s="100"/>
      <c r="VWY1543" s="100"/>
      <c r="VWZ1543" s="100"/>
      <c r="VXA1543" s="100"/>
      <c r="VXB1543" s="100"/>
      <c r="VXC1543" s="100"/>
      <c r="VXD1543" s="25">
        <f t="shared" ref="VXD1543" si="1072">SUM(VXD1509:VXD1542)</f>
        <v>0</v>
      </c>
      <c r="VXE1543" s="99"/>
      <c r="VXF1543" s="100"/>
      <c r="VXG1543" s="100"/>
      <c r="VXH1543" s="101"/>
      <c r="VXI1543" s="99" t="s">
        <v>563</v>
      </c>
      <c r="VXJ1543" s="100"/>
      <c r="VXK1543" s="100"/>
      <c r="VXL1543" s="100"/>
      <c r="VXM1543" s="100"/>
      <c r="VXN1543" s="100"/>
      <c r="VXO1543" s="100"/>
      <c r="VXP1543" s="100"/>
      <c r="VXQ1543" s="100"/>
      <c r="VXR1543" s="100"/>
      <c r="VXS1543" s="100"/>
      <c r="VXT1543" s="25">
        <f t="shared" ref="VXT1543" si="1073">SUM(VXT1509:VXT1542)</f>
        <v>0</v>
      </c>
      <c r="VXU1543" s="99"/>
      <c r="VXV1543" s="100"/>
      <c r="VXW1543" s="100"/>
      <c r="VXX1543" s="101"/>
      <c r="VXY1543" s="99" t="s">
        <v>563</v>
      </c>
      <c r="VXZ1543" s="100"/>
      <c r="VYA1543" s="100"/>
      <c r="VYB1543" s="100"/>
      <c r="VYC1543" s="100"/>
      <c r="VYD1543" s="100"/>
      <c r="VYE1543" s="100"/>
      <c r="VYF1543" s="100"/>
      <c r="VYG1543" s="100"/>
      <c r="VYH1543" s="100"/>
      <c r="VYI1543" s="100"/>
      <c r="VYJ1543" s="25">
        <f t="shared" ref="VYJ1543" si="1074">SUM(VYJ1509:VYJ1542)</f>
        <v>0</v>
      </c>
      <c r="VYK1543" s="99"/>
      <c r="VYL1543" s="100"/>
      <c r="VYM1543" s="100"/>
      <c r="VYN1543" s="101"/>
      <c r="VYO1543" s="99" t="s">
        <v>563</v>
      </c>
      <c r="VYP1543" s="100"/>
      <c r="VYQ1543" s="100"/>
      <c r="VYR1543" s="100"/>
      <c r="VYS1543" s="100"/>
      <c r="VYT1543" s="100"/>
      <c r="VYU1543" s="100"/>
      <c r="VYV1543" s="100"/>
      <c r="VYW1543" s="100"/>
      <c r="VYX1543" s="100"/>
      <c r="VYY1543" s="100"/>
      <c r="VYZ1543" s="25">
        <f t="shared" ref="VYZ1543" si="1075">SUM(VYZ1509:VYZ1542)</f>
        <v>0</v>
      </c>
      <c r="VZA1543" s="99"/>
      <c r="VZB1543" s="100"/>
      <c r="VZC1543" s="100"/>
      <c r="VZD1543" s="101"/>
      <c r="VZE1543" s="99" t="s">
        <v>563</v>
      </c>
      <c r="VZF1543" s="100"/>
      <c r="VZG1543" s="100"/>
      <c r="VZH1543" s="100"/>
      <c r="VZI1543" s="100"/>
      <c r="VZJ1543" s="100"/>
      <c r="VZK1543" s="100"/>
      <c r="VZL1543" s="100"/>
      <c r="VZM1543" s="100"/>
      <c r="VZN1543" s="100"/>
      <c r="VZO1543" s="100"/>
      <c r="VZP1543" s="25">
        <f t="shared" ref="VZP1543" si="1076">SUM(VZP1509:VZP1542)</f>
        <v>0</v>
      </c>
      <c r="VZQ1543" s="99"/>
      <c r="VZR1543" s="100"/>
      <c r="VZS1543" s="100"/>
      <c r="VZT1543" s="101"/>
      <c r="VZU1543" s="99" t="s">
        <v>563</v>
      </c>
      <c r="VZV1543" s="100"/>
      <c r="VZW1543" s="100"/>
      <c r="VZX1543" s="100"/>
      <c r="VZY1543" s="100"/>
      <c r="VZZ1543" s="100"/>
      <c r="WAA1543" s="100"/>
      <c r="WAB1543" s="100"/>
      <c r="WAC1543" s="100"/>
      <c r="WAD1543" s="100"/>
      <c r="WAE1543" s="100"/>
      <c r="WAF1543" s="25">
        <f t="shared" ref="WAF1543" si="1077">SUM(WAF1509:WAF1542)</f>
        <v>0</v>
      </c>
      <c r="WAG1543" s="99"/>
      <c r="WAH1543" s="100"/>
      <c r="WAI1543" s="100"/>
      <c r="WAJ1543" s="101"/>
      <c r="WAK1543" s="99" t="s">
        <v>563</v>
      </c>
      <c r="WAL1543" s="100"/>
      <c r="WAM1543" s="100"/>
      <c r="WAN1543" s="100"/>
      <c r="WAO1543" s="100"/>
      <c r="WAP1543" s="100"/>
      <c r="WAQ1543" s="100"/>
      <c r="WAR1543" s="100"/>
      <c r="WAS1543" s="100"/>
      <c r="WAT1543" s="100"/>
      <c r="WAU1543" s="100"/>
      <c r="WAV1543" s="25">
        <f t="shared" ref="WAV1543" si="1078">SUM(WAV1509:WAV1542)</f>
        <v>0</v>
      </c>
      <c r="WAW1543" s="99"/>
      <c r="WAX1543" s="100"/>
      <c r="WAY1543" s="100"/>
      <c r="WAZ1543" s="101"/>
      <c r="WBA1543" s="99" t="s">
        <v>563</v>
      </c>
      <c r="WBB1543" s="100"/>
      <c r="WBC1543" s="100"/>
      <c r="WBD1543" s="100"/>
      <c r="WBE1543" s="100"/>
      <c r="WBF1543" s="100"/>
      <c r="WBG1543" s="100"/>
      <c r="WBH1543" s="100"/>
      <c r="WBI1543" s="100"/>
      <c r="WBJ1543" s="100"/>
      <c r="WBK1543" s="100"/>
      <c r="WBL1543" s="25">
        <f t="shared" ref="WBL1543" si="1079">SUM(WBL1509:WBL1542)</f>
        <v>0</v>
      </c>
      <c r="WBM1543" s="99"/>
      <c r="WBN1543" s="100"/>
      <c r="WBO1543" s="100"/>
      <c r="WBP1543" s="101"/>
      <c r="WBQ1543" s="99" t="s">
        <v>563</v>
      </c>
      <c r="WBR1543" s="100"/>
      <c r="WBS1543" s="100"/>
      <c r="WBT1543" s="100"/>
      <c r="WBU1543" s="100"/>
      <c r="WBV1543" s="100"/>
      <c r="WBW1543" s="100"/>
      <c r="WBX1543" s="100"/>
      <c r="WBY1543" s="100"/>
      <c r="WBZ1543" s="100"/>
      <c r="WCA1543" s="100"/>
      <c r="WCB1543" s="25">
        <f t="shared" ref="WCB1543" si="1080">SUM(WCB1509:WCB1542)</f>
        <v>0</v>
      </c>
      <c r="WCC1543" s="99"/>
      <c r="WCD1543" s="100"/>
      <c r="WCE1543" s="100"/>
      <c r="WCF1543" s="101"/>
      <c r="WCG1543" s="99" t="s">
        <v>563</v>
      </c>
      <c r="WCH1543" s="100"/>
      <c r="WCI1543" s="100"/>
      <c r="WCJ1543" s="100"/>
      <c r="WCK1543" s="100"/>
      <c r="WCL1543" s="100"/>
      <c r="WCM1543" s="100"/>
      <c r="WCN1543" s="100"/>
      <c r="WCO1543" s="100"/>
      <c r="WCP1543" s="100"/>
      <c r="WCQ1543" s="100"/>
      <c r="WCR1543" s="25">
        <f t="shared" ref="WCR1543" si="1081">SUM(WCR1509:WCR1542)</f>
        <v>0</v>
      </c>
      <c r="WCS1543" s="99"/>
      <c r="WCT1543" s="100"/>
      <c r="WCU1543" s="100"/>
      <c r="WCV1543" s="101"/>
      <c r="WCW1543" s="99" t="s">
        <v>563</v>
      </c>
      <c r="WCX1543" s="100"/>
      <c r="WCY1543" s="100"/>
      <c r="WCZ1543" s="100"/>
      <c r="WDA1543" s="100"/>
      <c r="WDB1543" s="100"/>
      <c r="WDC1543" s="100"/>
      <c r="WDD1543" s="100"/>
      <c r="WDE1543" s="100"/>
      <c r="WDF1543" s="100"/>
      <c r="WDG1543" s="100"/>
      <c r="WDH1543" s="25">
        <f t="shared" ref="WDH1543" si="1082">SUM(WDH1509:WDH1542)</f>
        <v>0</v>
      </c>
      <c r="WDI1543" s="99"/>
      <c r="WDJ1543" s="100"/>
      <c r="WDK1543" s="100"/>
      <c r="WDL1543" s="101"/>
      <c r="WDM1543" s="99" t="s">
        <v>563</v>
      </c>
      <c r="WDN1543" s="100"/>
      <c r="WDO1543" s="100"/>
      <c r="WDP1543" s="100"/>
      <c r="WDQ1543" s="100"/>
      <c r="WDR1543" s="100"/>
      <c r="WDS1543" s="100"/>
      <c r="WDT1543" s="100"/>
      <c r="WDU1543" s="100"/>
      <c r="WDV1543" s="100"/>
      <c r="WDW1543" s="100"/>
      <c r="WDX1543" s="25">
        <f t="shared" ref="WDX1543" si="1083">SUM(WDX1509:WDX1542)</f>
        <v>0</v>
      </c>
      <c r="WDY1543" s="99"/>
      <c r="WDZ1543" s="100"/>
      <c r="WEA1543" s="100"/>
      <c r="WEB1543" s="101"/>
      <c r="WEC1543" s="99" t="s">
        <v>563</v>
      </c>
      <c r="WED1543" s="100"/>
      <c r="WEE1543" s="100"/>
      <c r="WEF1543" s="100"/>
      <c r="WEG1543" s="100"/>
      <c r="WEH1543" s="100"/>
      <c r="WEI1543" s="100"/>
      <c r="WEJ1543" s="100"/>
      <c r="WEK1543" s="100"/>
      <c r="WEL1543" s="100"/>
      <c r="WEM1543" s="100"/>
      <c r="WEN1543" s="25">
        <f t="shared" ref="WEN1543" si="1084">SUM(WEN1509:WEN1542)</f>
        <v>0</v>
      </c>
      <c r="WEO1543" s="99"/>
      <c r="WEP1543" s="100"/>
      <c r="WEQ1543" s="100"/>
      <c r="WER1543" s="101"/>
      <c r="WES1543" s="99" t="s">
        <v>563</v>
      </c>
      <c r="WET1543" s="100"/>
      <c r="WEU1543" s="100"/>
      <c r="WEV1543" s="100"/>
      <c r="WEW1543" s="100"/>
      <c r="WEX1543" s="100"/>
      <c r="WEY1543" s="100"/>
      <c r="WEZ1543" s="100"/>
      <c r="WFA1543" s="100"/>
      <c r="WFB1543" s="100"/>
      <c r="WFC1543" s="100"/>
      <c r="WFD1543" s="25">
        <f t="shared" ref="WFD1543" si="1085">SUM(WFD1509:WFD1542)</f>
        <v>0</v>
      </c>
      <c r="WFE1543" s="99"/>
      <c r="WFF1543" s="100"/>
      <c r="WFG1543" s="100"/>
      <c r="WFH1543" s="101"/>
      <c r="WFI1543" s="99" t="s">
        <v>563</v>
      </c>
      <c r="WFJ1543" s="100"/>
      <c r="WFK1543" s="100"/>
      <c r="WFL1543" s="100"/>
      <c r="WFM1543" s="100"/>
      <c r="WFN1543" s="100"/>
      <c r="WFO1543" s="100"/>
      <c r="WFP1543" s="100"/>
      <c r="WFQ1543" s="100"/>
      <c r="WFR1543" s="100"/>
      <c r="WFS1543" s="100"/>
      <c r="WFT1543" s="25">
        <f t="shared" ref="WFT1543" si="1086">SUM(WFT1509:WFT1542)</f>
        <v>0</v>
      </c>
      <c r="WFU1543" s="99"/>
      <c r="WFV1543" s="100"/>
      <c r="WFW1543" s="100"/>
      <c r="WFX1543" s="101"/>
      <c r="WFY1543" s="99" t="s">
        <v>563</v>
      </c>
      <c r="WFZ1543" s="100"/>
      <c r="WGA1543" s="100"/>
      <c r="WGB1543" s="100"/>
      <c r="WGC1543" s="100"/>
      <c r="WGD1543" s="100"/>
      <c r="WGE1543" s="100"/>
      <c r="WGF1543" s="100"/>
      <c r="WGG1543" s="100"/>
      <c r="WGH1543" s="100"/>
      <c r="WGI1543" s="100"/>
      <c r="WGJ1543" s="25">
        <f t="shared" ref="WGJ1543" si="1087">SUM(WGJ1509:WGJ1542)</f>
        <v>0</v>
      </c>
      <c r="WGK1543" s="99"/>
      <c r="WGL1543" s="100"/>
      <c r="WGM1543" s="100"/>
      <c r="WGN1543" s="101"/>
      <c r="WGO1543" s="99" t="s">
        <v>563</v>
      </c>
      <c r="WGP1543" s="100"/>
      <c r="WGQ1543" s="100"/>
      <c r="WGR1543" s="100"/>
      <c r="WGS1543" s="100"/>
      <c r="WGT1543" s="100"/>
      <c r="WGU1543" s="100"/>
      <c r="WGV1543" s="100"/>
      <c r="WGW1543" s="100"/>
      <c r="WGX1543" s="100"/>
      <c r="WGY1543" s="100"/>
      <c r="WGZ1543" s="25">
        <f t="shared" ref="WGZ1543" si="1088">SUM(WGZ1509:WGZ1542)</f>
        <v>0</v>
      </c>
      <c r="WHA1543" s="99"/>
      <c r="WHB1543" s="100"/>
      <c r="WHC1543" s="100"/>
      <c r="WHD1543" s="101"/>
      <c r="WHE1543" s="99" t="s">
        <v>563</v>
      </c>
      <c r="WHF1543" s="100"/>
      <c r="WHG1543" s="100"/>
      <c r="WHH1543" s="100"/>
      <c r="WHI1543" s="100"/>
      <c r="WHJ1543" s="100"/>
      <c r="WHK1543" s="100"/>
      <c r="WHL1543" s="100"/>
      <c r="WHM1543" s="100"/>
      <c r="WHN1543" s="100"/>
      <c r="WHO1543" s="100"/>
      <c r="WHP1543" s="25">
        <f t="shared" ref="WHP1543" si="1089">SUM(WHP1509:WHP1542)</f>
        <v>0</v>
      </c>
      <c r="WHQ1543" s="99"/>
      <c r="WHR1543" s="100"/>
      <c r="WHS1543" s="100"/>
      <c r="WHT1543" s="101"/>
      <c r="WHU1543" s="99" t="s">
        <v>563</v>
      </c>
      <c r="WHV1543" s="100"/>
      <c r="WHW1543" s="100"/>
      <c r="WHX1543" s="100"/>
      <c r="WHY1543" s="100"/>
      <c r="WHZ1543" s="100"/>
      <c r="WIA1543" s="100"/>
      <c r="WIB1543" s="100"/>
      <c r="WIC1543" s="100"/>
      <c r="WID1543" s="100"/>
      <c r="WIE1543" s="100"/>
      <c r="WIF1543" s="25">
        <f t="shared" ref="WIF1543" si="1090">SUM(WIF1509:WIF1542)</f>
        <v>0</v>
      </c>
      <c r="WIG1543" s="99"/>
      <c r="WIH1543" s="100"/>
      <c r="WII1543" s="100"/>
      <c r="WIJ1543" s="101"/>
      <c r="WIK1543" s="99" t="s">
        <v>563</v>
      </c>
      <c r="WIL1543" s="100"/>
      <c r="WIM1543" s="100"/>
      <c r="WIN1543" s="100"/>
      <c r="WIO1543" s="100"/>
      <c r="WIP1543" s="100"/>
      <c r="WIQ1543" s="100"/>
      <c r="WIR1543" s="100"/>
      <c r="WIS1543" s="100"/>
      <c r="WIT1543" s="100"/>
      <c r="WIU1543" s="100"/>
      <c r="WIV1543" s="25">
        <f t="shared" ref="WIV1543" si="1091">SUM(WIV1509:WIV1542)</f>
        <v>0</v>
      </c>
      <c r="WIW1543" s="99"/>
      <c r="WIX1543" s="100"/>
      <c r="WIY1543" s="100"/>
      <c r="WIZ1543" s="101"/>
      <c r="WJA1543" s="99" t="s">
        <v>563</v>
      </c>
      <c r="WJB1543" s="100"/>
      <c r="WJC1543" s="100"/>
      <c r="WJD1543" s="100"/>
      <c r="WJE1543" s="100"/>
      <c r="WJF1543" s="100"/>
      <c r="WJG1543" s="100"/>
      <c r="WJH1543" s="100"/>
      <c r="WJI1543" s="100"/>
      <c r="WJJ1543" s="100"/>
      <c r="WJK1543" s="100"/>
      <c r="WJL1543" s="25">
        <f t="shared" ref="WJL1543" si="1092">SUM(WJL1509:WJL1542)</f>
        <v>0</v>
      </c>
      <c r="WJM1543" s="99"/>
      <c r="WJN1543" s="100"/>
      <c r="WJO1543" s="100"/>
      <c r="WJP1543" s="101"/>
      <c r="WJQ1543" s="99" t="s">
        <v>563</v>
      </c>
      <c r="WJR1543" s="100"/>
      <c r="WJS1543" s="100"/>
      <c r="WJT1543" s="100"/>
      <c r="WJU1543" s="100"/>
      <c r="WJV1543" s="100"/>
      <c r="WJW1543" s="100"/>
      <c r="WJX1543" s="100"/>
      <c r="WJY1543" s="100"/>
      <c r="WJZ1543" s="100"/>
      <c r="WKA1543" s="100"/>
      <c r="WKB1543" s="25">
        <f t="shared" ref="WKB1543" si="1093">SUM(WKB1509:WKB1542)</f>
        <v>0</v>
      </c>
      <c r="WKC1543" s="99"/>
      <c r="WKD1543" s="100"/>
      <c r="WKE1543" s="100"/>
      <c r="WKF1543" s="101"/>
      <c r="WKG1543" s="99" t="s">
        <v>563</v>
      </c>
      <c r="WKH1543" s="100"/>
      <c r="WKI1543" s="100"/>
      <c r="WKJ1543" s="100"/>
      <c r="WKK1543" s="100"/>
      <c r="WKL1543" s="100"/>
      <c r="WKM1543" s="100"/>
      <c r="WKN1543" s="100"/>
      <c r="WKO1543" s="100"/>
      <c r="WKP1543" s="100"/>
      <c r="WKQ1543" s="100"/>
      <c r="WKR1543" s="25">
        <f t="shared" ref="WKR1543" si="1094">SUM(WKR1509:WKR1542)</f>
        <v>0</v>
      </c>
      <c r="WKS1543" s="99"/>
      <c r="WKT1543" s="100"/>
      <c r="WKU1543" s="100"/>
      <c r="WKV1543" s="101"/>
      <c r="WKW1543" s="99" t="s">
        <v>563</v>
      </c>
      <c r="WKX1543" s="100"/>
      <c r="WKY1543" s="100"/>
      <c r="WKZ1543" s="100"/>
      <c r="WLA1543" s="100"/>
      <c r="WLB1543" s="100"/>
      <c r="WLC1543" s="100"/>
      <c r="WLD1543" s="100"/>
      <c r="WLE1543" s="100"/>
      <c r="WLF1543" s="100"/>
      <c r="WLG1543" s="100"/>
      <c r="WLH1543" s="25">
        <f t="shared" ref="WLH1543" si="1095">SUM(WLH1509:WLH1542)</f>
        <v>0</v>
      </c>
      <c r="WLI1543" s="99"/>
      <c r="WLJ1543" s="100"/>
      <c r="WLK1543" s="100"/>
      <c r="WLL1543" s="101"/>
      <c r="WLM1543" s="99" t="s">
        <v>563</v>
      </c>
      <c r="WLN1543" s="100"/>
      <c r="WLO1543" s="100"/>
      <c r="WLP1543" s="100"/>
      <c r="WLQ1543" s="100"/>
      <c r="WLR1543" s="100"/>
      <c r="WLS1543" s="100"/>
      <c r="WLT1543" s="100"/>
      <c r="WLU1543" s="100"/>
      <c r="WLV1543" s="100"/>
      <c r="WLW1543" s="100"/>
      <c r="WLX1543" s="25">
        <f t="shared" ref="WLX1543" si="1096">SUM(WLX1509:WLX1542)</f>
        <v>0</v>
      </c>
      <c r="WLY1543" s="99"/>
      <c r="WLZ1543" s="100"/>
      <c r="WMA1543" s="100"/>
      <c r="WMB1543" s="101"/>
      <c r="WMC1543" s="99" t="s">
        <v>563</v>
      </c>
      <c r="WMD1543" s="100"/>
      <c r="WME1543" s="100"/>
      <c r="WMF1543" s="100"/>
      <c r="WMG1543" s="100"/>
      <c r="WMH1543" s="100"/>
      <c r="WMI1543" s="100"/>
      <c r="WMJ1543" s="100"/>
      <c r="WMK1543" s="100"/>
      <c r="WML1543" s="100"/>
      <c r="WMM1543" s="100"/>
      <c r="WMN1543" s="25">
        <f t="shared" ref="WMN1543" si="1097">SUM(WMN1509:WMN1542)</f>
        <v>0</v>
      </c>
      <c r="WMO1543" s="99"/>
      <c r="WMP1543" s="100"/>
      <c r="WMQ1543" s="100"/>
      <c r="WMR1543" s="101"/>
      <c r="WMS1543" s="99" t="s">
        <v>563</v>
      </c>
      <c r="WMT1543" s="100"/>
      <c r="WMU1543" s="100"/>
      <c r="WMV1543" s="100"/>
      <c r="WMW1543" s="100"/>
      <c r="WMX1543" s="100"/>
      <c r="WMY1543" s="100"/>
      <c r="WMZ1543" s="100"/>
      <c r="WNA1543" s="100"/>
      <c r="WNB1543" s="100"/>
      <c r="WNC1543" s="100"/>
      <c r="WND1543" s="25">
        <f t="shared" ref="WND1543" si="1098">SUM(WND1509:WND1542)</f>
        <v>0</v>
      </c>
      <c r="WNE1543" s="99"/>
      <c r="WNF1543" s="100"/>
      <c r="WNG1543" s="100"/>
      <c r="WNH1543" s="101"/>
      <c r="WNI1543" s="99" t="s">
        <v>563</v>
      </c>
      <c r="WNJ1543" s="100"/>
      <c r="WNK1543" s="100"/>
      <c r="WNL1543" s="100"/>
      <c r="WNM1543" s="100"/>
      <c r="WNN1543" s="100"/>
      <c r="WNO1543" s="100"/>
      <c r="WNP1543" s="100"/>
      <c r="WNQ1543" s="100"/>
      <c r="WNR1543" s="100"/>
      <c r="WNS1543" s="100"/>
      <c r="WNT1543" s="25">
        <f t="shared" ref="WNT1543" si="1099">SUM(WNT1509:WNT1542)</f>
        <v>0</v>
      </c>
      <c r="WNU1543" s="99"/>
      <c r="WNV1543" s="100"/>
      <c r="WNW1543" s="100"/>
      <c r="WNX1543" s="101"/>
      <c r="WNY1543" s="99" t="s">
        <v>563</v>
      </c>
      <c r="WNZ1543" s="100"/>
      <c r="WOA1543" s="100"/>
      <c r="WOB1543" s="100"/>
      <c r="WOC1543" s="100"/>
      <c r="WOD1543" s="100"/>
      <c r="WOE1543" s="100"/>
      <c r="WOF1543" s="100"/>
      <c r="WOG1543" s="100"/>
      <c r="WOH1543" s="100"/>
      <c r="WOI1543" s="100"/>
      <c r="WOJ1543" s="25">
        <f t="shared" ref="WOJ1543" si="1100">SUM(WOJ1509:WOJ1542)</f>
        <v>0</v>
      </c>
      <c r="WOK1543" s="99"/>
      <c r="WOL1543" s="100"/>
      <c r="WOM1543" s="100"/>
      <c r="WON1543" s="101"/>
      <c r="WOO1543" s="99" t="s">
        <v>563</v>
      </c>
      <c r="WOP1543" s="100"/>
      <c r="WOQ1543" s="100"/>
      <c r="WOR1543" s="100"/>
      <c r="WOS1543" s="100"/>
      <c r="WOT1543" s="100"/>
      <c r="WOU1543" s="100"/>
      <c r="WOV1543" s="100"/>
      <c r="WOW1543" s="100"/>
      <c r="WOX1543" s="100"/>
      <c r="WOY1543" s="100"/>
      <c r="WOZ1543" s="25">
        <f t="shared" ref="WOZ1543" si="1101">SUM(WOZ1509:WOZ1542)</f>
        <v>0</v>
      </c>
      <c r="WPA1543" s="99"/>
      <c r="WPB1543" s="100"/>
      <c r="WPC1543" s="100"/>
      <c r="WPD1543" s="101"/>
      <c r="WPE1543" s="99" t="s">
        <v>563</v>
      </c>
      <c r="WPF1543" s="100"/>
      <c r="WPG1543" s="100"/>
      <c r="WPH1543" s="100"/>
      <c r="WPI1543" s="100"/>
      <c r="WPJ1543" s="100"/>
      <c r="WPK1543" s="100"/>
      <c r="WPL1543" s="100"/>
      <c r="WPM1543" s="100"/>
      <c r="WPN1543" s="100"/>
      <c r="WPO1543" s="100"/>
      <c r="WPP1543" s="25">
        <f t="shared" ref="WPP1543" si="1102">SUM(WPP1509:WPP1542)</f>
        <v>0</v>
      </c>
      <c r="WPQ1543" s="99"/>
      <c r="WPR1543" s="100"/>
      <c r="WPS1543" s="100"/>
      <c r="WPT1543" s="101"/>
      <c r="WPU1543" s="99" t="s">
        <v>563</v>
      </c>
      <c r="WPV1543" s="100"/>
      <c r="WPW1543" s="100"/>
      <c r="WPX1543" s="100"/>
      <c r="WPY1543" s="100"/>
      <c r="WPZ1543" s="100"/>
      <c r="WQA1543" s="100"/>
      <c r="WQB1543" s="100"/>
      <c r="WQC1543" s="100"/>
      <c r="WQD1543" s="100"/>
      <c r="WQE1543" s="100"/>
      <c r="WQF1543" s="25">
        <f t="shared" ref="WQF1543" si="1103">SUM(WQF1509:WQF1542)</f>
        <v>0</v>
      </c>
      <c r="WQG1543" s="99"/>
      <c r="WQH1543" s="100"/>
      <c r="WQI1543" s="100"/>
      <c r="WQJ1543" s="101"/>
      <c r="WQK1543" s="99" t="s">
        <v>563</v>
      </c>
      <c r="WQL1543" s="100"/>
      <c r="WQM1543" s="100"/>
      <c r="WQN1543" s="100"/>
      <c r="WQO1543" s="100"/>
      <c r="WQP1543" s="100"/>
      <c r="WQQ1543" s="100"/>
      <c r="WQR1543" s="100"/>
      <c r="WQS1543" s="100"/>
      <c r="WQT1543" s="100"/>
      <c r="WQU1543" s="100"/>
      <c r="WQV1543" s="25">
        <f t="shared" ref="WQV1543" si="1104">SUM(WQV1509:WQV1542)</f>
        <v>0</v>
      </c>
      <c r="WQW1543" s="99"/>
      <c r="WQX1543" s="100"/>
      <c r="WQY1543" s="100"/>
      <c r="WQZ1543" s="101"/>
      <c r="WRA1543" s="99" t="s">
        <v>563</v>
      </c>
      <c r="WRB1543" s="100"/>
      <c r="WRC1543" s="100"/>
      <c r="WRD1543" s="100"/>
      <c r="WRE1543" s="100"/>
      <c r="WRF1543" s="100"/>
      <c r="WRG1543" s="100"/>
      <c r="WRH1543" s="100"/>
      <c r="WRI1543" s="100"/>
      <c r="WRJ1543" s="100"/>
      <c r="WRK1543" s="100"/>
      <c r="WRL1543" s="25">
        <f t="shared" ref="WRL1543" si="1105">SUM(WRL1509:WRL1542)</f>
        <v>0</v>
      </c>
      <c r="WRM1543" s="99"/>
      <c r="WRN1543" s="100"/>
      <c r="WRO1543" s="100"/>
      <c r="WRP1543" s="101"/>
      <c r="WRQ1543" s="99" t="s">
        <v>563</v>
      </c>
      <c r="WRR1543" s="100"/>
      <c r="WRS1543" s="100"/>
      <c r="WRT1543" s="100"/>
      <c r="WRU1543" s="100"/>
      <c r="WRV1543" s="100"/>
      <c r="WRW1543" s="100"/>
      <c r="WRX1543" s="100"/>
      <c r="WRY1543" s="100"/>
      <c r="WRZ1543" s="100"/>
      <c r="WSA1543" s="100"/>
      <c r="WSB1543" s="25">
        <f t="shared" ref="WSB1543" si="1106">SUM(WSB1509:WSB1542)</f>
        <v>0</v>
      </c>
      <c r="WSC1543" s="99"/>
      <c r="WSD1543" s="100"/>
      <c r="WSE1543" s="100"/>
      <c r="WSF1543" s="101"/>
      <c r="WSG1543" s="99" t="s">
        <v>563</v>
      </c>
      <c r="WSH1543" s="100"/>
      <c r="WSI1543" s="100"/>
      <c r="WSJ1543" s="100"/>
      <c r="WSK1543" s="100"/>
      <c r="WSL1543" s="100"/>
      <c r="WSM1543" s="100"/>
      <c r="WSN1543" s="100"/>
      <c r="WSO1543" s="100"/>
      <c r="WSP1543" s="100"/>
      <c r="WSQ1543" s="100"/>
      <c r="WSR1543" s="25">
        <f t="shared" ref="WSR1543" si="1107">SUM(WSR1509:WSR1542)</f>
        <v>0</v>
      </c>
      <c r="WSS1543" s="99"/>
      <c r="WST1543" s="100"/>
      <c r="WSU1543" s="100"/>
      <c r="WSV1543" s="101"/>
      <c r="WSW1543" s="99" t="s">
        <v>563</v>
      </c>
      <c r="WSX1543" s="100"/>
      <c r="WSY1543" s="100"/>
      <c r="WSZ1543" s="100"/>
      <c r="WTA1543" s="100"/>
      <c r="WTB1543" s="100"/>
      <c r="WTC1543" s="100"/>
      <c r="WTD1543" s="100"/>
      <c r="WTE1543" s="100"/>
      <c r="WTF1543" s="100"/>
      <c r="WTG1543" s="100"/>
      <c r="WTH1543" s="25">
        <f t="shared" ref="WTH1543" si="1108">SUM(WTH1509:WTH1542)</f>
        <v>0</v>
      </c>
      <c r="WTI1543" s="99"/>
      <c r="WTJ1543" s="100"/>
      <c r="WTK1543" s="100"/>
      <c r="WTL1543" s="101"/>
      <c r="WTM1543" s="99" t="s">
        <v>563</v>
      </c>
      <c r="WTN1543" s="100"/>
      <c r="WTO1543" s="100"/>
      <c r="WTP1543" s="100"/>
      <c r="WTQ1543" s="100"/>
      <c r="WTR1543" s="100"/>
      <c r="WTS1543" s="100"/>
      <c r="WTT1543" s="100"/>
      <c r="WTU1543" s="100"/>
      <c r="WTV1543" s="100"/>
      <c r="WTW1543" s="100"/>
      <c r="WTX1543" s="25">
        <f t="shared" ref="WTX1543" si="1109">SUM(WTX1509:WTX1542)</f>
        <v>0</v>
      </c>
      <c r="WTY1543" s="99"/>
      <c r="WTZ1543" s="100"/>
      <c r="WUA1543" s="100"/>
      <c r="WUB1543" s="101"/>
      <c r="WUC1543" s="99" t="s">
        <v>563</v>
      </c>
      <c r="WUD1543" s="100"/>
      <c r="WUE1543" s="100"/>
      <c r="WUF1543" s="100"/>
      <c r="WUG1543" s="100"/>
      <c r="WUH1543" s="100"/>
      <c r="WUI1543" s="100"/>
      <c r="WUJ1543" s="100"/>
      <c r="WUK1543" s="100"/>
      <c r="WUL1543" s="100"/>
      <c r="WUM1543" s="100"/>
      <c r="WUN1543" s="25">
        <f t="shared" ref="WUN1543" si="1110">SUM(WUN1509:WUN1542)</f>
        <v>0</v>
      </c>
      <c r="WUO1543" s="99"/>
      <c r="WUP1543" s="100"/>
      <c r="WUQ1543" s="100"/>
      <c r="WUR1543" s="101"/>
      <c r="WUS1543" s="99" t="s">
        <v>563</v>
      </c>
      <c r="WUT1543" s="100"/>
      <c r="WUU1543" s="100"/>
      <c r="WUV1543" s="100"/>
      <c r="WUW1543" s="100"/>
      <c r="WUX1543" s="100"/>
      <c r="WUY1543" s="100"/>
      <c r="WUZ1543" s="100"/>
      <c r="WVA1543" s="100"/>
      <c r="WVB1543" s="100"/>
      <c r="WVC1543" s="100"/>
      <c r="WVD1543" s="25">
        <f t="shared" ref="WVD1543" si="1111">SUM(WVD1509:WVD1542)</f>
        <v>0</v>
      </c>
      <c r="WVE1543" s="99"/>
      <c r="WVF1543" s="100"/>
      <c r="WVG1543" s="100"/>
      <c r="WVH1543" s="101"/>
      <c r="WVI1543" s="99" t="s">
        <v>563</v>
      </c>
      <c r="WVJ1543" s="100"/>
      <c r="WVK1543" s="100"/>
      <c r="WVL1543" s="100"/>
      <c r="WVM1543" s="100"/>
      <c r="WVN1543" s="100"/>
      <c r="WVO1543" s="100"/>
      <c r="WVP1543" s="100"/>
      <c r="WVQ1543" s="100"/>
      <c r="WVR1543" s="100"/>
      <c r="WVS1543" s="100"/>
      <c r="WVT1543" s="25">
        <f t="shared" ref="WVT1543" si="1112">SUM(WVT1509:WVT1542)</f>
        <v>0</v>
      </c>
      <c r="WVU1543" s="99"/>
      <c r="WVV1543" s="100"/>
      <c r="WVW1543" s="100"/>
      <c r="WVX1543" s="101"/>
      <c r="WVY1543" s="99" t="s">
        <v>563</v>
      </c>
      <c r="WVZ1543" s="100"/>
      <c r="WWA1543" s="100"/>
      <c r="WWB1543" s="100"/>
      <c r="WWC1543" s="100"/>
      <c r="WWD1543" s="100"/>
      <c r="WWE1543" s="100"/>
      <c r="WWF1543" s="100"/>
      <c r="WWG1543" s="100"/>
      <c r="WWH1543" s="100"/>
      <c r="WWI1543" s="100"/>
      <c r="WWJ1543" s="25">
        <f t="shared" ref="WWJ1543" si="1113">SUM(WWJ1509:WWJ1542)</f>
        <v>0</v>
      </c>
      <c r="WWK1543" s="99"/>
      <c r="WWL1543" s="100"/>
      <c r="WWM1543" s="100"/>
      <c r="WWN1543" s="101"/>
      <c r="WWO1543" s="99" t="s">
        <v>563</v>
      </c>
      <c r="WWP1543" s="100"/>
      <c r="WWQ1543" s="100"/>
      <c r="WWR1543" s="100"/>
      <c r="WWS1543" s="100"/>
      <c r="WWT1543" s="100"/>
      <c r="WWU1543" s="100"/>
      <c r="WWV1543" s="100"/>
      <c r="WWW1543" s="100"/>
      <c r="WWX1543" s="100"/>
      <c r="WWY1543" s="100"/>
      <c r="WWZ1543" s="25">
        <f t="shared" ref="WWZ1543" si="1114">SUM(WWZ1509:WWZ1542)</f>
        <v>0</v>
      </c>
      <c r="WXA1543" s="99"/>
      <c r="WXB1543" s="100"/>
      <c r="WXC1543" s="100"/>
      <c r="WXD1543" s="101"/>
      <c r="WXE1543" s="99" t="s">
        <v>563</v>
      </c>
      <c r="WXF1543" s="100"/>
      <c r="WXG1543" s="100"/>
      <c r="WXH1543" s="100"/>
      <c r="WXI1543" s="100"/>
      <c r="WXJ1543" s="100"/>
      <c r="WXK1543" s="100"/>
      <c r="WXL1543" s="100"/>
      <c r="WXM1543" s="100"/>
      <c r="WXN1543" s="100"/>
      <c r="WXO1543" s="100"/>
      <c r="WXP1543" s="25">
        <f t="shared" ref="WXP1543" si="1115">SUM(WXP1509:WXP1542)</f>
        <v>0</v>
      </c>
      <c r="WXQ1543" s="99"/>
      <c r="WXR1543" s="100"/>
      <c r="WXS1543" s="100"/>
      <c r="WXT1543" s="101"/>
      <c r="WXU1543" s="99" t="s">
        <v>563</v>
      </c>
      <c r="WXV1543" s="100"/>
      <c r="WXW1543" s="100"/>
      <c r="WXX1543" s="100"/>
      <c r="WXY1543" s="100"/>
      <c r="WXZ1543" s="100"/>
      <c r="WYA1543" s="100"/>
      <c r="WYB1543" s="100"/>
      <c r="WYC1543" s="100"/>
      <c r="WYD1543" s="100"/>
      <c r="WYE1543" s="100"/>
      <c r="WYF1543" s="25">
        <f t="shared" ref="WYF1543" si="1116">SUM(WYF1509:WYF1542)</f>
        <v>0</v>
      </c>
      <c r="WYG1543" s="99"/>
      <c r="WYH1543" s="100"/>
      <c r="WYI1543" s="100"/>
      <c r="WYJ1543" s="101"/>
      <c r="WYK1543" s="99" t="s">
        <v>563</v>
      </c>
      <c r="WYL1543" s="100"/>
      <c r="WYM1543" s="100"/>
      <c r="WYN1543" s="100"/>
      <c r="WYO1543" s="100"/>
      <c r="WYP1543" s="100"/>
      <c r="WYQ1543" s="100"/>
      <c r="WYR1543" s="100"/>
      <c r="WYS1543" s="100"/>
      <c r="WYT1543" s="100"/>
      <c r="WYU1543" s="100"/>
      <c r="WYV1543" s="25">
        <f t="shared" ref="WYV1543" si="1117">SUM(WYV1509:WYV1542)</f>
        <v>0</v>
      </c>
      <c r="WYW1543" s="99"/>
      <c r="WYX1543" s="100"/>
      <c r="WYY1543" s="100"/>
      <c r="WYZ1543" s="101"/>
      <c r="WZA1543" s="99" t="s">
        <v>563</v>
      </c>
      <c r="WZB1543" s="100"/>
      <c r="WZC1543" s="100"/>
      <c r="WZD1543" s="100"/>
      <c r="WZE1543" s="100"/>
      <c r="WZF1543" s="100"/>
      <c r="WZG1543" s="100"/>
      <c r="WZH1543" s="100"/>
      <c r="WZI1543" s="100"/>
      <c r="WZJ1543" s="100"/>
      <c r="WZK1543" s="100"/>
      <c r="WZL1543" s="25">
        <f t="shared" ref="WZL1543" si="1118">SUM(WZL1509:WZL1542)</f>
        <v>0</v>
      </c>
      <c r="WZM1543" s="99"/>
      <c r="WZN1543" s="100"/>
      <c r="WZO1543" s="100"/>
      <c r="WZP1543" s="101"/>
      <c r="WZQ1543" s="99" t="s">
        <v>563</v>
      </c>
      <c r="WZR1543" s="100"/>
      <c r="WZS1543" s="100"/>
      <c r="WZT1543" s="100"/>
      <c r="WZU1543" s="100"/>
      <c r="WZV1543" s="100"/>
      <c r="WZW1543" s="100"/>
      <c r="WZX1543" s="100"/>
      <c r="WZY1543" s="100"/>
      <c r="WZZ1543" s="100"/>
      <c r="XAA1543" s="100"/>
      <c r="XAB1543" s="25">
        <f t="shared" ref="XAB1543" si="1119">SUM(XAB1509:XAB1542)</f>
        <v>0</v>
      </c>
      <c r="XAC1543" s="99"/>
      <c r="XAD1543" s="100"/>
      <c r="XAE1543" s="100"/>
      <c r="XAF1543" s="101"/>
      <c r="XAG1543" s="99" t="s">
        <v>563</v>
      </c>
      <c r="XAH1543" s="100"/>
      <c r="XAI1543" s="100"/>
      <c r="XAJ1543" s="100"/>
      <c r="XAK1543" s="100"/>
      <c r="XAL1543" s="100"/>
      <c r="XAM1543" s="100"/>
      <c r="XAN1543" s="100"/>
      <c r="XAO1543" s="100"/>
      <c r="XAP1543" s="100"/>
      <c r="XAQ1543" s="100"/>
      <c r="XAR1543" s="25">
        <f t="shared" ref="XAR1543" si="1120">SUM(XAR1509:XAR1542)</f>
        <v>0</v>
      </c>
      <c r="XAS1543" s="99"/>
      <c r="XAT1543" s="100"/>
      <c r="XAU1543" s="100"/>
      <c r="XAV1543" s="101"/>
      <c r="XAW1543" s="99" t="s">
        <v>563</v>
      </c>
      <c r="XAX1543" s="100"/>
      <c r="XAY1543" s="100"/>
      <c r="XAZ1543" s="100"/>
      <c r="XBA1543" s="100"/>
      <c r="XBB1543" s="100"/>
      <c r="XBC1543" s="100"/>
      <c r="XBD1543" s="100"/>
      <c r="XBE1543" s="100"/>
      <c r="XBF1543" s="100"/>
      <c r="XBG1543" s="100"/>
      <c r="XBH1543" s="25">
        <f t="shared" ref="XBH1543" si="1121">SUM(XBH1509:XBH1542)</f>
        <v>0</v>
      </c>
      <c r="XBI1543" s="99"/>
      <c r="XBJ1543" s="100"/>
      <c r="XBK1543" s="100"/>
      <c r="XBL1543" s="101"/>
      <c r="XBM1543" s="99" t="s">
        <v>563</v>
      </c>
      <c r="XBN1543" s="100"/>
      <c r="XBO1543" s="100"/>
      <c r="XBP1543" s="100"/>
      <c r="XBQ1543" s="100"/>
      <c r="XBR1543" s="100"/>
      <c r="XBS1543" s="100"/>
      <c r="XBT1543" s="100"/>
      <c r="XBU1543" s="100"/>
      <c r="XBV1543" s="100"/>
      <c r="XBW1543" s="100"/>
      <c r="XBX1543" s="25">
        <f t="shared" ref="XBX1543" si="1122">SUM(XBX1509:XBX1542)</f>
        <v>0</v>
      </c>
      <c r="XBY1543" s="99"/>
      <c r="XBZ1543" s="100"/>
      <c r="XCA1543" s="100"/>
      <c r="XCB1543" s="101"/>
      <c r="XCC1543" s="99" t="s">
        <v>563</v>
      </c>
      <c r="XCD1543" s="100"/>
      <c r="XCE1543" s="100"/>
      <c r="XCF1543" s="100"/>
      <c r="XCG1543" s="100"/>
      <c r="XCH1543" s="100"/>
      <c r="XCI1543" s="100"/>
      <c r="XCJ1543" s="100"/>
      <c r="XCK1543" s="100"/>
      <c r="XCL1543" s="100"/>
      <c r="XCM1543" s="100"/>
      <c r="XCN1543" s="25">
        <f t="shared" ref="XCN1543" si="1123">SUM(XCN1509:XCN1542)</f>
        <v>0</v>
      </c>
      <c r="XCO1543" s="99"/>
      <c r="XCP1543" s="100"/>
      <c r="XCQ1543" s="100"/>
      <c r="XCR1543" s="101"/>
      <c r="XCS1543" s="99" t="s">
        <v>563</v>
      </c>
      <c r="XCT1543" s="100"/>
      <c r="XCU1543" s="100"/>
      <c r="XCV1543" s="100"/>
      <c r="XCW1543" s="100"/>
      <c r="XCX1543" s="100"/>
      <c r="XCY1543" s="100"/>
      <c r="XCZ1543" s="100"/>
      <c r="XDA1543" s="100"/>
      <c r="XDB1543" s="100"/>
      <c r="XDC1543" s="100"/>
      <c r="XDD1543" s="25">
        <f t="shared" ref="XDD1543" si="1124">SUM(XDD1509:XDD1542)</f>
        <v>0</v>
      </c>
      <c r="XDE1543" s="99"/>
      <c r="XDF1543" s="100"/>
      <c r="XDG1543" s="100"/>
      <c r="XDH1543" s="101"/>
      <c r="XDI1543" s="99" t="s">
        <v>563</v>
      </c>
      <c r="XDJ1543" s="100"/>
      <c r="XDK1543" s="100"/>
      <c r="XDL1543" s="100"/>
      <c r="XDM1543" s="100"/>
      <c r="XDN1543" s="100"/>
      <c r="XDO1543" s="100"/>
      <c r="XDP1543" s="100"/>
      <c r="XDQ1543" s="100"/>
      <c r="XDR1543" s="100"/>
      <c r="XDS1543" s="100"/>
      <c r="XDT1543" s="25">
        <f t="shared" ref="XDT1543" si="1125">SUM(XDT1509:XDT1542)</f>
        <v>0</v>
      </c>
      <c r="XDU1543" s="99"/>
      <c r="XDV1543" s="100"/>
      <c r="XDW1543" s="100"/>
      <c r="XDX1543" s="101"/>
      <c r="XDY1543" s="99" t="s">
        <v>563</v>
      </c>
      <c r="XDZ1543" s="100"/>
      <c r="XEA1543" s="100"/>
      <c r="XEB1543" s="100"/>
      <c r="XEC1543" s="100"/>
      <c r="XED1543" s="100"/>
      <c r="XEE1543" s="100"/>
      <c r="XEF1543" s="100"/>
      <c r="XEG1543" s="100"/>
      <c r="XEH1543" s="100"/>
      <c r="XEI1543" s="100"/>
      <c r="XEJ1543" s="25">
        <f t="shared" ref="XEJ1543" si="1126">SUM(XEJ1509:XEJ1542)</f>
        <v>0</v>
      </c>
      <c r="XEK1543" s="99"/>
      <c r="XEL1543" s="100"/>
      <c r="XEM1543" s="100"/>
      <c r="XEN1543" s="101"/>
      <c r="XEO1543" s="99" t="s">
        <v>563</v>
      </c>
      <c r="XEP1543" s="100"/>
      <c r="XEQ1543" s="100"/>
      <c r="XER1543" s="100"/>
      <c r="XES1543" s="100"/>
      <c r="XET1543" s="100"/>
      <c r="XEU1543" s="100"/>
      <c r="XEV1543" s="100"/>
      <c r="XEW1543" s="100"/>
      <c r="XEX1543" s="100"/>
      <c r="XEY1543" s="100"/>
      <c r="XEZ1543" s="25">
        <f t="shared" ref="XEZ1543" si="1127">SUM(XEZ1509:XEZ1542)</f>
        <v>0</v>
      </c>
      <c r="XFA1543" s="99"/>
      <c r="XFB1543" s="100"/>
      <c r="XFC1543" s="100"/>
      <c r="XFD1543" s="101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99" t="s">
        <v>570</v>
      </c>
      <c r="B1721" s="100"/>
      <c r="C1721" s="100"/>
      <c r="D1721" s="100"/>
      <c r="E1721" s="100"/>
      <c r="F1721" s="100"/>
      <c r="G1721" s="100"/>
      <c r="H1721" s="100"/>
      <c r="I1721" s="100"/>
      <c r="J1721" s="100"/>
      <c r="K1721" s="100"/>
      <c r="L1721" s="25">
        <f>SUM(L1544:L1720)</f>
        <v>724584.85623224895</v>
      </c>
      <c r="M1721" s="99"/>
      <c r="N1721" s="100"/>
      <c r="O1721" s="100"/>
      <c r="P1721" s="101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99" t="s">
        <v>669</v>
      </c>
      <c r="B1808" s="100"/>
      <c r="C1808" s="100"/>
      <c r="D1808" s="100"/>
      <c r="E1808" s="100"/>
      <c r="F1808" s="100"/>
      <c r="G1808" s="100"/>
      <c r="H1808" s="100"/>
      <c r="I1808" s="100"/>
      <c r="J1808" s="100"/>
      <c r="K1808" s="100"/>
      <c r="L1808" s="25">
        <f>SUM(L1722:L1807)</f>
        <v>849627.71683199995</v>
      </c>
      <c r="M1808" s="99"/>
      <c r="N1808" s="100"/>
      <c r="O1808" s="100"/>
      <c r="P1808" s="101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99" t="s">
        <v>674</v>
      </c>
      <c r="B1855" s="100"/>
      <c r="C1855" s="100"/>
      <c r="D1855" s="100"/>
      <c r="E1855" s="100"/>
      <c r="F1855" s="100"/>
      <c r="G1855" s="100"/>
      <c r="H1855" s="100"/>
      <c r="I1855" s="100"/>
      <c r="J1855" s="100"/>
      <c r="K1855" s="100"/>
      <c r="L1855" s="25">
        <f>SUM(L1809:L1854)</f>
        <v>240275.63998800001</v>
      </c>
      <c r="M1855" s="99"/>
      <c r="N1855" s="100"/>
      <c r="O1855" s="100"/>
      <c r="P1855" s="101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99" t="s">
        <v>675</v>
      </c>
      <c r="B1875" s="100"/>
      <c r="C1875" s="100"/>
      <c r="D1875" s="100"/>
      <c r="E1875" s="100"/>
      <c r="F1875" s="100"/>
      <c r="G1875" s="100"/>
      <c r="H1875" s="100"/>
      <c r="I1875" s="100"/>
      <c r="J1875" s="100"/>
      <c r="K1875" s="100"/>
      <c r="L1875" s="25">
        <f>SUM(L1856:L1874)</f>
        <v>119581.09188000002</v>
      </c>
      <c r="M1875" s="99"/>
      <c r="N1875" s="100"/>
      <c r="O1875" s="100"/>
      <c r="P1875" s="101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99" t="s">
        <v>693</v>
      </c>
      <c r="B1918" s="100"/>
      <c r="C1918" s="100"/>
      <c r="D1918" s="100"/>
      <c r="E1918" s="100"/>
      <c r="F1918" s="100"/>
      <c r="G1918" s="100"/>
      <c r="H1918" s="100"/>
      <c r="I1918" s="100"/>
      <c r="J1918" s="100"/>
      <c r="K1918" s="100"/>
      <c r="L1918" s="25">
        <f>SUM(L1876:L1917)</f>
        <v>315172.83523600001</v>
      </c>
      <c r="M1918" s="99"/>
      <c r="N1918" s="100"/>
      <c r="O1918" s="100"/>
      <c r="P1918" s="101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99" t="s">
        <v>701</v>
      </c>
      <c r="B1964" s="100"/>
      <c r="C1964" s="100"/>
      <c r="D1964" s="100"/>
      <c r="E1964" s="100"/>
      <c r="F1964" s="100"/>
      <c r="G1964" s="100"/>
      <c r="H1964" s="100"/>
      <c r="I1964" s="100"/>
      <c r="J1964" s="100"/>
      <c r="K1964" s="100"/>
      <c r="L1964" s="25">
        <f>SUM(L1919:L1963)</f>
        <v>119599.18665600003</v>
      </c>
      <c r="M1964" s="99"/>
      <c r="N1964" s="100"/>
      <c r="O1964" s="100"/>
      <c r="P1964" s="101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99" t="s">
        <v>714</v>
      </c>
      <c r="B2002" s="100"/>
      <c r="C2002" s="100"/>
      <c r="D2002" s="100"/>
      <c r="E2002" s="100"/>
      <c r="F2002" s="100"/>
      <c r="G2002" s="100"/>
      <c r="H2002" s="100"/>
      <c r="I2002" s="100"/>
      <c r="J2002" s="100"/>
      <c r="K2002" s="100"/>
      <c r="L2002" s="25">
        <f>SUM(L1965:L2001)</f>
        <v>174166.16397300005</v>
      </c>
      <c r="M2002" s="99"/>
      <c r="N2002" s="100"/>
      <c r="O2002" s="100"/>
      <c r="P2002" s="101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99" t="s">
        <v>736</v>
      </c>
      <c r="B2089" s="100"/>
      <c r="C2089" s="100"/>
      <c r="D2089" s="100"/>
      <c r="E2089" s="100"/>
      <c r="F2089" s="100"/>
      <c r="G2089" s="100"/>
      <c r="H2089" s="100"/>
      <c r="I2089" s="100"/>
      <c r="J2089" s="100"/>
      <c r="K2089" s="100"/>
      <c r="L2089" s="25">
        <f>SUM(L2003:L2088)</f>
        <v>308777.27238599997</v>
      </c>
      <c r="M2089" s="99"/>
      <c r="N2089" s="100"/>
      <c r="O2089" s="100"/>
      <c r="P2089" s="101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99" t="s">
        <v>748</v>
      </c>
      <c r="B2137" s="100"/>
      <c r="C2137" s="100"/>
      <c r="D2137" s="100"/>
      <c r="E2137" s="100"/>
      <c r="F2137" s="100"/>
      <c r="G2137" s="100"/>
      <c r="H2137" s="100"/>
      <c r="I2137" s="100"/>
      <c r="J2137" s="100"/>
      <c r="K2137" s="100"/>
      <c r="L2137" s="25">
        <f>SUM(L2090:L2136)</f>
        <v>174052.25842199996</v>
      </c>
      <c r="M2137" s="99"/>
      <c r="N2137" s="100"/>
      <c r="O2137" s="100"/>
      <c r="P2137" s="101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99" t="s">
        <v>757</v>
      </c>
      <c r="B2239" s="100"/>
      <c r="C2239" s="100"/>
      <c r="D2239" s="100"/>
      <c r="E2239" s="100"/>
      <c r="F2239" s="100"/>
      <c r="G2239" s="100"/>
      <c r="H2239" s="100"/>
      <c r="I2239" s="100"/>
      <c r="J2239" s="100"/>
      <c r="K2239" s="100"/>
      <c r="L2239" s="25">
        <f>SUM(L2138:L2238)</f>
        <v>211658.21392800007</v>
      </c>
      <c r="M2239" s="99"/>
      <c r="N2239" s="100"/>
      <c r="O2239" s="100"/>
      <c r="P2239" s="101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99" t="s">
        <v>856</v>
      </c>
      <c r="B2295" s="100"/>
      <c r="C2295" s="100"/>
      <c r="D2295" s="100"/>
      <c r="E2295" s="100"/>
      <c r="F2295" s="100"/>
      <c r="G2295" s="100"/>
      <c r="H2295" s="100"/>
      <c r="I2295" s="100"/>
      <c r="J2295" s="100"/>
      <c r="K2295" s="100"/>
      <c r="L2295" s="25">
        <f>SUM(L2240:L2294)</f>
        <v>546214.06438999996</v>
      </c>
      <c r="M2295" s="99"/>
      <c r="N2295" s="100"/>
      <c r="O2295" s="100"/>
      <c r="P2295" s="101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99" t="s">
        <v>854</v>
      </c>
      <c r="B2312" s="100"/>
      <c r="C2312" s="100"/>
      <c r="D2312" s="100"/>
      <c r="E2312" s="100"/>
      <c r="F2312" s="100"/>
      <c r="G2312" s="100"/>
      <c r="H2312" s="100"/>
      <c r="I2312" s="100"/>
      <c r="J2312" s="100"/>
      <c r="K2312" s="100"/>
      <c r="L2312" s="25">
        <f>SUM(L2296:L2311)</f>
        <v>12028680.427799998</v>
      </c>
      <c r="M2312" s="99"/>
      <c r="N2312" s="100"/>
      <c r="O2312" s="100"/>
      <c r="P2312" s="101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99" t="s">
        <v>855</v>
      </c>
      <c r="B2377" s="100"/>
      <c r="C2377" s="100"/>
      <c r="D2377" s="100"/>
      <c r="E2377" s="100"/>
      <c r="F2377" s="100"/>
      <c r="G2377" s="100"/>
      <c r="H2377" s="100"/>
      <c r="I2377" s="100"/>
      <c r="J2377" s="100"/>
      <c r="K2377" s="100"/>
      <c r="L2377" s="25">
        <f>SUM(L2313:L2376)</f>
        <v>464357.06348000013</v>
      </c>
      <c r="M2377" s="99"/>
      <c r="N2377" s="100"/>
      <c r="O2377" s="100"/>
      <c r="P2377" s="101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99" t="s">
        <v>870</v>
      </c>
      <c r="B2411" s="100"/>
      <c r="C2411" s="100"/>
      <c r="D2411" s="100"/>
      <c r="E2411" s="100"/>
      <c r="F2411" s="100"/>
      <c r="G2411" s="100"/>
      <c r="H2411" s="100"/>
      <c r="I2411" s="100"/>
      <c r="J2411" s="100"/>
      <c r="K2411" s="100"/>
      <c r="L2411" s="25">
        <f>SUM(L2378:L2410)</f>
        <v>696867.53931500006</v>
      </c>
      <c r="M2411" s="99"/>
      <c r="N2411" s="100"/>
      <c r="O2411" s="100"/>
      <c r="P2411" s="101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99" t="s">
        <v>879</v>
      </c>
      <c r="B2493" s="100"/>
      <c r="C2493" s="100"/>
      <c r="D2493" s="100"/>
      <c r="E2493" s="100"/>
      <c r="F2493" s="100"/>
      <c r="G2493" s="100"/>
      <c r="H2493" s="100"/>
      <c r="I2493" s="100"/>
      <c r="J2493" s="100"/>
      <c r="K2493" s="100"/>
      <c r="L2493" s="25">
        <f>SUM(L2412:L2492)</f>
        <v>233415.562665</v>
      </c>
      <c r="M2493" s="99"/>
      <c r="N2493" s="100"/>
      <c r="O2493" s="100"/>
      <c r="P2493" s="101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99" t="s">
        <v>890</v>
      </c>
      <c r="B2537" s="100"/>
      <c r="C2537" s="100"/>
      <c r="D2537" s="100"/>
      <c r="E2537" s="100"/>
      <c r="F2537" s="100"/>
      <c r="G2537" s="100"/>
      <c r="H2537" s="100"/>
      <c r="I2537" s="100"/>
      <c r="J2537" s="100"/>
      <c r="K2537" s="100"/>
      <c r="L2537" s="25">
        <f>SUM(L2494:L2536)</f>
        <v>210564.845114</v>
      </c>
      <c r="M2537" s="99"/>
      <c r="N2537" s="100"/>
      <c r="O2537" s="100"/>
      <c r="P2537" s="101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99" t="s">
        <v>909</v>
      </c>
      <c r="B2628" s="100"/>
      <c r="C2628" s="100"/>
      <c r="D2628" s="100"/>
      <c r="E2628" s="100"/>
      <c r="F2628" s="100"/>
      <c r="G2628" s="100"/>
      <c r="H2628" s="100"/>
      <c r="I2628" s="100"/>
      <c r="J2628" s="100"/>
      <c r="K2628" s="100"/>
      <c r="L2628" s="25">
        <f>SUM(L2538:L2627)</f>
        <v>788870.88997800008</v>
      </c>
      <c r="M2628" s="99"/>
      <c r="N2628" s="100"/>
      <c r="O2628" s="100"/>
      <c r="P2628" s="101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99" t="s">
        <v>923</v>
      </c>
      <c r="B2766" s="100"/>
      <c r="C2766" s="100"/>
      <c r="D2766" s="100"/>
      <c r="E2766" s="100"/>
      <c r="F2766" s="100"/>
      <c r="G2766" s="100"/>
      <c r="H2766" s="100"/>
      <c r="I2766" s="100"/>
      <c r="J2766" s="100"/>
      <c r="K2766" s="100"/>
      <c r="L2766" s="71">
        <f>SUM(L2629:L2765)</f>
        <v>853300.05747599865</v>
      </c>
      <c r="M2766" s="99"/>
      <c r="N2766" s="100"/>
      <c r="O2766" s="100"/>
      <c r="P2766" s="101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99" t="s">
        <v>951</v>
      </c>
      <c r="B2783" s="100"/>
      <c r="C2783" s="100"/>
      <c r="D2783" s="100"/>
      <c r="E2783" s="100"/>
      <c r="F2783" s="100"/>
      <c r="G2783" s="100"/>
      <c r="H2783" s="100"/>
      <c r="I2783" s="100"/>
      <c r="J2783" s="100"/>
      <c r="K2783" s="100"/>
      <c r="L2783" s="71">
        <f>SUM(L2767:L2782)</f>
        <v>299372.55000000005</v>
      </c>
      <c r="M2783" s="99"/>
      <c r="N2783" s="100"/>
      <c r="O2783" s="100"/>
      <c r="P2783" s="101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99" t="s">
        <v>958</v>
      </c>
      <c r="B2807" s="100"/>
      <c r="C2807" s="100"/>
      <c r="D2807" s="100"/>
      <c r="E2807" s="100"/>
      <c r="F2807" s="100"/>
      <c r="G2807" s="100"/>
      <c r="H2807" s="100"/>
      <c r="I2807" s="100"/>
      <c r="J2807" s="100"/>
      <c r="K2807" s="100"/>
      <c r="L2807" s="71">
        <f>SUM(L2784:L2806)</f>
        <v>1046895.9206999999</v>
      </c>
      <c r="M2807" s="99"/>
      <c r="N2807" s="100"/>
      <c r="O2807" s="100"/>
      <c r="P2807" s="101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99" t="s">
        <v>994</v>
      </c>
      <c r="B3073" s="100"/>
      <c r="C3073" s="100"/>
      <c r="D3073" s="100"/>
      <c r="E3073" s="100"/>
      <c r="F3073" s="100"/>
      <c r="G3073" s="100"/>
      <c r="H3073" s="100"/>
      <c r="I3073" s="100"/>
      <c r="J3073" s="100"/>
      <c r="K3073" s="100"/>
      <c r="L3073" s="71">
        <f>SUM(L2808:L3072)</f>
        <v>949296.4167029995</v>
      </c>
      <c r="M3073" s="99"/>
      <c r="N3073" s="100"/>
      <c r="O3073" s="100"/>
      <c r="P3073" s="101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99" t="s">
        <v>998</v>
      </c>
      <c r="B3127" s="100"/>
      <c r="C3127" s="100"/>
      <c r="D3127" s="100"/>
      <c r="E3127" s="100"/>
      <c r="F3127" s="100"/>
      <c r="G3127" s="100"/>
      <c r="H3127" s="100"/>
      <c r="I3127" s="100"/>
      <c r="J3127" s="100"/>
      <c r="K3127" s="100"/>
      <c r="L3127" s="71">
        <f>SUM(L3074:L3126)</f>
        <v>143850.94007700004</v>
      </c>
      <c r="M3127" s="99"/>
      <c r="N3127" s="100"/>
      <c r="O3127" s="100"/>
      <c r="P3127" s="101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99" t="s">
        <v>1007</v>
      </c>
      <c r="B3179" s="100"/>
      <c r="C3179" s="100"/>
      <c r="D3179" s="100"/>
      <c r="E3179" s="100"/>
      <c r="F3179" s="100"/>
      <c r="G3179" s="100"/>
      <c r="H3179" s="100"/>
      <c r="I3179" s="100"/>
      <c r="J3179" s="100"/>
      <c r="K3179" s="100"/>
      <c r="L3179" s="71">
        <f>SUM(L3128:L3178)</f>
        <v>542845.7846199997</v>
      </c>
      <c r="M3179" s="99"/>
      <c r="N3179" s="100"/>
      <c r="O3179" s="100"/>
      <c r="P3179" s="101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99" t="s">
        <v>1070</v>
      </c>
      <c r="B3268" s="100"/>
      <c r="C3268" s="100"/>
      <c r="D3268" s="100"/>
      <c r="E3268" s="100"/>
      <c r="F3268" s="100"/>
      <c r="G3268" s="100"/>
      <c r="H3268" s="100"/>
      <c r="I3268" s="100"/>
      <c r="J3268" s="100"/>
      <c r="K3268" s="100"/>
      <c r="L3268" s="71">
        <f>SUM(L3180:L3267)</f>
        <v>800759.91428399994</v>
      </c>
      <c r="M3268" s="99"/>
      <c r="N3268" s="100"/>
      <c r="O3268" s="100"/>
      <c r="P3268" s="101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99" t="s">
        <v>1109</v>
      </c>
      <c r="B3325" s="100"/>
      <c r="C3325" s="100"/>
      <c r="D3325" s="100"/>
      <c r="E3325" s="100"/>
      <c r="F3325" s="100"/>
      <c r="G3325" s="100"/>
      <c r="H3325" s="100"/>
      <c r="I3325" s="100"/>
      <c r="J3325" s="100"/>
      <c r="K3325" s="100"/>
      <c r="L3325" s="71">
        <f>SUM(L3269:L3324)</f>
        <v>460377.69168900006</v>
      </c>
      <c r="M3325" s="99"/>
      <c r="N3325" s="100"/>
      <c r="O3325" s="100"/>
      <c r="P3325" s="101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99" t="s">
        <v>1121</v>
      </c>
      <c r="B3386" s="100"/>
      <c r="C3386" s="100"/>
      <c r="D3386" s="100"/>
      <c r="E3386" s="100"/>
      <c r="F3386" s="100"/>
      <c r="G3386" s="100"/>
      <c r="H3386" s="100"/>
      <c r="I3386" s="100"/>
      <c r="J3386" s="100"/>
      <c r="K3386" s="100"/>
      <c r="L3386" s="71">
        <f>SUM(L3326:L3385)</f>
        <v>578116.495108</v>
      </c>
      <c r="M3386" s="99"/>
      <c r="N3386" s="100"/>
      <c r="O3386" s="100"/>
      <c r="P3386" s="101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99" t="s">
        <v>1138</v>
      </c>
      <c r="B3460" s="100"/>
      <c r="C3460" s="100"/>
      <c r="D3460" s="100"/>
      <c r="E3460" s="100"/>
      <c r="F3460" s="100"/>
      <c r="G3460" s="100"/>
      <c r="H3460" s="100"/>
      <c r="I3460" s="100"/>
      <c r="J3460" s="100"/>
      <c r="K3460" s="100"/>
      <c r="L3460" s="71">
        <f>SUM(L3387:L3459)</f>
        <v>852492.85405399941</v>
      </c>
      <c r="M3460" s="99"/>
      <c r="N3460" s="100"/>
      <c r="O3460" s="100"/>
      <c r="P3460" s="101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99" t="s">
        <v>1228</v>
      </c>
      <c r="B3549" s="100"/>
      <c r="C3549" s="100"/>
      <c r="D3549" s="100"/>
      <c r="E3549" s="100"/>
      <c r="F3549" s="100"/>
      <c r="G3549" s="100"/>
      <c r="H3549" s="100"/>
      <c r="I3549" s="100"/>
      <c r="J3549" s="100"/>
      <c r="K3549" s="100"/>
      <c r="L3549" s="71">
        <f>SUM(L3461:L3544)</f>
        <v>845574.95532474993</v>
      </c>
      <c r="M3549" s="99"/>
      <c r="N3549" s="100"/>
      <c r="O3549" s="100"/>
      <c r="P3549" s="101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99" t="s">
        <v>1242</v>
      </c>
      <c r="B3623" s="100"/>
      <c r="C3623" s="100"/>
      <c r="D3623" s="100"/>
      <c r="E3623" s="100"/>
      <c r="F3623" s="100"/>
      <c r="G3623" s="100"/>
      <c r="H3623" s="100"/>
      <c r="I3623" s="100"/>
      <c r="J3623" s="100"/>
      <c r="K3623" s="100"/>
      <c r="L3623" s="71">
        <f>SUM(L3550:L3622)</f>
        <v>2762116.1650459999</v>
      </c>
      <c r="M3623" s="99"/>
      <c r="N3623" s="100"/>
      <c r="O3623" s="100"/>
      <c r="P3623" s="101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99" t="s">
        <v>1255</v>
      </c>
      <c r="B3669" s="100"/>
      <c r="C3669" s="100"/>
      <c r="D3669" s="100"/>
      <c r="E3669" s="100"/>
      <c r="F3669" s="100"/>
      <c r="G3669" s="100"/>
      <c r="H3669" s="100"/>
      <c r="I3669" s="100"/>
      <c r="J3669" s="100"/>
      <c r="K3669" s="100"/>
      <c r="L3669" s="71">
        <f>SUM(L3624:L3668)</f>
        <v>149864.04337100004</v>
      </c>
      <c r="M3669" s="99"/>
      <c r="N3669" s="100"/>
      <c r="O3669" s="100"/>
      <c r="P3669" s="101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99" t="s">
        <v>1365</v>
      </c>
      <c r="B3787" s="100"/>
      <c r="C3787" s="100"/>
      <c r="D3787" s="100"/>
      <c r="E3787" s="100"/>
      <c r="F3787" s="100"/>
      <c r="G3787" s="100"/>
      <c r="H3787" s="100"/>
      <c r="I3787" s="100"/>
      <c r="J3787" s="100"/>
      <c r="K3787" s="100"/>
      <c r="L3787" s="71">
        <f>SUM(L3670:L3786)</f>
        <v>1335616.9050309998</v>
      </c>
      <c r="M3787" s="99"/>
      <c r="N3787" s="100"/>
      <c r="O3787" s="100"/>
      <c r="P3787" s="101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99" t="s">
        <v>1377</v>
      </c>
      <c r="B3850" s="100"/>
      <c r="C3850" s="100"/>
      <c r="D3850" s="100"/>
      <c r="E3850" s="100"/>
      <c r="F3850" s="100"/>
      <c r="G3850" s="100"/>
      <c r="H3850" s="100"/>
      <c r="I3850" s="100"/>
      <c r="J3850" s="100"/>
      <c r="K3850" s="100"/>
      <c r="L3850" s="71">
        <f>SUM(L3788:L3849)</f>
        <v>287646.99799</v>
      </c>
      <c r="M3850" s="99"/>
      <c r="N3850" s="100"/>
      <c r="O3850" s="100"/>
      <c r="P3850" s="101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99" t="s">
        <v>1386</v>
      </c>
      <c r="B3907" s="100"/>
      <c r="C3907" s="100"/>
      <c r="D3907" s="100"/>
      <c r="E3907" s="100"/>
      <c r="F3907" s="100"/>
      <c r="G3907" s="100"/>
      <c r="H3907" s="100"/>
      <c r="I3907" s="100"/>
      <c r="J3907" s="100"/>
      <c r="K3907" s="100"/>
      <c r="L3907" s="81">
        <f>SUM(L3851:L3906)</f>
        <v>503219.74525000009</v>
      </c>
      <c r="M3907" s="99"/>
      <c r="N3907" s="100"/>
      <c r="O3907" s="100"/>
      <c r="P3907" s="101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99" t="s">
        <v>1405</v>
      </c>
      <c r="B3976" s="100"/>
      <c r="C3976" s="100"/>
      <c r="D3976" s="100"/>
      <c r="E3976" s="100"/>
      <c r="F3976" s="100"/>
      <c r="G3976" s="100"/>
      <c r="H3976" s="100"/>
      <c r="I3976" s="100"/>
      <c r="J3976" s="100"/>
      <c r="K3976" s="100"/>
      <c r="L3976" s="81">
        <f>SUM(L3908:L3975)</f>
        <v>506474.35942975001</v>
      </c>
      <c r="M3976" s="99"/>
      <c r="N3976" s="100"/>
      <c r="O3976" s="100"/>
      <c r="P3976" s="101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99" t="s">
        <v>1413</v>
      </c>
      <c r="B4059" s="100"/>
      <c r="C4059" s="100"/>
      <c r="D4059" s="100"/>
      <c r="E4059" s="100"/>
      <c r="F4059" s="100"/>
      <c r="G4059" s="100"/>
      <c r="H4059" s="100"/>
      <c r="I4059" s="100"/>
      <c r="J4059" s="100"/>
      <c r="K4059" s="100"/>
      <c r="L4059" s="81">
        <f>SUM(L3977:L4058)</f>
        <v>273595.34634199995</v>
      </c>
      <c r="M4059" s="99"/>
      <c r="N4059" s="100"/>
      <c r="O4059" s="100"/>
      <c r="P4059" s="101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99" t="s">
        <v>1501</v>
      </c>
      <c r="B4235" s="100"/>
      <c r="C4235" s="100"/>
      <c r="D4235" s="100"/>
      <c r="E4235" s="100"/>
      <c r="F4235" s="100"/>
      <c r="G4235" s="100"/>
      <c r="H4235" s="100"/>
      <c r="I4235" s="100"/>
      <c r="J4235" s="100"/>
      <c r="K4235" s="100"/>
      <c r="L4235" s="81">
        <f>SUM(L4060:L4234)</f>
        <v>915972.62884974969</v>
      </c>
      <c r="M4235" s="99"/>
      <c r="N4235" s="100"/>
      <c r="O4235" s="100"/>
      <c r="P4235" s="101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99" t="s">
        <v>1502</v>
      </c>
      <c r="B4285" s="100"/>
      <c r="C4285" s="100"/>
      <c r="D4285" s="100"/>
      <c r="E4285" s="100"/>
      <c r="F4285" s="100"/>
      <c r="G4285" s="100"/>
      <c r="H4285" s="100"/>
      <c r="I4285" s="100"/>
      <c r="J4285" s="100"/>
      <c r="K4285" s="100"/>
      <c r="L4285" s="81">
        <f>SUM(L4236:L4284)</f>
        <v>169778.27895000001</v>
      </c>
      <c r="M4285" s="99"/>
      <c r="N4285" s="100"/>
      <c r="O4285" s="100"/>
      <c r="P4285" s="101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99" t="s">
        <v>1552</v>
      </c>
      <c r="B4402" s="100"/>
      <c r="C4402" s="100"/>
      <c r="D4402" s="100"/>
      <c r="E4402" s="100"/>
      <c r="F4402" s="100"/>
      <c r="G4402" s="100"/>
      <c r="H4402" s="100"/>
      <c r="I4402" s="100"/>
      <c r="J4402" s="100"/>
      <c r="K4402" s="100"/>
      <c r="L4402" s="81">
        <f>SUM(L4286:L4401)</f>
        <v>1022178.8478459992</v>
      </c>
      <c r="M4402" s="99"/>
      <c r="N4402" s="100"/>
      <c r="O4402" s="100"/>
      <c r="P4402" s="101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99" t="s">
        <v>1560</v>
      </c>
      <c r="B4440" s="100"/>
      <c r="C4440" s="100"/>
      <c r="D4440" s="100"/>
      <c r="E4440" s="100"/>
      <c r="F4440" s="100"/>
      <c r="G4440" s="100"/>
      <c r="H4440" s="100"/>
      <c r="I4440" s="100"/>
      <c r="J4440" s="100"/>
      <c r="K4440" s="100"/>
      <c r="L4440" s="81">
        <f>SUM(L4403:L4439)</f>
        <v>241850.58228050001</v>
      </c>
      <c r="M4440" s="99"/>
      <c r="N4440" s="100"/>
      <c r="O4440" s="100"/>
      <c r="P4440" s="101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99" t="s">
        <v>1563</v>
      </c>
      <c r="B4448" s="100"/>
      <c r="C4448" s="100"/>
      <c r="D4448" s="100"/>
      <c r="E4448" s="100"/>
      <c r="F4448" s="100"/>
      <c r="G4448" s="100"/>
      <c r="H4448" s="100"/>
      <c r="I4448" s="100"/>
      <c r="J4448" s="100"/>
      <c r="K4448" s="100"/>
      <c r="L4448" s="81">
        <f>SUM(L4441:L4447)</f>
        <v>77823.711400000015</v>
      </c>
      <c r="M4448" s="99"/>
      <c r="N4448" s="100"/>
      <c r="O4448" s="100"/>
      <c r="P4448" s="101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99" t="s">
        <v>1568</v>
      </c>
      <c r="B4465" s="100"/>
      <c r="C4465" s="100"/>
      <c r="D4465" s="100"/>
      <c r="E4465" s="100"/>
      <c r="F4465" s="100"/>
      <c r="G4465" s="100"/>
      <c r="H4465" s="100"/>
      <c r="I4465" s="100"/>
      <c r="J4465" s="100"/>
      <c r="K4465" s="100"/>
      <c r="L4465" s="81">
        <f>SUM(L4449:L4464)</f>
        <v>191734.5339905</v>
      </c>
      <c r="M4465" s="99"/>
      <c r="N4465" s="100"/>
      <c r="O4465" s="100"/>
      <c r="P4465" s="101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 x14ac:dyDescent="0.25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 x14ac:dyDescent="0.25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 x14ac:dyDescent="0.25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 x14ac:dyDescent="0.25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 x14ac:dyDescent="0.25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 x14ac:dyDescent="0.25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 x14ac:dyDescent="0.25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 x14ac:dyDescent="0.25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 x14ac:dyDescent="0.25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 x14ac:dyDescent="0.25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 x14ac:dyDescent="0.25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 x14ac:dyDescent="0.25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 x14ac:dyDescent="0.25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 x14ac:dyDescent="0.25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 x14ac:dyDescent="0.25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 x14ac:dyDescent="0.25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 x14ac:dyDescent="0.25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 x14ac:dyDescent="0.25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 x14ac:dyDescent="0.25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 x14ac:dyDescent="0.25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 x14ac:dyDescent="0.25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 x14ac:dyDescent="0.25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 x14ac:dyDescent="0.25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 x14ac:dyDescent="0.25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 x14ac:dyDescent="0.25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 x14ac:dyDescent="0.25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 x14ac:dyDescent="0.25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 x14ac:dyDescent="0.25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 x14ac:dyDescent="0.25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 x14ac:dyDescent="0.25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 x14ac:dyDescent="0.25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 x14ac:dyDescent="0.25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 x14ac:dyDescent="0.25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 x14ac:dyDescent="0.25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 x14ac:dyDescent="0.3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 x14ac:dyDescent="0.4">
      <c r="A4512" s="99" t="s">
        <v>1603</v>
      </c>
      <c r="B4512" s="100"/>
      <c r="C4512" s="100"/>
      <c r="D4512" s="100"/>
      <c r="E4512" s="100"/>
      <c r="F4512" s="100"/>
      <c r="G4512" s="100"/>
      <c r="H4512" s="100"/>
      <c r="I4512" s="100"/>
      <c r="J4512" s="100"/>
      <c r="K4512" s="100"/>
      <c r="L4512" s="81">
        <f>SUM(L4466:L4511)</f>
        <v>625602.79062099999</v>
      </c>
      <c r="M4512" s="99"/>
      <c r="N4512" s="100"/>
      <c r="O4512" s="100"/>
      <c r="P4512" s="101"/>
    </row>
    <row r="4513" spans="1:15" x14ac:dyDescent="0.2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 x14ac:dyDescent="0.2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 x14ac:dyDescent="0.2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 x14ac:dyDescent="0.2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 x14ac:dyDescent="0.2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 x14ac:dyDescent="0.2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 x14ac:dyDescent="0.2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 x14ac:dyDescent="0.2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 x14ac:dyDescent="0.2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 x14ac:dyDescent="0.2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 x14ac:dyDescent="0.2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 x14ac:dyDescent="0.2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 x14ac:dyDescent="0.2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 x14ac:dyDescent="0.2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 x14ac:dyDescent="0.2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 x14ac:dyDescent="0.2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 x14ac:dyDescent="0.25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 x14ac:dyDescent="0.25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 x14ac:dyDescent="0.25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 x14ac:dyDescent="0.25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 x14ac:dyDescent="0.25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 x14ac:dyDescent="0.25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 x14ac:dyDescent="0.25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 x14ac:dyDescent="0.25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 x14ac:dyDescent="0.25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 x14ac:dyDescent="0.25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 x14ac:dyDescent="0.25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 x14ac:dyDescent="0.25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 x14ac:dyDescent="0.25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 x14ac:dyDescent="0.25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 x14ac:dyDescent="0.25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 x14ac:dyDescent="0.3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 x14ac:dyDescent="0.4">
      <c r="A4545" s="99" t="s">
        <v>1628</v>
      </c>
      <c r="B4545" s="100"/>
      <c r="C4545" s="100"/>
      <c r="D4545" s="100"/>
      <c r="E4545" s="100"/>
      <c r="F4545" s="100"/>
      <c r="G4545" s="100"/>
      <c r="H4545" s="100"/>
      <c r="I4545" s="100"/>
      <c r="J4545" s="100"/>
      <c r="K4545" s="100"/>
      <c r="L4545" s="81">
        <f>SUM(L4513:L4544)</f>
        <v>615400.43023500009</v>
      </c>
      <c r="M4545" s="99"/>
      <c r="N4545" s="100"/>
      <c r="O4545" s="100"/>
      <c r="P4545" s="101"/>
    </row>
    <row r="4546" spans="1:16" x14ac:dyDescent="0.25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 x14ac:dyDescent="0.25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 x14ac:dyDescent="0.25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 x14ac:dyDescent="0.25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 x14ac:dyDescent="0.25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 x14ac:dyDescent="0.25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 x14ac:dyDescent="0.25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 x14ac:dyDescent="0.25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 x14ac:dyDescent="0.25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 x14ac:dyDescent="0.25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 x14ac:dyDescent="0.25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 x14ac:dyDescent="0.25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 x14ac:dyDescent="0.25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 x14ac:dyDescent="0.25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 x14ac:dyDescent="0.25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 x14ac:dyDescent="0.25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 x14ac:dyDescent="0.25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 x14ac:dyDescent="0.25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 x14ac:dyDescent="0.25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 x14ac:dyDescent="0.25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 x14ac:dyDescent="0.25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 x14ac:dyDescent="0.25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 x14ac:dyDescent="0.25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 x14ac:dyDescent="0.25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 x14ac:dyDescent="0.3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 x14ac:dyDescent="0.4">
      <c r="A4571" s="99" t="s">
        <v>1637</v>
      </c>
      <c r="B4571" s="100"/>
      <c r="C4571" s="100"/>
      <c r="D4571" s="100"/>
      <c r="E4571" s="100"/>
      <c r="F4571" s="100"/>
      <c r="G4571" s="100"/>
      <c r="H4571" s="100"/>
      <c r="I4571" s="100"/>
      <c r="J4571" s="100"/>
      <c r="K4571" s="100"/>
      <c r="L4571" s="81">
        <f>SUM(L4546:L4570)</f>
        <v>173987.348409</v>
      </c>
      <c r="M4571" s="99"/>
      <c r="N4571" s="100"/>
      <c r="O4571" s="100"/>
      <c r="P4571" s="101"/>
    </row>
    <row r="4572" spans="1:16" x14ac:dyDescent="0.25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 x14ac:dyDescent="0.25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 x14ac:dyDescent="0.25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 x14ac:dyDescent="0.25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 x14ac:dyDescent="0.25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 x14ac:dyDescent="0.25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 x14ac:dyDescent="0.25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 x14ac:dyDescent="0.25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 x14ac:dyDescent="0.25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 x14ac:dyDescent="0.25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 x14ac:dyDescent="0.25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 x14ac:dyDescent="0.25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 x14ac:dyDescent="0.25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 x14ac:dyDescent="0.25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 x14ac:dyDescent="0.25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 x14ac:dyDescent="0.25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 x14ac:dyDescent="0.25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 x14ac:dyDescent="0.25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 x14ac:dyDescent="0.25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 x14ac:dyDescent="0.25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 x14ac:dyDescent="0.25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 x14ac:dyDescent="0.25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 x14ac:dyDescent="0.25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 x14ac:dyDescent="0.25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 x14ac:dyDescent="0.25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 x14ac:dyDescent="0.25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 x14ac:dyDescent="0.25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 x14ac:dyDescent="0.25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 x14ac:dyDescent="0.25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 x14ac:dyDescent="0.25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 x14ac:dyDescent="0.25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 x14ac:dyDescent="0.3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 x14ac:dyDescent="0.4">
      <c r="A4604" s="99" t="s">
        <v>1644</v>
      </c>
      <c r="B4604" s="100"/>
      <c r="C4604" s="100"/>
      <c r="D4604" s="100"/>
      <c r="E4604" s="100"/>
      <c r="F4604" s="100"/>
      <c r="G4604" s="100"/>
      <c r="H4604" s="100"/>
      <c r="I4604" s="100"/>
      <c r="J4604" s="100"/>
      <c r="K4604" s="100"/>
      <c r="L4604" s="81">
        <f>SUM(L4572:L4603)</f>
        <v>281322.84386900003</v>
      </c>
      <c r="M4604" s="99"/>
      <c r="N4604" s="100"/>
      <c r="O4604" s="100"/>
      <c r="P4604" s="101"/>
    </row>
    <row r="4605" spans="1:16" x14ac:dyDescent="0.25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 x14ac:dyDescent="0.25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 x14ac:dyDescent="0.25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 x14ac:dyDescent="0.25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 x14ac:dyDescent="0.25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 x14ac:dyDescent="0.25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 x14ac:dyDescent="0.25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 x14ac:dyDescent="0.25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 x14ac:dyDescent="0.25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 x14ac:dyDescent="0.25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 x14ac:dyDescent="0.25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 x14ac:dyDescent="0.25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 x14ac:dyDescent="0.25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 x14ac:dyDescent="0.25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 x14ac:dyDescent="0.25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 x14ac:dyDescent="0.25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 x14ac:dyDescent="0.25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 x14ac:dyDescent="0.25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 x14ac:dyDescent="0.25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 x14ac:dyDescent="0.25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 x14ac:dyDescent="0.25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 x14ac:dyDescent="0.25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 x14ac:dyDescent="0.25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 x14ac:dyDescent="0.25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 x14ac:dyDescent="0.25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 x14ac:dyDescent="0.25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 x14ac:dyDescent="0.25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 x14ac:dyDescent="0.25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 x14ac:dyDescent="0.3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 x14ac:dyDescent="0.4">
      <c r="A4634" s="99" t="s">
        <v>1652</v>
      </c>
      <c r="B4634" s="100"/>
      <c r="C4634" s="100"/>
      <c r="D4634" s="100"/>
      <c r="E4634" s="100"/>
      <c r="F4634" s="100"/>
      <c r="G4634" s="100"/>
      <c r="H4634" s="100"/>
      <c r="I4634" s="100"/>
      <c r="J4634" s="100"/>
      <c r="K4634" s="100"/>
      <c r="L4634" s="81">
        <f>SUM(L4605:L4633)</f>
        <v>147628.60790999996</v>
      </c>
      <c r="M4634" s="99"/>
      <c r="N4634" s="100"/>
      <c r="O4634" s="100"/>
      <c r="P4634" s="101"/>
    </row>
    <row r="4635" spans="1:16" x14ac:dyDescent="0.25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 x14ac:dyDescent="0.25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 x14ac:dyDescent="0.25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 x14ac:dyDescent="0.25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 x14ac:dyDescent="0.25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 x14ac:dyDescent="0.25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 x14ac:dyDescent="0.25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 x14ac:dyDescent="0.25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 x14ac:dyDescent="0.25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 x14ac:dyDescent="0.25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 x14ac:dyDescent="0.25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 x14ac:dyDescent="0.25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 x14ac:dyDescent="0.25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 x14ac:dyDescent="0.25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 x14ac:dyDescent="0.25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 x14ac:dyDescent="0.25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 x14ac:dyDescent="0.25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 x14ac:dyDescent="0.25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 x14ac:dyDescent="0.25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 x14ac:dyDescent="0.25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 x14ac:dyDescent="0.25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 x14ac:dyDescent="0.25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 x14ac:dyDescent="0.25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 x14ac:dyDescent="0.25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 x14ac:dyDescent="0.25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 x14ac:dyDescent="0.25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 x14ac:dyDescent="0.25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 x14ac:dyDescent="0.25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 x14ac:dyDescent="0.25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 x14ac:dyDescent="0.25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 x14ac:dyDescent="0.25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 x14ac:dyDescent="0.25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 x14ac:dyDescent="0.25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 x14ac:dyDescent="0.25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 x14ac:dyDescent="0.25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 x14ac:dyDescent="0.25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 x14ac:dyDescent="0.25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 x14ac:dyDescent="0.25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 x14ac:dyDescent="0.25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 x14ac:dyDescent="0.25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 x14ac:dyDescent="0.25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 x14ac:dyDescent="0.25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 x14ac:dyDescent="0.25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 x14ac:dyDescent="0.25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 x14ac:dyDescent="0.25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 x14ac:dyDescent="0.25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 x14ac:dyDescent="0.25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 x14ac:dyDescent="0.25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 x14ac:dyDescent="0.25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 x14ac:dyDescent="0.25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 x14ac:dyDescent="0.25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 x14ac:dyDescent="0.25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 x14ac:dyDescent="0.25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 x14ac:dyDescent="0.25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 x14ac:dyDescent="0.25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 x14ac:dyDescent="0.25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 x14ac:dyDescent="0.25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 x14ac:dyDescent="0.25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 x14ac:dyDescent="0.25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 x14ac:dyDescent="0.25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 x14ac:dyDescent="0.25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 x14ac:dyDescent="0.25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 x14ac:dyDescent="0.25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 x14ac:dyDescent="0.25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 x14ac:dyDescent="0.25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 x14ac:dyDescent="0.25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 x14ac:dyDescent="0.25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 x14ac:dyDescent="0.25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 x14ac:dyDescent="0.25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 x14ac:dyDescent="0.25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 x14ac:dyDescent="0.25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 x14ac:dyDescent="0.25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 x14ac:dyDescent="0.25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 x14ac:dyDescent="0.25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 x14ac:dyDescent="0.25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 x14ac:dyDescent="0.25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 x14ac:dyDescent="0.25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 x14ac:dyDescent="0.25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 x14ac:dyDescent="0.25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 x14ac:dyDescent="0.25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 x14ac:dyDescent="0.25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 x14ac:dyDescent="0.25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 x14ac:dyDescent="0.25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 x14ac:dyDescent="0.25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 x14ac:dyDescent="0.3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 x14ac:dyDescent="0.4">
      <c r="A4720" s="99" t="s">
        <v>1727</v>
      </c>
      <c r="B4720" s="100"/>
      <c r="C4720" s="100"/>
      <c r="D4720" s="100"/>
      <c r="E4720" s="100"/>
      <c r="F4720" s="100"/>
      <c r="G4720" s="100"/>
      <c r="H4720" s="100"/>
      <c r="I4720" s="100"/>
      <c r="J4720" s="100"/>
      <c r="K4720" s="100"/>
      <c r="L4720" s="81">
        <f>SUM(L4635:L4719)</f>
        <v>673736.94368300005</v>
      </c>
      <c r="M4720" s="99"/>
      <c r="N4720" s="100"/>
      <c r="O4720" s="100"/>
      <c r="P4720" s="101"/>
    </row>
    <row r="4721" spans="1:16" x14ac:dyDescent="0.25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 x14ac:dyDescent="0.25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 x14ac:dyDescent="0.25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 x14ac:dyDescent="0.25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 x14ac:dyDescent="0.25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 x14ac:dyDescent="0.25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 x14ac:dyDescent="0.25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 x14ac:dyDescent="0.25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 x14ac:dyDescent="0.25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 x14ac:dyDescent="0.25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 x14ac:dyDescent="0.25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 x14ac:dyDescent="0.25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 x14ac:dyDescent="0.25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 x14ac:dyDescent="0.25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 x14ac:dyDescent="0.25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 x14ac:dyDescent="0.25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 x14ac:dyDescent="0.25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 x14ac:dyDescent="0.25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 x14ac:dyDescent="0.25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 x14ac:dyDescent="0.25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 x14ac:dyDescent="0.25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 x14ac:dyDescent="0.25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 x14ac:dyDescent="0.25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 x14ac:dyDescent="0.25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 x14ac:dyDescent="0.25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 x14ac:dyDescent="0.25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 x14ac:dyDescent="0.25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 x14ac:dyDescent="0.25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 x14ac:dyDescent="0.25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 x14ac:dyDescent="0.25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 x14ac:dyDescent="0.25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14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 x14ac:dyDescent="0.25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 x14ac:dyDescent="0.25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 x14ac:dyDescent="0.25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 x14ac:dyDescent="0.25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 x14ac:dyDescent="0.25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 x14ac:dyDescent="0.25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 x14ac:dyDescent="0.25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 x14ac:dyDescent="0.25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 x14ac:dyDescent="0.25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 x14ac:dyDescent="0.25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 x14ac:dyDescent="0.25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 x14ac:dyDescent="0.25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 x14ac:dyDescent="0.25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 x14ac:dyDescent="0.25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 x14ac:dyDescent="0.25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 x14ac:dyDescent="0.25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 x14ac:dyDescent="0.25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 x14ac:dyDescent="0.25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 x14ac:dyDescent="0.25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 x14ac:dyDescent="0.25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 x14ac:dyDescent="0.25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 x14ac:dyDescent="0.25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 x14ac:dyDescent="0.3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 x14ac:dyDescent="0.4">
      <c r="A4775" s="99" t="s">
        <v>1739</v>
      </c>
      <c r="B4775" s="100"/>
      <c r="C4775" s="100"/>
      <c r="D4775" s="100"/>
      <c r="E4775" s="100"/>
      <c r="F4775" s="100"/>
      <c r="G4775" s="100"/>
      <c r="H4775" s="100"/>
      <c r="I4775" s="100"/>
      <c r="J4775" s="100"/>
      <c r="K4775" s="100"/>
      <c r="L4775" s="81">
        <f>SUM(L4721:L4774)</f>
        <v>313270.01035599998</v>
      </c>
      <c r="M4775" s="99"/>
      <c r="N4775" s="100"/>
      <c r="O4775" s="100"/>
      <c r="P4775" s="101"/>
    </row>
    <row r="4776" spans="1:16" x14ac:dyDescent="0.25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 x14ac:dyDescent="0.25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 x14ac:dyDescent="0.25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 x14ac:dyDescent="0.25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 x14ac:dyDescent="0.25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 x14ac:dyDescent="0.25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 x14ac:dyDescent="0.25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 x14ac:dyDescent="0.25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 x14ac:dyDescent="0.25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 x14ac:dyDescent="0.25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48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 x14ac:dyDescent="0.25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 x14ac:dyDescent="0.25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 x14ac:dyDescent="0.25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 x14ac:dyDescent="0.25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 x14ac:dyDescent="0.25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 x14ac:dyDescent="0.25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 x14ac:dyDescent="0.25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 x14ac:dyDescent="0.25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 x14ac:dyDescent="0.25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 x14ac:dyDescent="0.25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 x14ac:dyDescent="0.25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 x14ac:dyDescent="0.3">
      <c r="A4797" s="93">
        <v>2019</v>
      </c>
      <c r="B4797" s="93">
        <v>13</v>
      </c>
      <c r="C4797" s="93" t="s">
        <v>14</v>
      </c>
      <c r="D4797" s="93">
        <v>82526</v>
      </c>
      <c r="E4797" s="91">
        <v>114.3</v>
      </c>
      <c r="F4797" s="91">
        <v>20.09</v>
      </c>
      <c r="G4797" s="92" t="s">
        <v>40</v>
      </c>
      <c r="H4797" s="93">
        <v>20</v>
      </c>
      <c r="I4797" s="93">
        <v>277.5</v>
      </c>
      <c r="J4797" s="96">
        <v>83.55</v>
      </c>
      <c r="K4797" s="96">
        <v>83.55</v>
      </c>
      <c r="L4797" s="95">
        <v>23185.125</v>
      </c>
      <c r="M4797" s="93" t="s">
        <v>129</v>
      </c>
      <c r="N4797" s="93" t="s">
        <v>1747</v>
      </c>
      <c r="O4797" s="93" t="s">
        <v>1412</v>
      </c>
    </row>
    <row r="4798" spans="1:16" ht="21.75" thickBot="1" x14ac:dyDescent="0.4">
      <c r="A4798" s="99" t="s">
        <v>1748</v>
      </c>
      <c r="B4798" s="100"/>
      <c r="C4798" s="100"/>
      <c r="D4798" s="100"/>
      <c r="E4798" s="100"/>
      <c r="F4798" s="100"/>
      <c r="G4798" s="100"/>
      <c r="H4798" s="100"/>
      <c r="I4798" s="100"/>
      <c r="J4798" s="100"/>
      <c r="K4798" s="100"/>
      <c r="L4798" s="94">
        <f>SUM(L4776:L4797)</f>
        <v>120059.83336425002</v>
      </c>
      <c r="M4798" s="99"/>
      <c r="N4798" s="100"/>
      <c r="O4798" s="100"/>
      <c r="P4798" s="101"/>
    </row>
    <row r="4799" spans="1:16" x14ac:dyDescent="0.25">
      <c r="A4799" s="22">
        <v>2019</v>
      </c>
      <c r="B4799" s="22">
        <v>14</v>
      </c>
      <c r="C4799" s="93" t="s">
        <v>15</v>
      </c>
      <c r="D4799" s="93">
        <v>5018864</v>
      </c>
      <c r="E4799" s="91">
        <v>88.9</v>
      </c>
      <c r="F4799" s="78">
        <f t="shared" si="1380"/>
        <v>13.84</v>
      </c>
      <c r="G4799" s="79" t="s">
        <v>39</v>
      </c>
      <c r="H4799" s="93">
        <v>183</v>
      </c>
      <c r="I4799" s="93">
        <v>1757.0196000000001</v>
      </c>
      <c r="J4799" s="83">
        <f t="shared" si="1377"/>
        <v>27.66</v>
      </c>
      <c r="K4799" s="83">
        <f t="shared" si="1379"/>
        <v>20.745000000000001</v>
      </c>
      <c r="L4799" s="82">
        <f t="shared" si="1378"/>
        <v>36449.371602000007</v>
      </c>
      <c r="M4799" s="22" t="s">
        <v>1624</v>
      </c>
      <c r="N4799" s="93" t="s">
        <v>1749</v>
      </c>
      <c r="O4799" s="22" t="s">
        <v>52</v>
      </c>
      <c r="P4799" s="93">
        <v>43</v>
      </c>
    </row>
    <row r="4800" spans="1:16" x14ac:dyDescent="0.25">
      <c r="A4800" s="22">
        <v>2019</v>
      </c>
      <c r="B4800" s="22">
        <v>14</v>
      </c>
      <c r="C4800" s="93" t="s">
        <v>15</v>
      </c>
      <c r="D4800" s="93">
        <v>5018865</v>
      </c>
      <c r="E4800" s="91">
        <v>88.9</v>
      </c>
      <c r="F4800" s="78">
        <f t="shared" si="1380"/>
        <v>13.84</v>
      </c>
      <c r="G4800" s="79" t="s">
        <v>39</v>
      </c>
      <c r="H4800" s="93">
        <v>37</v>
      </c>
      <c r="I4800" s="93">
        <v>355.24</v>
      </c>
      <c r="J4800" s="83">
        <f t="shared" si="1377"/>
        <v>27.66</v>
      </c>
      <c r="K4800" s="83">
        <f t="shared" si="1379"/>
        <v>20.745000000000001</v>
      </c>
      <c r="L4800" s="82">
        <f t="shared" si="1378"/>
        <v>7369.4538000000002</v>
      </c>
      <c r="M4800" s="22" t="s">
        <v>1624</v>
      </c>
      <c r="N4800" s="93" t="s">
        <v>1749</v>
      </c>
      <c r="O4800" s="22" t="s">
        <v>52</v>
      </c>
      <c r="P4800" s="93">
        <v>43</v>
      </c>
    </row>
    <row r="4801" spans="1:16" x14ac:dyDescent="0.25">
      <c r="A4801" s="93">
        <v>2019</v>
      </c>
      <c r="B4801" s="93">
        <v>14</v>
      </c>
      <c r="C4801" s="93" t="s">
        <v>15</v>
      </c>
      <c r="D4801" s="93">
        <v>5019136</v>
      </c>
      <c r="E4801" s="91">
        <v>60.3</v>
      </c>
      <c r="F4801" s="78">
        <f t="shared" si="1380"/>
        <v>6.99</v>
      </c>
      <c r="G4801" s="79" t="s">
        <v>39</v>
      </c>
      <c r="H4801" s="93">
        <v>36</v>
      </c>
      <c r="I4801" s="93">
        <v>345.64319999999998</v>
      </c>
      <c r="J4801" s="83">
        <f t="shared" si="1377"/>
        <v>16.52</v>
      </c>
      <c r="K4801" s="83">
        <f t="shared" si="1379"/>
        <v>12.39</v>
      </c>
      <c r="L4801" s="82">
        <f t="shared" si="1378"/>
        <v>4282.5192479999996</v>
      </c>
      <c r="M4801" s="22" t="s">
        <v>1624</v>
      </c>
      <c r="N4801" s="93" t="s">
        <v>1750</v>
      </c>
      <c r="O4801" s="22" t="s">
        <v>51</v>
      </c>
      <c r="P4801" s="93">
        <v>65</v>
      </c>
    </row>
    <row r="4802" spans="1:16" x14ac:dyDescent="0.25">
      <c r="A4802" s="93">
        <v>2019</v>
      </c>
      <c r="B4802" s="93">
        <v>14</v>
      </c>
      <c r="C4802" s="93" t="s">
        <v>15</v>
      </c>
      <c r="D4802" s="93">
        <v>5019135</v>
      </c>
      <c r="E4802" s="91">
        <v>60.3</v>
      </c>
      <c r="F4802" s="78">
        <f t="shared" si="1380"/>
        <v>6.99</v>
      </c>
      <c r="G4802" s="79" t="s">
        <v>39</v>
      </c>
      <c r="H4802" s="93">
        <v>25</v>
      </c>
      <c r="I4802" s="93">
        <v>240.0308</v>
      </c>
      <c r="J4802" s="83">
        <f t="shared" si="1377"/>
        <v>16.52</v>
      </c>
      <c r="K4802" s="83">
        <f t="shared" si="1379"/>
        <v>12.39</v>
      </c>
      <c r="L4802" s="82">
        <f t="shared" si="1378"/>
        <v>2973.981612</v>
      </c>
      <c r="M4802" s="22" t="s">
        <v>1624</v>
      </c>
      <c r="N4802" s="93" t="s">
        <v>1750</v>
      </c>
      <c r="O4802" s="22" t="s">
        <v>51</v>
      </c>
      <c r="P4802" s="93">
        <v>65</v>
      </c>
    </row>
    <row r="4803" spans="1:16" x14ac:dyDescent="0.25">
      <c r="A4803" s="93">
        <v>2019</v>
      </c>
      <c r="B4803" s="93">
        <v>14</v>
      </c>
      <c r="C4803" s="93" t="s">
        <v>15</v>
      </c>
      <c r="D4803" s="93">
        <v>5019134</v>
      </c>
      <c r="E4803" s="91">
        <v>60.3</v>
      </c>
      <c r="F4803" s="78">
        <f t="shared" si="1380"/>
        <v>6.99</v>
      </c>
      <c r="G4803" s="79" t="s">
        <v>39</v>
      </c>
      <c r="H4803" s="93">
        <v>34</v>
      </c>
      <c r="I4803" s="93">
        <v>326.4402</v>
      </c>
      <c r="J4803" s="83">
        <f t="shared" si="1377"/>
        <v>16.52</v>
      </c>
      <c r="K4803" s="83">
        <f t="shared" si="1379"/>
        <v>12.39</v>
      </c>
      <c r="L4803" s="82">
        <f t="shared" si="1378"/>
        <v>4044.5940780000001</v>
      </c>
      <c r="M4803" s="22" t="s">
        <v>1624</v>
      </c>
      <c r="N4803" s="93" t="s">
        <v>1750</v>
      </c>
      <c r="O4803" s="22" t="s">
        <v>51</v>
      </c>
      <c r="P4803" s="93">
        <v>65</v>
      </c>
    </row>
    <row r="4804" spans="1:16" x14ac:dyDescent="0.25">
      <c r="A4804" s="93">
        <v>2019</v>
      </c>
      <c r="B4804" s="93">
        <v>14</v>
      </c>
      <c r="C4804" s="93" t="s">
        <v>14</v>
      </c>
      <c r="D4804" s="93">
        <v>5022211</v>
      </c>
      <c r="E4804" s="91">
        <v>114.3</v>
      </c>
      <c r="F4804" s="78">
        <f t="shared" si="1380"/>
        <v>17.260000000000002</v>
      </c>
      <c r="G4804" s="79" t="s">
        <v>39</v>
      </c>
      <c r="H4804" s="93">
        <v>14</v>
      </c>
      <c r="I4804" s="93">
        <v>173.35480000000001</v>
      </c>
      <c r="J4804" s="83">
        <f t="shared" si="1377"/>
        <v>32.840000000000003</v>
      </c>
      <c r="K4804" s="83">
        <f t="shared" si="1379"/>
        <v>16.420000000000002</v>
      </c>
      <c r="L4804" s="82">
        <f t="shared" si="1378"/>
        <v>2846.4858160000003</v>
      </c>
      <c r="M4804" s="22" t="s">
        <v>38</v>
      </c>
      <c r="N4804" s="93" t="s">
        <v>1751</v>
      </c>
      <c r="O4804" s="22" t="s">
        <v>56</v>
      </c>
      <c r="P4804" s="93">
        <v>68</v>
      </c>
    </row>
    <row r="4805" spans="1:16" x14ac:dyDescent="0.25">
      <c r="A4805" s="93">
        <v>2019</v>
      </c>
      <c r="B4805" s="93">
        <v>14</v>
      </c>
      <c r="C4805" s="93" t="s">
        <v>14</v>
      </c>
      <c r="D4805" s="93">
        <v>5022409</v>
      </c>
      <c r="E4805" s="91">
        <v>114.3</v>
      </c>
      <c r="F4805" s="78">
        <f t="shared" si="1380"/>
        <v>17.260000000000002</v>
      </c>
      <c r="G4805" s="79" t="s">
        <v>39</v>
      </c>
      <c r="H4805" s="93">
        <v>1</v>
      </c>
      <c r="I4805" s="93">
        <v>10</v>
      </c>
      <c r="J4805" s="83">
        <f t="shared" si="1377"/>
        <v>32.840000000000003</v>
      </c>
      <c r="K4805" s="83">
        <f t="shared" si="1379"/>
        <v>24.630000000000003</v>
      </c>
      <c r="L4805" s="82">
        <f t="shared" si="1378"/>
        <v>246.3</v>
      </c>
      <c r="M4805" s="22" t="s">
        <v>1624</v>
      </c>
      <c r="N4805" s="93" t="s">
        <v>1100</v>
      </c>
      <c r="O4805" s="22" t="s">
        <v>56</v>
      </c>
      <c r="P4805" s="93">
        <v>68</v>
      </c>
    </row>
    <row r="4806" spans="1:16" x14ac:dyDescent="0.25">
      <c r="A4806" s="93">
        <v>2019</v>
      </c>
      <c r="B4806" s="93">
        <v>14</v>
      </c>
      <c r="C4806" s="93" t="s">
        <v>15</v>
      </c>
      <c r="D4806" s="93">
        <v>5022471</v>
      </c>
      <c r="E4806" s="91">
        <v>73</v>
      </c>
      <c r="F4806" s="78">
        <f t="shared" si="1380"/>
        <v>9.67</v>
      </c>
      <c r="G4806" s="79" t="s">
        <v>39</v>
      </c>
      <c r="H4806" s="93">
        <v>3</v>
      </c>
      <c r="I4806" s="93">
        <v>28.803599999999999</v>
      </c>
      <c r="J4806" s="83">
        <f t="shared" si="1377"/>
        <v>20.64</v>
      </c>
      <c r="K4806" s="83">
        <f t="shared" si="1379"/>
        <v>15.48</v>
      </c>
      <c r="L4806" s="82">
        <f t="shared" si="1378"/>
        <v>445.879728</v>
      </c>
      <c r="M4806" s="22" t="s">
        <v>1624</v>
      </c>
      <c r="N4806" s="93" t="s">
        <v>472</v>
      </c>
      <c r="O4806" s="22" t="s">
        <v>51</v>
      </c>
      <c r="P4806" s="93">
        <v>65</v>
      </c>
    </row>
    <row r="4807" spans="1:16" x14ac:dyDescent="0.25">
      <c r="A4807" s="93">
        <v>2019</v>
      </c>
      <c r="B4807" s="93">
        <v>14</v>
      </c>
      <c r="C4807" s="93" t="s">
        <v>15</v>
      </c>
      <c r="D4807" s="93">
        <v>5022473</v>
      </c>
      <c r="E4807" s="91">
        <v>73</v>
      </c>
      <c r="F4807" s="91">
        <f t="shared" si="1380"/>
        <v>9.67</v>
      </c>
      <c r="G4807" s="92" t="s">
        <v>39</v>
      </c>
      <c r="H4807" s="93">
        <v>8</v>
      </c>
      <c r="I4807" s="93">
        <v>76.811300000000003</v>
      </c>
      <c r="J4807" s="96">
        <f t="shared" si="1377"/>
        <v>20.64</v>
      </c>
      <c r="K4807" s="96">
        <f t="shared" ref="K4807:K4870" si="1381">IF(M4807="NEW",J4807*1,IF(M4807="YELLOW",J4807*0.75,IF(M4807="BLUE",J4807*0.5)))</f>
        <v>15.48</v>
      </c>
      <c r="L4807" s="95">
        <f t="shared" ref="L4807:L4870" si="1382">I4807*K4807</f>
        <v>1189.0389240000002</v>
      </c>
      <c r="M4807" s="22" t="s">
        <v>1624</v>
      </c>
      <c r="N4807" s="93" t="s">
        <v>472</v>
      </c>
      <c r="O4807" s="22" t="s">
        <v>51</v>
      </c>
      <c r="P4807" s="93">
        <v>65</v>
      </c>
    </row>
    <row r="4808" spans="1:16" x14ac:dyDescent="0.25">
      <c r="A4808" s="93">
        <v>2019</v>
      </c>
      <c r="B4808" s="93">
        <v>14</v>
      </c>
      <c r="C4808" s="93" t="s">
        <v>15</v>
      </c>
      <c r="D4808" s="93">
        <v>5022472</v>
      </c>
      <c r="E4808" s="91">
        <v>73</v>
      </c>
      <c r="F4808" s="91">
        <f t="shared" si="1380"/>
        <v>9.67</v>
      </c>
      <c r="G4808" s="92" t="s">
        <v>39</v>
      </c>
      <c r="H4808" s="93">
        <v>17</v>
      </c>
      <c r="I4808" s="93">
        <v>163.22</v>
      </c>
      <c r="J4808" s="96">
        <f t="shared" si="1377"/>
        <v>20.64</v>
      </c>
      <c r="K4808" s="96">
        <f t="shared" si="1381"/>
        <v>15.48</v>
      </c>
      <c r="L4808" s="95">
        <f t="shared" si="1382"/>
        <v>2526.6455999999998</v>
      </c>
      <c r="M4808" s="22" t="s">
        <v>1624</v>
      </c>
      <c r="N4808" s="93" t="s">
        <v>472</v>
      </c>
      <c r="O4808" s="22" t="s">
        <v>51</v>
      </c>
      <c r="P4808" s="93">
        <v>65</v>
      </c>
    </row>
    <row r="4809" spans="1:16" x14ac:dyDescent="0.25">
      <c r="A4809" s="93">
        <v>2019</v>
      </c>
      <c r="B4809" s="93">
        <v>14</v>
      </c>
      <c r="C4809" s="93" t="s">
        <v>15</v>
      </c>
      <c r="D4809" s="93">
        <v>5022470</v>
      </c>
      <c r="E4809" s="91">
        <v>73</v>
      </c>
      <c r="F4809" s="91">
        <f t="shared" si="1380"/>
        <v>9.67</v>
      </c>
      <c r="G4809" s="92" t="s">
        <v>39</v>
      </c>
      <c r="H4809" s="93">
        <v>9</v>
      </c>
      <c r="I4809" s="93">
        <v>86.414000000000001</v>
      </c>
      <c r="J4809" s="96">
        <f t="shared" si="1377"/>
        <v>20.64</v>
      </c>
      <c r="K4809" s="96">
        <f t="shared" si="1381"/>
        <v>15.48</v>
      </c>
      <c r="L4809" s="95">
        <f t="shared" si="1382"/>
        <v>1337.6887200000001</v>
      </c>
      <c r="M4809" s="22" t="s">
        <v>1624</v>
      </c>
      <c r="N4809" s="93" t="s">
        <v>472</v>
      </c>
      <c r="O4809" s="22" t="s">
        <v>51</v>
      </c>
      <c r="P4809" s="93">
        <v>65</v>
      </c>
    </row>
    <row r="4810" spans="1:16" x14ac:dyDescent="0.25">
      <c r="A4810" s="93">
        <v>2019</v>
      </c>
      <c r="B4810" s="93">
        <v>14</v>
      </c>
      <c r="C4810" s="93" t="s">
        <v>15</v>
      </c>
      <c r="D4810" s="93">
        <v>5022469</v>
      </c>
      <c r="E4810" s="91">
        <v>73</v>
      </c>
      <c r="F4810" s="91">
        <f t="shared" si="1380"/>
        <v>9.67</v>
      </c>
      <c r="G4810" s="92" t="s">
        <v>39</v>
      </c>
      <c r="H4810" s="93">
        <v>9</v>
      </c>
      <c r="I4810" s="93">
        <v>86.41</v>
      </c>
      <c r="J4810" s="96">
        <f t="shared" si="1377"/>
        <v>20.64</v>
      </c>
      <c r="K4810" s="96">
        <f t="shared" si="1381"/>
        <v>15.48</v>
      </c>
      <c r="L4810" s="95">
        <f t="shared" si="1382"/>
        <v>1337.6268</v>
      </c>
      <c r="M4810" s="22" t="s">
        <v>1624</v>
      </c>
      <c r="N4810" s="93" t="s">
        <v>472</v>
      </c>
      <c r="O4810" s="22" t="s">
        <v>51</v>
      </c>
      <c r="P4810" s="93">
        <v>65</v>
      </c>
    </row>
    <row r="4811" spans="1:16" x14ac:dyDescent="0.25">
      <c r="A4811" s="93">
        <v>2019</v>
      </c>
      <c r="B4811" s="93">
        <v>14</v>
      </c>
      <c r="C4811" s="93" t="s">
        <v>15</v>
      </c>
      <c r="D4811" s="93">
        <v>5022468</v>
      </c>
      <c r="E4811" s="91">
        <v>73</v>
      </c>
      <c r="F4811" s="91">
        <f t="shared" si="1380"/>
        <v>9.67</v>
      </c>
      <c r="G4811" s="92" t="s">
        <v>39</v>
      </c>
      <c r="H4811" s="93">
        <v>5</v>
      </c>
      <c r="I4811" s="93">
        <v>48.01</v>
      </c>
      <c r="J4811" s="96">
        <f t="shared" si="1377"/>
        <v>20.64</v>
      </c>
      <c r="K4811" s="96">
        <f t="shared" si="1381"/>
        <v>15.48</v>
      </c>
      <c r="L4811" s="95">
        <f t="shared" si="1382"/>
        <v>743.19479999999999</v>
      </c>
      <c r="M4811" s="22" t="s">
        <v>1624</v>
      </c>
      <c r="N4811" s="93" t="s">
        <v>472</v>
      </c>
      <c r="O4811" s="22" t="s">
        <v>51</v>
      </c>
      <c r="P4811" s="93">
        <v>65</v>
      </c>
    </row>
    <row r="4812" spans="1:16" x14ac:dyDescent="0.25">
      <c r="A4812" s="93">
        <v>2019</v>
      </c>
      <c r="B4812" s="93">
        <v>14</v>
      </c>
      <c r="C4812" s="93" t="s">
        <v>15</v>
      </c>
      <c r="D4812" s="93">
        <v>5022467</v>
      </c>
      <c r="E4812" s="91">
        <v>73</v>
      </c>
      <c r="F4812" s="91">
        <f t="shared" si="1380"/>
        <v>9.67</v>
      </c>
      <c r="G4812" s="92" t="s">
        <v>39</v>
      </c>
      <c r="H4812" s="93">
        <v>38</v>
      </c>
      <c r="I4812" s="93">
        <v>364.85</v>
      </c>
      <c r="J4812" s="96">
        <f t="shared" si="1377"/>
        <v>20.64</v>
      </c>
      <c r="K4812" s="96">
        <f t="shared" si="1381"/>
        <v>15.48</v>
      </c>
      <c r="L4812" s="95">
        <f t="shared" si="1382"/>
        <v>5647.8780000000006</v>
      </c>
      <c r="M4812" s="22" t="s">
        <v>1624</v>
      </c>
      <c r="N4812" s="93" t="s">
        <v>472</v>
      </c>
      <c r="O4812" s="22" t="s">
        <v>51</v>
      </c>
      <c r="P4812" s="93">
        <v>65</v>
      </c>
    </row>
    <row r="4813" spans="1:16" x14ac:dyDescent="0.25">
      <c r="A4813" s="93">
        <v>2019</v>
      </c>
      <c r="B4813" s="93">
        <v>14</v>
      </c>
      <c r="C4813" s="93" t="s">
        <v>15</v>
      </c>
      <c r="D4813" s="93">
        <v>5022466</v>
      </c>
      <c r="E4813" s="91">
        <v>73</v>
      </c>
      <c r="F4813" s="91">
        <f t="shared" si="1380"/>
        <v>9.67</v>
      </c>
      <c r="G4813" s="92" t="s">
        <v>39</v>
      </c>
      <c r="H4813" s="93">
        <v>23</v>
      </c>
      <c r="I4813" s="93">
        <v>220.82730000000001</v>
      </c>
      <c r="J4813" s="96">
        <f t="shared" si="1377"/>
        <v>20.64</v>
      </c>
      <c r="K4813" s="96">
        <f t="shared" si="1381"/>
        <v>15.48</v>
      </c>
      <c r="L4813" s="95">
        <f t="shared" si="1382"/>
        <v>3418.4066040000002</v>
      </c>
      <c r="M4813" s="22" t="s">
        <v>1624</v>
      </c>
      <c r="N4813" s="93" t="s">
        <v>472</v>
      </c>
      <c r="O4813" s="22" t="s">
        <v>51</v>
      </c>
      <c r="P4813" s="93">
        <v>65</v>
      </c>
    </row>
    <row r="4814" spans="1:16" x14ac:dyDescent="0.25">
      <c r="A4814" s="93">
        <v>2019</v>
      </c>
      <c r="B4814" s="93">
        <v>14</v>
      </c>
      <c r="C4814" s="93" t="s">
        <v>15</v>
      </c>
      <c r="D4814" s="93">
        <v>5022513</v>
      </c>
      <c r="E4814" s="91">
        <v>60.3</v>
      </c>
      <c r="F4814" s="91">
        <f t="shared" si="1380"/>
        <v>6.99</v>
      </c>
      <c r="G4814" s="92" t="s">
        <v>39</v>
      </c>
      <c r="H4814" s="93">
        <v>267</v>
      </c>
      <c r="I4814" s="93">
        <v>2563.5201999999999</v>
      </c>
      <c r="J4814" s="96">
        <f t="shared" si="1377"/>
        <v>16.52</v>
      </c>
      <c r="K4814" s="96">
        <f t="shared" si="1381"/>
        <v>12.39</v>
      </c>
      <c r="L4814" s="95">
        <f t="shared" si="1382"/>
        <v>31762.015277999999</v>
      </c>
      <c r="M4814" s="22" t="s">
        <v>1624</v>
      </c>
      <c r="N4814" s="93" t="s">
        <v>1752</v>
      </c>
      <c r="O4814" s="22" t="s">
        <v>52</v>
      </c>
      <c r="P4814" s="93">
        <v>43</v>
      </c>
    </row>
    <row r="4815" spans="1:16" x14ac:dyDescent="0.25">
      <c r="A4815" s="93">
        <v>2019</v>
      </c>
      <c r="B4815" s="93">
        <v>14</v>
      </c>
      <c r="C4815" s="93" t="s">
        <v>15</v>
      </c>
      <c r="D4815" s="93">
        <v>5024096</v>
      </c>
      <c r="E4815" s="91">
        <v>60.3</v>
      </c>
      <c r="F4815" s="91">
        <f t="shared" si="1380"/>
        <v>6.99</v>
      </c>
      <c r="G4815" s="92" t="s">
        <v>39</v>
      </c>
      <c r="H4815" s="93">
        <v>6</v>
      </c>
      <c r="I4815" s="93">
        <v>57.607399999999998</v>
      </c>
      <c r="J4815" s="96">
        <f t="shared" ref="J4815:J4878" si="1383">IF($E4815=60.3,16.52,IF($E4815=73,20.64,IF($E4815=88.9,27.66,IF(AND($E4815=114.3, $F4815=17.26),32.84,IF(AND($E4815=177.8, $F4815=34.23),63.28,IF(AND($E4815=244.5,$F4815=53.57),98.68,"ENTER WEIGHT"))))))</f>
        <v>16.52</v>
      </c>
      <c r="K4815" s="96">
        <f t="shared" si="1381"/>
        <v>12.39</v>
      </c>
      <c r="L4815" s="95">
        <f t="shared" si="1382"/>
        <v>713.75568599999997</v>
      </c>
      <c r="M4815" s="22" t="s">
        <v>1624</v>
      </c>
      <c r="N4815" s="93" t="s">
        <v>472</v>
      </c>
      <c r="O4815" s="22" t="s">
        <v>51</v>
      </c>
      <c r="P4815" s="93">
        <v>65</v>
      </c>
    </row>
    <row r="4816" spans="1:16" x14ac:dyDescent="0.25">
      <c r="A4816" s="93">
        <v>2019</v>
      </c>
      <c r="B4816" s="93">
        <v>14</v>
      </c>
      <c r="C4816" s="93" t="s">
        <v>14</v>
      </c>
      <c r="D4816" s="93">
        <v>5022658</v>
      </c>
      <c r="E4816" s="91">
        <v>114.3</v>
      </c>
      <c r="F4816" s="91">
        <f t="shared" si="1380"/>
        <v>17.260000000000002</v>
      </c>
      <c r="G4816" s="92" t="s">
        <v>39</v>
      </c>
      <c r="H4816" s="93">
        <v>21</v>
      </c>
      <c r="I4816" s="93">
        <v>201.62520000000001</v>
      </c>
      <c r="J4816" s="96">
        <f t="shared" si="1383"/>
        <v>32.840000000000003</v>
      </c>
      <c r="K4816" s="96">
        <f t="shared" si="1381"/>
        <v>24.630000000000003</v>
      </c>
      <c r="L4816" s="95">
        <f t="shared" si="1382"/>
        <v>4966.0286760000008</v>
      </c>
      <c r="M4816" s="22" t="s">
        <v>1624</v>
      </c>
      <c r="N4816" s="93" t="s">
        <v>1100</v>
      </c>
      <c r="O4816" s="22" t="s">
        <v>56</v>
      </c>
      <c r="P4816" s="93">
        <v>68</v>
      </c>
    </row>
    <row r="4817" spans="1:17" x14ac:dyDescent="0.25">
      <c r="A4817" s="93">
        <v>2019</v>
      </c>
      <c r="B4817" s="93">
        <v>14</v>
      </c>
      <c r="C4817" s="93" t="s">
        <v>15</v>
      </c>
      <c r="D4817" s="93">
        <v>5023657</v>
      </c>
      <c r="E4817" s="91">
        <v>73</v>
      </c>
      <c r="F4817" s="91">
        <f t="shared" si="1380"/>
        <v>9.67</v>
      </c>
      <c r="G4817" s="92" t="s">
        <v>39</v>
      </c>
      <c r="H4817" s="93">
        <v>249</v>
      </c>
      <c r="I4817" s="93">
        <v>2390.6999999999998</v>
      </c>
      <c r="J4817" s="96">
        <f t="shared" si="1383"/>
        <v>20.64</v>
      </c>
      <c r="K4817" s="96">
        <f t="shared" si="1381"/>
        <v>15.48</v>
      </c>
      <c r="L4817" s="95">
        <f t="shared" si="1382"/>
        <v>37008.036</v>
      </c>
      <c r="M4817" s="22" t="s">
        <v>1624</v>
      </c>
      <c r="N4817" s="93" t="s">
        <v>1752</v>
      </c>
      <c r="O4817" s="22" t="s">
        <v>52</v>
      </c>
      <c r="P4817" s="93">
        <v>43</v>
      </c>
    </row>
    <row r="4818" spans="1:17" ht="15.75" thickBot="1" x14ac:dyDescent="0.3">
      <c r="A4818" s="93">
        <v>2019</v>
      </c>
      <c r="B4818" s="93">
        <v>14</v>
      </c>
      <c r="C4818" s="93" t="s">
        <v>15</v>
      </c>
      <c r="D4818" s="93">
        <v>5024654</v>
      </c>
      <c r="E4818" s="91">
        <v>73</v>
      </c>
      <c r="F4818" s="91">
        <f t="shared" si="1380"/>
        <v>9.67</v>
      </c>
      <c r="G4818" s="92" t="s">
        <v>39</v>
      </c>
      <c r="H4818" s="93">
        <v>106</v>
      </c>
      <c r="I4818" s="93">
        <v>1017.7272</v>
      </c>
      <c r="J4818" s="96">
        <f t="shared" si="1383"/>
        <v>20.64</v>
      </c>
      <c r="K4818" s="96">
        <f t="shared" si="1381"/>
        <v>15.48</v>
      </c>
      <c r="L4818" s="95">
        <f t="shared" si="1382"/>
        <v>15754.417056</v>
      </c>
      <c r="M4818" s="22" t="s">
        <v>1624</v>
      </c>
      <c r="N4818" s="93" t="s">
        <v>472</v>
      </c>
      <c r="O4818" s="22" t="s">
        <v>51</v>
      </c>
      <c r="P4818" s="93">
        <v>65</v>
      </c>
    </row>
    <row r="4819" spans="1:17" ht="21.75" thickBot="1" x14ac:dyDescent="0.4">
      <c r="A4819" s="99" t="s">
        <v>1753</v>
      </c>
      <c r="B4819" s="100"/>
      <c r="C4819" s="100"/>
      <c r="D4819" s="100"/>
      <c r="E4819" s="100"/>
      <c r="F4819" s="100"/>
      <c r="G4819" s="100"/>
      <c r="H4819" s="100"/>
      <c r="I4819" s="100"/>
      <c r="J4819" s="100"/>
      <c r="K4819" s="100"/>
      <c r="L4819" s="94">
        <f>SUM(L4799:L4818)</f>
        <v>165063.31802800001</v>
      </c>
      <c r="M4819" s="99"/>
      <c r="N4819" s="100"/>
      <c r="O4819" s="100"/>
      <c r="P4819" s="101"/>
    </row>
    <row r="4820" spans="1:17" x14ac:dyDescent="0.25">
      <c r="A4820" s="22">
        <v>2019</v>
      </c>
      <c r="B4820" s="22">
        <v>15</v>
      </c>
      <c r="C4820" s="22" t="s">
        <v>15</v>
      </c>
      <c r="D4820" s="93">
        <v>9</v>
      </c>
      <c r="E4820" s="91">
        <v>73</v>
      </c>
      <c r="F4820" s="91">
        <f t="shared" si="1380"/>
        <v>9.67</v>
      </c>
      <c r="G4820" s="92" t="s">
        <v>39</v>
      </c>
      <c r="H4820" s="93">
        <v>45</v>
      </c>
      <c r="I4820" s="93">
        <f>SUM(H4820*9.6)</f>
        <v>432</v>
      </c>
      <c r="J4820" s="96">
        <f t="shared" si="1383"/>
        <v>20.64</v>
      </c>
      <c r="K4820" s="96">
        <f t="shared" si="1381"/>
        <v>10.32</v>
      </c>
      <c r="L4820" s="95">
        <f t="shared" si="1382"/>
        <v>4458.24</v>
      </c>
      <c r="M4820" s="22" t="s">
        <v>38</v>
      </c>
      <c r="N4820" s="93" t="s">
        <v>1754</v>
      </c>
      <c r="O4820" s="22" t="s">
        <v>219</v>
      </c>
    </row>
    <row r="4821" spans="1:17" x14ac:dyDescent="0.25">
      <c r="A4821" s="22">
        <v>2019</v>
      </c>
      <c r="B4821" s="22">
        <v>15</v>
      </c>
      <c r="C4821" s="22" t="s">
        <v>15</v>
      </c>
      <c r="D4821" s="93">
        <v>9</v>
      </c>
      <c r="E4821" s="91">
        <v>73</v>
      </c>
      <c r="F4821" s="91">
        <f t="shared" si="1380"/>
        <v>9.67</v>
      </c>
      <c r="G4821" s="92" t="s">
        <v>39</v>
      </c>
      <c r="H4821" s="93">
        <v>5</v>
      </c>
      <c r="I4821" s="93">
        <f t="shared" ref="I4821:I4855" si="1384">SUM(H4821*9.6)</f>
        <v>48</v>
      </c>
      <c r="J4821" s="96">
        <f t="shared" si="1383"/>
        <v>20.64</v>
      </c>
      <c r="K4821" s="96">
        <f t="shared" si="1381"/>
        <v>15.48</v>
      </c>
      <c r="L4821" s="95">
        <f t="shared" si="1382"/>
        <v>743.04</v>
      </c>
      <c r="M4821" s="22" t="s">
        <v>1624</v>
      </c>
      <c r="N4821" s="93" t="s">
        <v>1755</v>
      </c>
      <c r="O4821" s="22" t="s">
        <v>219</v>
      </c>
    </row>
    <row r="4822" spans="1:17" x14ac:dyDescent="0.25">
      <c r="A4822" s="93">
        <v>2019</v>
      </c>
      <c r="B4822" s="93">
        <v>15</v>
      </c>
      <c r="C4822" s="22" t="s">
        <v>15</v>
      </c>
      <c r="D4822" s="93">
        <v>10</v>
      </c>
      <c r="E4822" s="91">
        <v>73</v>
      </c>
      <c r="F4822" s="91">
        <f t="shared" si="1380"/>
        <v>9.67</v>
      </c>
      <c r="G4822" s="92" t="s">
        <v>39</v>
      </c>
      <c r="H4822" s="93">
        <v>110</v>
      </c>
      <c r="I4822" s="93">
        <f t="shared" si="1384"/>
        <v>1056</v>
      </c>
      <c r="J4822" s="96">
        <f t="shared" si="1383"/>
        <v>20.64</v>
      </c>
      <c r="K4822" s="96">
        <f t="shared" si="1381"/>
        <v>15.48</v>
      </c>
      <c r="L4822" s="95">
        <f t="shared" si="1382"/>
        <v>16346.880000000001</v>
      </c>
      <c r="M4822" s="22" t="s">
        <v>1624</v>
      </c>
      <c r="N4822" s="93" t="s">
        <v>1756</v>
      </c>
      <c r="O4822" s="22" t="s">
        <v>219</v>
      </c>
    </row>
    <row r="4823" spans="1:17" x14ac:dyDescent="0.25">
      <c r="A4823" s="93">
        <v>2019</v>
      </c>
      <c r="B4823" s="93">
        <v>15</v>
      </c>
      <c r="C4823" s="22" t="s">
        <v>15</v>
      </c>
      <c r="D4823" s="93">
        <v>10</v>
      </c>
      <c r="E4823" s="91">
        <v>73</v>
      </c>
      <c r="F4823" s="91">
        <f t="shared" si="1380"/>
        <v>9.67</v>
      </c>
      <c r="G4823" s="92" t="s">
        <v>39</v>
      </c>
      <c r="H4823" s="93">
        <v>28</v>
      </c>
      <c r="I4823" s="93">
        <f t="shared" si="1384"/>
        <v>268.8</v>
      </c>
      <c r="J4823" s="96">
        <f t="shared" si="1383"/>
        <v>20.64</v>
      </c>
      <c r="K4823" s="96">
        <f t="shared" si="1381"/>
        <v>15.48</v>
      </c>
      <c r="L4823" s="95">
        <f t="shared" si="1382"/>
        <v>4161.0240000000003</v>
      </c>
      <c r="M4823" s="22" t="s">
        <v>1624</v>
      </c>
      <c r="N4823" s="93" t="s">
        <v>1757</v>
      </c>
      <c r="O4823" s="22" t="s">
        <v>219</v>
      </c>
    </row>
    <row r="4824" spans="1:17" x14ac:dyDescent="0.25">
      <c r="A4824" s="93">
        <v>2019</v>
      </c>
      <c r="B4824" s="93">
        <v>15</v>
      </c>
      <c r="C4824" s="22" t="s">
        <v>15</v>
      </c>
      <c r="D4824" s="93">
        <v>14</v>
      </c>
      <c r="E4824" s="91">
        <v>73</v>
      </c>
      <c r="F4824" s="91">
        <f t="shared" si="1380"/>
        <v>9.67</v>
      </c>
      <c r="G4824" s="92" t="s">
        <v>39</v>
      </c>
      <c r="H4824" s="93">
        <v>77</v>
      </c>
      <c r="I4824" s="93">
        <f t="shared" si="1384"/>
        <v>739.19999999999993</v>
      </c>
      <c r="J4824" s="96">
        <f t="shared" si="1383"/>
        <v>20.64</v>
      </c>
      <c r="K4824" s="96">
        <f t="shared" si="1381"/>
        <v>15.48</v>
      </c>
      <c r="L4824" s="95">
        <f t="shared" si="1382"/>
        <v>11442.815999999999</v>
      </c>
      <c r="M4824" s="22" t="s">
        <v>1624</v>
      </c>
      <c r="N4824" s="93" t="s">
        <v>1758</v>
      </c>
      <c r="O4824" s="22" t="s">
        <v>219</v>
      </c>
    </row>
    <row r="4825" spans="1:17" x14ac:dyDescent="0.25">
      <c r="A4825" s="93">
        <v>2019</v>
      </c>
      <c r="B4825" s="93">
        <v>15</v>
      </c>
      <c r="C4825" s="22" t="s">
        <v>15</v>
      </c>
      <c r="D4825" s="93">
        <v>15</v>
      </c>
      <c r="E4825" s="91">
        <v>73</v>
      </c>
      <c r="F4825" s="91">
        <f t="shared" si="1380"/>
        <v>9.67</v>
      </c>
      <c r="G4825" s="92" t="s">
        <v>39</v>
      </c>
      <c r="H4825" s="93">
        <v>4</v>
      </c>
      <c r="I4825" s="93">
        <f t="shared" si="1384"/>
        <v>38.4</v>
      </c>
      <c r="J4825" s="96">
        <f t="shared" si="1383"/>
        <v>20.64</v>
      </c>
      <c r="K4825" s="96">
        <f t="shared" si="1381"/>
        <v>15.48</v>
      </c>
      <c r="L4825" s="95">
        <f t="shared" si="1382"/>
        <v>594.43200000000002</v>
      </c>
      <c r="M4825" s="22" t="s">
        <v>1624</v>
      </c>
      <c r="N4825" s="93" t="s">
        <v>1759</v>
      </c>
      <c r="O4825" s="22" t="s">
        <v>219</v>
      </c>
    </row>
    <row r="4826" spans="1:17" x14ac:dyDescent="0.25">
      <c r="A4826" s="93">
        <v>2019</v>
      </c>
      <c r="B4826" s="93">
        <v>15</v>
      </c>
      <c r="C4826" s="22" t="s">
        <v>15</v>
      </c>
      <c r="D4826" s="93">
        <v>17</v>
      </c>
      <c r="E4826" s="91">
        <v>60.3</v>
      </c>
      <c r="F4826" s="91">
        <f t="shared" si="1380"/>
        <v>6.99</v>
      </c>
      <c r="G4826" s="92" t="s">
        <v>39</v>
      </c>
      <c r="H4826" s="93">
        <v>106</v>
      </c>
      <c r="I4826" s="93">
        <f t="shared" si="1384"/>
        <v>1017.5999999999999</v>
      </c>
      <c r="J4826" s="96">
        <f t="shared" si="1383"/>
        <v>16.52</v>
      </c>
      <c r="K4826" s="96">
        <f t="shared" si="1381"/>
        <v>12.39</v>
      </c>
      <c r="L4826" s="95">
        <f t="shared" si="1382"/>
        <v>12608.064</v>
      </c>
      <c r="M4826" s="22" t="s">
        <v>1624</v>
      </c>
      <c r="N4826" s="93" t="s">
        <v>1760</v>
      </c>
      <c r="O4826" s="22" t="s">
        <v>219</v>
      </c>
    </row>
    <row r="4827" spans="1:17" x14ac:dyDescent="0.25">
      <c r="A4827" s="93">
        <v>2019</v>
      </c>
      <c r="B4827" s="93">
        <v>15</v>
      </c>
      <c r="C4827" s="22" t="s">
        <v>15</v>
      </c>
      <c r="D4827" s="93">
        <v>21</v>
      </c>
      <c r="E4827" s="91">
        <v>73</v>
      </c>
      <c r="F4827" s="91">
        <f t="shared" si="1380"/>
        <v>9.67</v>
      </c>
      <c r="G4827" s="92" t="s">
        <v>39</v>
      </c>
      <c r="H4827" s="93">
        <v>14</v>
      </c>
      <c r="I4827" s="93">
        <f t="shared" si="1384"/>
        <v>134.4</v>
      </c>
      <c r="J4827" s="96">
        <f t="shared" si="1383"/>
        <v>20.64</v>
      </c>
      <c r="K4827" s="96">
        <f t="shared" si="1381"/>
        <v>10.32</v>
      </c>
      <c r="L4827" s="95">
        <f t="shared" si="1382"/>
        <v>1387.008</v>
      </c>
      <c r="M4827" s="22" t="s">
        <v>38</v>
      </c>
      <c r="N4827" s="93" t="s">
        <v>1761</v>
      </c>
      <c r="O4827" s="22" t="s">
        <v>219</v>
      </c>
    </row>
    <row r="4828" spans="1:17" x14ac:dyDescent="0.25">
      <c r="A4828" s="93">
        <v>2019</v>
      </c>
      <c r="B4828" s="93">
        <v>15</v>
      </c>
      <c r="C4828" s="22" t="s">
        <v>15</v>
      </c>
      <c r="D4828" s="93">
        <v>21</v>
      </c>
      <c r="E4828" s="91">
        <v>73</v>
      </c>
      <c r="F4828" s="91">
        <f t="shared" si="1380"/>
        <v>9.67</v>
      </c>
      <c r="G4828" s="92" t="s">
        <v>39</v>
      </c>
      <c r="H4828" s="93">
        <v>26</v>
      </c>
      <c r="I4828" s="93">
        <f t="shared" si="1384"/>
        <v>249.6</v>
      </c>
      <c r="J4828" s="96">
        <f t="shared" si="1383"/>
        <v>20.64</v>
      </c>
      <c r="K4828" s="96">
        <f t="shared" si="1381"/>
        <v>15.48</v>
      </c>
      <c r="L4828" s="95">
        <f t="shared" si="1382"/>
        <v>3863.808</v>
      </c>
      <c r="M4828" s="22" t="s">
        <v>1624</v>
      </c>
      <c r="N4828" s="93" t="s">
        <v>1761</v>
      </c>
      <c r="O4828" s="22" t="s">
        <v>219</v>
      </c>
    </row>
    <row r="4829" spans="1:17" x14ac:dyDescent="0.25">
      <c r="A4829" s="93">
        <v>2019</v>
      </c>
      <c r="B4829" s="93">
        <v>15</v>
      </c>
      <c r="C4829" s="22" t="s">
        <v>15</v>
      </c>
      <c r="D4829" s="93">
        <v>22</v>
      </c>
      <c r="E4829" s="91">
        <v>73</v>
      </c>
      <c r="F4829" s="91">
        <f t="shared" si="1380"/>
        <v>9.67</v>
      </c>
      <c r="G4829" s="92" t="s">
        <v>39</v>
      </c>
      <c r="H4829" s="93">
        <v>65</v>
      </c>
      <c r="I4829" s="93">
        <f t="shared" si="1384"/>
        <v>624</v>
      </c>
      <c r="J4829" s="96">
        <f t="shared" si="1383"/>
        <v>20.64</v>
      </c>
      <c r="K4829" s="96">
        <f t="shared" si="1381"/>
        <v>10.32</v>
      </c>
      <c r="L4829" s="95">
        <f t="shared" si="1382"/>
        <v>6439.68</v>
      </c>
      <c r="M4829" s="22" t="s">
        <v>38</v>
      </c>
      <c r="N4829" s="93" t="s">
        <v>1762</v>
      </c>
      <c r="O4829" s="22" t="s">
        <v>219</v>
      </c>
    </row>
    <row r="4830" spans="1:17" x14ac:dyDescent="0.25">
      <c r="A4830" s="93">
        <v>2019</v>
      </c>
      <c r="B4830" s="93">
        <v>15</v>
      </c>
      <c r="C4830" s="22" t="s">
        <v>15</v>
      </c>
      <c r="D4830" s="93">
        <v>28</v>
      </c>
      <c r="E4830" s="91">
        <v>73</v>
      </c>
      <c r="F4830" s="91">
        <f t="shared" si="1380"/>
        <v>9.67</v>
      </c>
      <c r="G4830" s="92" t="s">
        <v>39</v>
      </c>
      <c r="H4830" s="93">
        <v>3</v>
      </c>
      <c r="I4830" s="93">
        <f t="shared" si="1384"/>
        <v>28.799999999999997</v>
      </c>
      <c r="J4830" s="96">
        <f t="shared" si="1383"/>
        <v>20.64</v>
      </c>
      <c r="K4830" s="96">
        <f t="shared" si="1381"/>
        <v>10.32</v>
      </c>
      <c r="L4830" s="95">
        <f t="shared" si="1382"/>
        <v>297.21599999999995</v>
      </c>
      <c r="M4830" s="22" t="s">
        <v>38</v>
      </c>
      <c r="N4830" s="93" t="s">
        <v>1763</v>
      </c>
      <c r="O4830" s="22" t="s">
        <v>219</v>
      </c>
    </row>
    <row r="4831" spans="1:17" x14ac:dyDescent="0.25">
      <c r="A4831" s="93">
        <v>2019</v>
      </c>
      <c r="B4831" s="93">
        <v>15</v>
      </c>
      <c r="C4831" s="93" t="s">
        <v>15</v>
      </c>
      <c r="D4831" s="93" t="s">
        <v>1785</v>
      </c>
      <c r="E4831" s="91">
        <v>60.3</v>
      </c>
      <c r="F4831" s="91">
        <f t="shared" si="1380"/>
        <v>6.99</v>
      </c>
      <c r="G4831" s="92" t="s">
        <v>39</v>
      </c>
      <c r="H4831" s="93">
        <v>16</v>
      </c>
      <c r="I4831" s="93">
        <f t="shared" si="1384"/>
        <v>153.6</v>
      </c>
      <c r="J4831" s="96">
        <f t="shared" si="1383"/>
        <v>16.52</v>
      </c>
      <c r="K4831" s="96">
        <f t="shared" si="1381"/>
        <v>8.26</v>
      </c>
      <c r="L4831" s="95">
        <f t="shared" si="1382"/>
        <v>1268.7359999999999</v>
      </c>
      <c r="M4831" s="93" t="s">
        <v>38</v>
      </c>
      <c r="N4831" s="93" t="s">
        <v>1764</v>
      </c>
      <c r="O4831" s="22" t="s">
        <v>128</v>
      </c>
      <c r="Q4831" s="22" t="s">
        <v>1801</v>
      </c>
    </row>
    <row r="4832" spans="1:17" x14ac:dyDescent="0.25">
      <c r="A4832" s="93">
        <v>2019</v>
      </c>
      <c r="B4832" s="93">
        <v>15</v>
      </c>
      <c r="C4832" s="93" t="s">
        <v>15</v>
      </c>
      <c r="D4832" s="93" t="s">
        <v>1786</v>
      </c>
      <c r="E4832" s="91">
        <v>60.3</v>
      </c>
      <c r="F4832" s="91">
        <f t="shared" si="1380"/>
        <v>6.99</v>
      </c>
      <c r="G4832" s="92" t="s">
        <v>39</v>
      </c>
      <c r="H4832" s="29">
        <v>106</v>
      </c>
      <c r="I4832" s="93">
        <f t="shared" si="1384"/>
        <v>1017.5999999999999</v>
      </c>
      <c r="J4832" s="66">
        <v>28.08</v>
      </c>
      <c r="K4832" s="96">
        <f t="shared" si="1381"/>
        <v>21.06</v>
      </c>
      <c r="L4832" s="95">
        <f t="shared" si="1382"/>
        <v>21430.655999999995</v>
      </c>
      <c r="M4832" s="93" t="s">
        <v>1624</v>
      </c>
      <c r="N4832" s="93" t="s">
        <v>1764</v>
      </c>
      <c r="O4832" s="22" t="s">
        <v>128</v>
      </c>
      <c r="Q4832" s="22" t="s">
        <v>1810</v>
      </c>
    </row>
    <row r="4833" spans="1:15" x14ac:dyDescent="0.25">
      <c r="A4833" s="93">
        <v>2019</v>
      </c>
      <c r="B4833" s="93">
        <v>15</v>
      </c>
      <c r="C4833" s="93" t="s">
        <v>15</v>
      </c>
      <c r="D4833" s="93" t="s">
        <v>1787</v>
      </c>
      <c r="E4833" s="91">
        <v>60.3</v>
      </c>
      <c r="F4833" s="91">
        <f t="shared" si="1380"/>
        <v>6.99</v>
      </c>
      <c r="G4833" s="92" t="s">
        <v>39</v>
      </c>
      <c r="H4833" s="29">
        <v>108</v>
      </c>
      <c r="I4833" s="93">
        <f t="shared" si="1384"/>
        <v>1036.8</v>
      </c>
      <c r="J4833" s="66">
        <v>28.08</v>
      </c>
      <c r="K4833" s="96">
        <f t="shared" si="1381"/>
        <v>21.06</v>
      </c>
      <c r="L4833" s="95">
        <f t="shared" si="1382"/>
        <v>21835.007999999998</v>
      </c>
      <c r="M4833" s="93" t="s">
        <v>1624</v>
      </c>
      <c r="N4833" s="93" t="s">
        <v>1765</v>
      </c>
      <c r="O4833" s="22" t="s">
        <v>128</v>
      </c>
    </row>
    <row r="4834" spans="1:15" x14ac:dyDescent="0.25">
      <c r="A4834" s="93">
        <v>2019</v>
      </c>
      <c r="B4834" s="93">
        <v>15</v>
      </c>
      <c r="C4834" s="93" t="s">
        <v>15</v>
      </c>
      <c r="D4834" s="93" t="s">
        <v>1787</v>
      </c>
      <c r="E4834" s="91">
        <v>73</v>
      </c>
      <c r="F4834" s="91">
        <f t="shared" si="1380"/>
        <v>9.67</v>
      </c>
      <c r="G4834" s="92" t="s">
        <v>39</v>
      </c>
      <c r="H4834" s="29">
        <v>120</v>
      </c>
      <c r="I4834" s="93">
        <f t="shared" si="1384"/>
        <v>1152</v>
      </c>
      <c r="J4834" s="96">
        <f t="shared" si="1383"/>
        <v>20.64</v>
      </c>
      <c r="K4834" s="96">
        <f t="shared" si="1381"/>
        <v>15.48</v>
      </c>
      <c r="L4834" s="95">
        <f t="shared" si="1382"/>
        <v>17832.96</v>
      </c>
      <c r="M4834" s="93" t="s">
        <v>1624</v>
      </c>
      <c r="N4834" s="93" t="s">
        <v>1766</v>
      </c>
      <c r="O4834" s="22" t="s">
        <v>128</v>
      </c>
    </row>
    <row r="4835" spans="1:15" x14ac:dyDescent="0.25">
      <c r="A4835" s="93">
        <v>2019</v>
      </c>
      <c r="B4835" s="93">
        <v>15</v>
      </c>
      <c r="C4835" s="93" t="s">
        <v>15</v>
      </c>
      <c r="D4835" s="93" t="s">
        <v>1787</v>
      </c>
      <c r="E4835" s="91">
        <v>73</v>
      </c>
      <c r="F4835" s="91">
        <f t="shared" si="1380"/>
        <v>9.67</v>
      </c>
      <c r="G4835" s="92" t="s">
        <v>39</v>
      </c>
      <c r="H4835" s="29">
        <v>10</v>
      </c>
      <c r="I4835" s="93">
        <f t="shared" si="1384"/>
        <v>96</v>
      </c>
      <c r="J4835" s="96">
        <f t="shared" si="1383"/>
        <v>20.64</v>
      </c>
      <c r="K4835" s="96">
        <f t="shared" si="1381"/>
        <v>10.32</v>
      </c>
      <c r="L4835" s="95">
        <f t="shared" si="1382"/>
        <v>990.72</v>
      </c>
      <c r="M4835" s="93" t="s">
        <v>38</v>
      </c>
      <c r="N4835" s="93" t="s">
        <v>1766</v>
      </c>
      <c r="O4835" s="22" t="s">
        <v>128</v>
      </c>
    </row>
    <row r="4836" spans="1:15" x14ac:dyDescent="0.25">
      <c r="A4836" s="93">
        <v>2019</v>
      </c>
      <c r="B4836" s="93">
        <v>15</v>
      </c>
      <c r="C4836" s="93" t="s">
        <v>15</v>
      </c>
      <c r="D4836" s="93" t="s">
        <v>1788</v>
      </c>
      <c r="E4836" s="91">
        <v>73</v>
      </c>
      <c r="F4836" s="91">
        <f t="shared" si="1380"/>
        <v>9.67</v>
      </c>
      <c r="G4836" s="92" t="s">
        <v>39</v>
      </c>
      <c r="H4836" s="29">
        <v>110</v>
      </c>
      <c r="I4836" s="93">
        <f t="shared" si="1384"/>
        <v>1056</v>
      </c>
      <c r="J4836" s="96">
        <f t="shared" si="1383"/>
        <v>20.64</v>
      </c>
      <c r="K4836" s="96">
        <f t="shared" si="1381"/>
        <v>15.48</v>
      </c>
      <c r="L4836" s="95">
        <f t="shared" si="1382"/>
        <v>16346.880000000001</v>
      </c>
      <c r="M4836" s="93" t="s">
        <v>1624</v>
      </c>
      <c r="N4836" s="93" t="s">
        <v>1767</v>
      </c>
      <c r="O4836" s="22" t="s">
        <v>128</v>
      </c>
    </row>
    <row r="4837" spans="1:15" x14ac:dyDescent="0.25">
      <c r="A4837" s="93">
        <v>2019</v>
      </c>
      <c r="B4837" s="93">
        <v>15</v>
      </c>
      <c r="C4837" s="93" t="s">
        <v>15</v>
      </c>
      <c r="D4837" s="93" t="s">
        <v>1789</v>
      </c>
      <c r="E4837" s="91">
        <v>73</v>
      </c>
      <c r="F4837" s="91">
        <f t="shared" si="1380"/>
        <v>9.67</v>
      </c>
      <c r="G4837" s="92" t="s">
        <v>39</v>
      </c>
      <c r="H4837" s="29">
        <v>106</v>
      </c>
      <c r="I4837" s="93">
        <f t="shared" si="1384"/>
        <v>1017.5999999999999</v>
      </c>
      <c r="J4837" s="96">
        <f t="shared" si="1383"/>
        <v>20.64</v>
      </c>
      <c r="K4837" s="96">
        <f t="shared" si="1381"/>
        <v>15.48</v>
      </c>
      <c r="L4837" s="95">
        <f t="shared" si="1382"/>
        <v>15752.447999999999</v>
      </c>
      <c r="M4837" s="93" t="s">
        <v>1624</v>
      </c>
      <c r="N4837" s="93" t="s">
        <v>1768</v>
      </c>
      <c r="O4837" s="22" t="s">
        <v>128</v>
      </c>
    </row>
    <row r="4838" spans="1:15" x14ac:dyDescent="0.25">
      <c r="A4838" s="93">
        <v>2019</v>
      </c>
      <c r="B4838" s="93">
        <v>15</v>
      </c>
      <c r="C4838" s="93" t="s">
        <v>15</v>
      </c>
      <c r="D4838" s="93" t="s">
        <v>1789</v>
      </c>
      <c r="E4838" s="91">
        <v>60.3</v>
      </c>
      <c r="F4838" s="91">
        <f t="shared" si="1380"/>
        <v>6.99</v>
      </c>
      <c r="G4838" s="92" t="s">
        <v>39</v>
      </c>
      <c r="H4838" s="29">
        <v>107</v>
      </c>
      <c r="I4838" s="93">
        <f t="shared" si="1384"/>
        <v>1027.2</v>
      </c>
      <c r="J4838" s="66">
        <v>28.08</v>
      </c>
      <c r="K4838" s="96">
        <f t="shared" si="1381"/>
        <v>21.06</v>
      </c>
      <c r="L4838" s="95">
        <f t="shared" si="1382"/>
        <v>21632.831999999999</v>
      </c>
      <c r="M4838" s="93" t="s">
        <v>1624</v>
      </c>
      <c r="N4838" s="93" t="s">
        <v>1769</v>
      </c>
      <c r="O4838" s="22" t="s">
        <v>128</v>
      </c>
    </row>
    <row r="4839" spans="1:15" x14ac:dyDescent="0.25">
      <c r="A4839" s="93">
        <v>2019</v>
      </c>
      <c r="B4839" s="93">
        <v>15</v>
      </c>
      <c r="C4839" s="93" t="s">
        <v>15</v>
      </c>
      <c r="D4839" s="93" t="s">
        <v>1789</v>
      </c>
      <c r="E4839" s="91">
        <v>73</v>
      </c>
      <c r="F4839" s="91">
        <f t="shared" si="1380"/>
        <v>9.67</v>
      </c>
      <c r="G4839" s="92" t="s">
        <v>39</v>
      </c>
      <c r="H4839" s="29">
        <v>108</v>
      </c>
      <c r="I4839" s="93">
        <f t="shared" si="1384"/>
        <v>1036.8</v>
      </c>
      <c r="J4839" s="96">
        <f t="shared" si="1383"/>
        <v>20.64</v>
      </c>
      <c r="K4839" s="96">
        <f t="shared" si="1381"/>
        <v>15.48</v>
      </c>
      <c r="L4839" s="95">
        <f t="shared" si="1382"/>
        <v>16049.663999999999</v>
      </c>
      <c r="M4839" s="93" t="s">
        <v>1624</v>
      </c>
      <c r="N4839" s="93" t="s">
        <v>1770</v>
      </c>
      <c r="O4839" s="22" t="s">
        <v>128</v>
      </c>
    </row>
    <row r="4840" spans="1:15" x14ac:dyDescent="0.25">
      <c r="A4840" s="93">
        <v>2019</v>
      </c>
      <c r="B4840" s="93">
        <v>15</v>
      </c>
      <c r="C4840" s="93" t="s">
        <v>15</v>
      </c>
      <c r="D4840" s="93" t="s">
        <v>1790</v>
      </c>
      <c r="E4840" s="91">
        <v>73</v>
      </c>
      <c r="F4840" s="91">
        <f t="shared" si="1380"/>
        <v>9.67</v>
      </c>
      <c r="G4840" s="92" t="s">
        <v>39</v>
      </c>
      <c r="H4840" s="29">
        <v>106</v>
      </c>
      <c r="I4840" s="93">
        <f t="shared" si="1384"/>
        <v>1017.5999999999999</v>
      </c>
      <c r="J4840" s="96">
        <f t="shared" si="1383"/>
        <v>20.64</v>
      </c>
      <c r="K4840" s="96">
        <f t="shared" si="1381"/>
        <v>15.48</v>
      </c>
      <c r="L4840" s="95">
        <f t="shared" si="1382"/>
        <v>15752.447999999999</v>
      </c>
      <c r="M4840" s="93" t="s">
        <v>1624</v>
      </c>
      <c r="N4840" s="93" t="s">
        <v>1771</v>
      </c>
      <c r="O4840" s="22" t="s">
        <v>128</v>
      </c>
    </row>
    <row r="4841" spans="1:15" x14ac:dyDescent="0.25">
      <c r="A4841" s="93">
        <v>2019</v>
      </c>
      <c r="B4841" s="93">
        <v>15</v>
      </c>
      <c r="C4841" s="93" t="s">
        <v>15</v>
      </c>
      <c r="D4841" s="93" t="s">
        <v>1791</v>
      </c>
      <c r="E4841" s="91">
        <v>73</v>
      </c>
      <c r="F4841" s="91">
        <f t="shared" si="1380"/>
        <v>9.67</v>
      </c>
      <c r="G4841" s="92" t="s">
        <v>39</v>
      </c>
      <c r="H4841" s="29">
        <v>107</v>
      </c>
      <c r="I4841" s="93">
        <f t="shared" si="1384"/>
        <v>1027.2</v>
      </c>
      <c r="J4841" s="96">
        <f t="shared" si="1383"/>
        <v>20.64</v>
      </c>
      <c r="K4841" s="96">
        <f t="shared" si="1381"/>
        <v>15.48</v>
      </c>
      <c r="L4841" s="95">
        <f t="shared" si="1382"/>
        <v>15901.056</v>
      </c>
      <c r="M4841" s="93" t="s">
        <v>1624</v>
      </c>
      <c r="N4841" s="93" t="s">
        <v>1772</v>
      </c>
      <c r="O4841" s="22" t="s">
        <v>128</v>
      </c>
    </row>
    <row r="4842" spans="1:15" x14ac:dyDescent="0.25">
      <c r="A4842" s="93">
        <v>2019</v>
      </c>
      <c r="B4842" s="93">
        <v>15</v>
      </c>
      <c r="C4842" s="93" t="s">
        <v>15</v>
      </c>
      <c r="D4842" s="93" t="s">
        <v>1791</v>
      </c>
      <c r="E4842" s="91">
        <v>73</v>
      </c>
      <c r="F4842" s="91">
        <f t="shared" si="1380"/>
        <v>9.67</v>
      </c>
      <c r="G4842" s="92" t="s">
        <v>39</v>
      </c>
      <c r="H4842" s="29">
        <v>105</v>
      </c>
      <c r="I4842" s="93">
        <f t="shared" si="1384"/>
        <v>1008</v>
      </c>
      <c r="J4842" s="96">
        <f t="shared" si="1383"/>
        <v>20.64</v>
      </c>
      <c r="K4842" s="96">
        <f t="shared" si="1381"/>
        <v>15.48</v>
      </c>
      <c r="L4842" s="95">
        <f t="shared" si="1382"/>
        <v>15603.84</v>
      </c>
      <c r="M4842" s="93" t="s">
        <v>1624</v>
      </c>
      <c r="N4842" s="93" t="s">
        <v>1773</v>
      </c>
      <c r="O4842" s="22" t="s">
        <v>128</v>
      </c>
    </row>
    <row r="4843" spans="1:15" x14ac:dyDescent="0.25">
      <c r="A4843" s="93">
        <v>2019</v>
      </c>
      <c r="B4843" s="93">
        <v>15</v>
      </c>
      <c r="C4843" s="93" t="s">
        <v>15</v>
      </c>
      <c r="D4843" s="93" t="s">
        <v>1792</v>
      </c>
      <c r="E4843" s="91">
        <v>60.3</v>
      </c>
      <c r="F4843" s="91">
        <f t="shared" si="1380"/>
        <v>6.99</v>
      </c>
      <c r="G4843" s="92" t="s">
        <v>39</v>
      </c>
      <c r="H4843" s="29">
        <v>108</v>
      </c>
      <c r="I4843" s="93">
        <f t="shared" si="1384"/>
        <v>1036.8</v>
      </c>
      <c r="J4843" s="66">
        <v>28.08</v>
      </c>
      <c r="K4843" s="96">
        <f t="shared" si="1381"/>
        <v>21.06</v>
      </c>
      <c r="L4843" s="95">
        <f t="shared" si="1382"/>
        <v>21835.007999999998</v>
      </c>
      <c r="M4843" s="93" t="s">
        <v>1624</v>
      </c>
      <c r="N4843" s="93" t="s">
        <v>1774</v>
      </c>
      <c r="O4843" s="22" t="s">
        <v>128</v>
      </c>
    </row>
    <row r="4844" spans="1:15" x14ac:dyDescent="0.25">
      <c r="A4844" s="93">
        <v>2019</v>
      </c>
      <c r="B4844" s="93">
        <v>15</v>
      </c>
      <c r="C4844" s="93" t="s">
        <v>15</v>
      </c>
      <c r="D4844" s="93" t="s">
        <v>1792</v>
      </c>
      <c r="E4844" s="91">
        <v>73</v>
      </c>
      <c r="F4844" s="91">
        <f t="shared" si="1380"/>
        <v>9.67</v>
      </c>
      <c r="G4844" s="92" t="s">
        <v>39</v>
      </c>
      <c r="H4844" s="29">
        <v>108</v>
      </c>
      <c r="I4844" s="93">
        <f t="shared" si="1384"/>
        <v>1036.8</v>
      </c>
      <c r="J4844" s="96">
        <f t="shared" si="1383"/>
        <v>20.64</v>
      </c>
      <c r="K4844" s="96">
        <f t="shared" si="1381"/>
        <v>15.48</v>
      </c>
      <c r="L4844" s="95">
        <f t="shared" si="1382"/>
        <v>16049.663999999999</v>
      </c>
      <c r="M4844" s="93" t="s">
        <v>1624</v>
      </c>
      <c r="N4844" s="93" t="s">
        <v>1775</v>
      </c>
      <c r="O4844" s="22" t="s">
        <v>128</v>
      </c>
    </row>
    <row r="4845" spans="1:15" x14ac:dyDescent="0.25">
      <c r="A4845" s="93">
        <v>2019</v>
      </c>
      <c r="B4845" s="93">
        <v>15</v>
      </c>
      <c r="C4845" s="93" t="s">
        <v>15</v>
      </c>
      <c r="D4845" s="93" t="s">
        <v>1793</v>
      </c>
      <c r="E4845" s="91">
        <v>60.3</v>
      </c>
      <c r="F4845" s="91">
        <f t="shared" si="1380"/>
        <v>6.99</v>
      </c>
      <c r="G4845" s="92" t="s">
        <v>39</v>
      </c>
      <c r="H4845" s="29">
        <v>106</v>
      </c>
      <c r="I4845" s="93">
        <f t="shared" si="1384"/>
        <v>1017.5999999999999</v>
      </c>
      <c r="J4845" s="66">
        <v>28.08</v>
      </c>
      <c r="K4845" s="96">
        <f t="shared" si="1381"/>
        <v>21.06</v>
      </c>
      <c r="L4845" s="95">
        <f t="shared" si="1382"/>
        <v>21430.655999999995</v>
      </c>
      <c r="M4845" s="93" t="s">
        <v>1624</v>
      </c>
      <c r="N4845" s="93" t="s">
        <v>1776</v>
      </c>
      <c r="O4845" s="22" t="s">
        <v>128</v>
      </c>
    </row>
    <row r="4846" spans="1:15" x14ac:dyDescent="0.25">
      <c r="A4846" s="93">
        <v>2019</v>
      </c>
      <c r="B4846" s="93">
        <v>15</v>
      </c>
      <c r="C4846" s="93" t="s">
        <v>15</v>
      </c>
      <c r="D4846" s="93" t="s">
        <v>1793</v>
      </c>
      <c r="E4846" s="91">
        <v>60.3</v>
      </c>
      <c r="F4846" s="91">
        <f t="shared" si="1380"/>
        <v>6.99</v>
      </c>
      <c r="G4846" s="92" t="s">
        <v>39</v>
      </c>
      <c r="H4846" s="29">
        <v>24</v>
      </c>
      <c r="I4846" s="93">
        <f t="shared" si="1384"/>
        <v>230.39999999999998</v>
      </c>
      <c r="J4846" s="66">
        <v>28.08</v>
      </c>
      <c r="K4846" s="96">
        <f t="shared" si="1381"/>
        <v>21.06</v>
      </c>
      <c r="L4846" s="95">
        <f t="shared" si="1382"/>
        <v>4852.2239999999993</v>
      </c>
      <c r="M4846" s="93" t="s">
        <v>1624</v>
      </c>
      <c r="N4846" s="93" t="s">
        <v>1777</v>
      </c>
      <c r="O4846" s="22" t="s">
        <v>128</v>
      </c>
    </row>
    <row r="4847" spans="1:15" x14ac:dyDescent="0.25">
      <c r="A4847" s="93">
        <v>2019</v>
      </c>
      <c r="B4847" s="93">
        <v>15</v>
      </c>
      <c r="C4847" s="93" t="s">
        <v>15</v>
      </c>
      <c r="D4847" s="93" t="s">
        <v>1794</v>
      </c>
      <c r="E4847" s="91">
        <v>73</v>
      </c>
      <c r="F4847" s="91">
        <f t="shared" si="1380"/>
        <v>9.67</v>
      </c>
      <c r="G4847" s="92" t="s">
        <v>39</v>
      </c>
      <c r="H4847" s="29">
        <v>13</v>
      </c>
      <c r="I4847" s="93">
        <f t="shared" si="1384"/>
        <v>124.8</v>
      </c>
      <c r="J4847" s="96">
        <f t="shared" si="1383"/>
        <v>20.64</v>
      </c>
      <c r="K4847" s="96">
        <f t="shared" si="1381"/>
        <v>15.48</v>
      </c>
      <c r="L4847" s="95">
        <f t="shared" si="1382"/>
        <v>1931.904</v>
      </c>
      <c r="M4847" s="93" t="s">
        <v>1624</v>
      </c>
      <c r="N4847" s="93" t="s">
        <v>1778</v>
      </c>
      <c r="O4847" s="22" t="s">
        <v>128</v>
      </c>
    </row>
    <row r="4848" spans="1:15" x14ac:dyDescent="0.25">
      <c r="A4848" s="93">
        <v>2019</v>
      </c>
      <c r="B4848" s="93">
        <v>15</v>
      </c>
      <c r="C4848" s="93" t="s">
        <v>15</v>
      </c>
      <c r="D4848" s="93" t="s">
        <v>1795</v>
      </c>
      <c r="E4848" s="91">
        <v>60.3</v>
      </c>
      <c r="F4848" s="91">
        <f t="shared" si="1380"/>
        <v>6.99</v>
      </c>
      <c r="G4848" s="92" t="s">
        <v>39</v>
      </c>
      <c r="H4848" s="29">
        <v>105</v>
      </c>
      <c r="I4848" s="93">
        <f t="shared" si="1384"/>
        <v>1008</v>
      </c>
      <c r="J4848" s="96">
        <f t="shared" si="1383"/>
        <v>16.52</v>
      </c>
      <c r="K4848" s="96">
        <f t="shared" si="1381"/>
        <v>12.39</v>
      </c>
      <c r="L4848" s="95">
        <f t="shared" si="1382"/>
        <v>12489.12</v>
      </c>
      <c r="M4848" s="93" t="s">
        <v>1624</v>
      </c>
      <c r="N4848" s="93" t="s">
        <v>1779</v>
      </c>
      <c r="O4848" s="22" t="s">
        <v>128</v>
      </c>
    </row>
    <row r="4849" spans="1:17" x14ac:dyDescent="0.25">
      <c r="A4849" s="93">
        <v>2019</v>
      </c>
      <c r="B4849" s="93">
        <v>15</v>
      </c>
      <c r="C4849" s="93" t="s">
        <v>15</v>
      </c>
      <c r="D4849" s="93" t="s">
        <v>1796</v>
      </c>
      <c r="E4849" s="91">
        <v>73</v>
      </c>
      <c r="F4849" s="91">
        <f t="shared" ref="F4849:F4912" si="1385">IF($E4849=60.3,6.99,IF($E4849=73,9.67,IF($E4849=88.9,13.84,IF($E4849=114.3,17.26,IF($E4849=177.8,34.23,IF($E4849=244.5,53.57,"ENTER WEIGHT"))))))</f>
        <v>9.67</v>
      </c>
      <c r="G4849" s="92" t="s">
        <v>39</v>
      </c>
      <c r="H4849" s="29">
        <v>11</v>
      </c>
      <c r="I4849" s="93">
        <f t="shared" si="1384"/>
        <v>105.6</v>
      </c>
      <c r="J4849" s="96">
        <f t="shared" si="1383"/>
        <v>20.64</v>
      </c>
      <c r="K4849" s="96">
        <f t="shared" si="1381"/>
        <v>15.48</v>
      </c>
      <c r="L4849" s="95">
        <f t="shared" si="1382"/>
        <v>1634.6879999999999</v>
      </c>
      <c r="M4849" s="93" t="s">
        <v>1624</v>
      </c>
      <c r="N4849" s="93" t="s">
        <v>1780</v>
      </c>
      <c r="O4849" s="22" t="s">
        <v>128</v>
      </c>
    </row>
    <row r="4850" spans="1:17" x14ac:dyDescent="0.25">
      <c r="A4850" s="93">
        <v>2019</v>
      </c>
      <c r="B4850" s="93">
        <v>15</v>
      </c>
      <c r="C4850" s="93" t="s">
        <v>15</v>
      </c>
      <c r="D4850" s="93" t="s">
        <v>1797</v>
      </c>
      <c r="E4850" s="91">
        <v>60.3</v>
      </c>
      <c r="F4850" s="91">
        <f t="shared" si="1385"/>
        <v>6.99</v>
      </c>
      <c r="G4850" s="92" t="s">
        <v>39</v>
      </c>
      <c r="H4850" s="29">
        <v>96</v>
      </c>
      <c r="I4850" s="93">
        <f t="shared" si="1384"/>
        <v>921.59999999999991</v>
      </c>
      <c r="J4850" s="66">
        <v>28.08</v>
      </c>
      <c r="K4850" s="96">
        <f t="shared" si="1381"/>
        <v>21.06</v>
      </c>
      <c r="L4850" s="95">
        <f t="shared" si="1382"/>
        <v>19408.895999999997</v>
      </c>
      <c r="M4850" s="93" t="s">
        <v>1624</v>
      </c>
      <c r="N4850" s="93" t="s">
        <v>1781</v>
      </c>
      <c r="O4850" s="22" t="s">
        <v>128</v>
      </c>
    </row>
    <row r="4851" spans="1:17" x14ac:dyDescent="0.25">
      <c r="A4851" s="93">
        <v>2019</v>
      </c>
      <c r="B4851" s="93">
        <v>15</v>
      </c>
      <c r="C4851" s="93" t="s">
        <v>15</v>
      </c>
      <c r="D4851" s="93" t="s">
        <v>1797</v>
      </c>
      <c r="E4851" s="91">
        <v>60.3</v>
      </c>
      <c r="F4851" s="91">
        <f t="shared" si="1385"/>
        <v>6.99</v>
      </c>
      <c r="G4851" s="92" t="s">
        <v>39</v>
      </c>
      <c r="H4851" s="29">
        <v>9</v>
      </c>
      <c r="I4851" s="93">
        <f t="shared" si="1384"/>
        <v>86.399999999999991</v>
      </c>
      <c r="J4851" s="66">
        <v>28.08</v>
      </c>
      <c r="K4851" s="96">
        <f t="shared" si="1381"/>
        <v>14.04</v>
      </c>
      <c r="L4851" s="95">
        <f t="shared" si="1382"/>
        <v>1213.0559999999998</v>
      </c>
      <c r="M4851" s="93" t="s">
        <v>38</v>
      </c>
      <c r="N4851" s="93" t="s">
        <v>1781</v>
      </c>
      <c r="O4851" s="22" t="s">
        <v>128</v>
      </c>
    </row>
    <row r="4852" spans="1:17" x14ac:dyDescent="0.25">
      <c r="A4852" s="93">
        <v>2019</v>
      </c>
      <c r="B4852" s="93">
        <v>15</v>
      </c>
      <c r="C4852" s="93" t="s">
        <v>15</v>
      </c>
      <c r="D4852" s="93" t="s">
        <v>1797</v>
      </c>
      <c r="E4852" s="91">
        <v>73</v>
      </c>
      <c r="F4852" s="91">
        <f t="shared" si="1385"/>
        <v>9.67</v>
      </c>
      <c r="G4852" s="92" t="s">
        <v>39</v>
      </c>
      <c r="H4852" s="29">
        <v>35</v>
      </c>
      <c r="I4852" s="93">
        <f t="shared" si="1384"/>
        <v>336</v>
      </c>
      <c r="J4852" s="96">
        <f t="shared" si="1383"/>
        <v>20.64</v>
      </c>
      <c r="K4852" s="96">
        <f t="shared" si="1381"/>
        <v>15.48</v>
      </c>
      <c r="L4852" s="95">
        <f t="shared" si="1382"/>
        <v>5201.28</v>
      </c>
      <c r="M4852" s="93" t="s">
        <v>1624</v>
      </c>
      <c r="N4852" s="93" t="s">
        <v>1782</v>
      </c>
      <c r="O4852" s="22" t="s">
        <v>128</v>
      </c>
    </row>
    <row r="4853" spans="1:17" x14ac:dyDescent="0.25">
      <c r="A4853" s="93">
        <v>2019</v>
      </c>
      <c r="B4853" s="93">
        <v>15</v>
      </c>
      <c r="C4853" s="93" t="s">
        <v>15</v>
      </c>
      <c r="D4853" s="93" t="s">
        <v>1798</v>
      </c>
      <c r="E4853" s="91">
        <v>60.3</v>
      </c>
      <c r="F4853" s="91">
        <f t="shared" si="1385"/>
        <v>6.99</v>
      </c>
      <c r="G4853" s="92" t="s">
        <v>39</v>
      </c>
      <c r="H4853" s="29">
        <v>60</v>
      </c>
      <c r="I4853" s="93">
        <f t="shared" si="1384"/>
        <v>576</v>
      </c>
      <c r="J4853" s="96">
        <f t="shared" si="1383"/>
        <v>16.52</v>
      </c>
      <c r="K4853" s="96">
        <f t="shared" si="1381"/>
        <v>12.39</v>
      </c>
      <c r="L4853" s="95">
        <f t="shared" si="1382"/>
        <v>7136.64</v>
      </c>
      <c r="M4853" s="93" t="s">
        <v>1624</v>
      </c>
      <c r="N4853" s="93" t="s">
        <v>1783</v>
      </c>
      <c r="O4853" s="22" t="s">
        <v>128</v>
      </c>
    </row>
    <row r="4854" spans="1:17" x14ac:dyDescent="0.25">
      <c r="A4854" s="93">
        <v>2019</v>
      </c>
      <c r="B4854" s="93">
        <v>15</v>
      </c>
      <c r="C4854" s="93" t="s">
        <v>15</v>
      </c>
      <c r="D4854" s="93" t="s">
        <v>1799</v>
      </c>
      <c r="E4854" s="91">
        <v>60.3</v>
      </c>
      <c r="F4854" s="91">
        <f t="shared" si="1385"/>
        <v>6.99</v>
      </c>
      <c r="G4854" s="92" t="s">
        <v>39</v>
      </c>
      <c r="H4854" s="29">
        <v>105</v>
      </c>
      <c r="I4854" s="93">
        <f t="shared" si="1384"/>
        <v>1008</v>
      </c>
      <c r="J4854" s="66">
        <v>28.08</v>
      </c>
      <c r="K4854" s="96">
        <f t="shared" si="1381"/>
        <v>14.04</v>
      </c>
      <c r="L4854" s="95">
        <f t="shared" si="1382"/>
        <v>14152.32</v>
      </c>
      <c r="M4854" s="93" t="s">
        <v>38</v>
      </c>
      <c r="N4854" s="93" t="s">
        <v>1783</v>
      </c>
      <c r="O4854" s="22" t="s">
        <v>128</v>
      </c>
    </row>
    <row r="4855" spans="1:17" x14ac:dyDescent="0.25">
      <c r="A4855" s="93">
        <v>2019</v>
      </c>
      <c r="B4855" s="93">
        <v>15</v>
      </c>
      <c r="C4855" s="93" t="s">
        <v>15</v>
      </c>
      <c r="D4855" s="93" t="s">
        <v>1800</v>
      </c>
      <c r="E4855" s="91">
        <v>60.3</v>
      </c>
      <c r="F4855" s="91">
        <f t="shared" si="1385"/>
        <v>6.99</v>
      </c>
      <c r="G4855" s="92" t="s">
        <v>39</v>
      </c>
      <c r="H4855" s="29">
        <v>106</v>
      </c>
      <c r="I4855" s="93">
        <f t="shared" si="1384"/>
        <v>1017.5999999999999</v>
      </c>
      <c r="J4855" s="66">
        <v>28.08</v>
      </c>
      <c r="K4855" s="96">
        <f t="shared" si="1381"/>
        <v>14.04</v>
      </c>
      <c r="L4855" s="95">
        <f t="shared" si="1382"/>
        <v>14287.103999999998</v>
      </c>
      <c r="M4855" s="93" t="s">
        <v>38</v>
      </c>
      <c r="N4855" s="93" t="s">
        <v>1784</v>
      </c>
      <c r="O4855" s="22" t="s">
        <v>128</v>
      </c>
    </row>
    <row r="4856" spans="1:17" x14ac:dyDescent="0.25">
      <c r="A4856" s="93">
        <v>2019</v>
      </c>
      <c r="B4856" s="93">
        <v>15</v>
      </c>
      <c r="C4856" s="93" t="s">
        <v>15</v>
      </c>
      <c r="D4856" s="93">
        <v>20298</v>
      </c>
      <c r="E4856" s="91">
        <v>73</v>
      </c>
      <c r="F4856" s="91">
        <f t="shared" si="1385"/>
        <v>9.67</v>
      </c>
      <c r="G4856" s="92" t="s">
        <v>39</v>
      </c>
      <c r="H4856" s="93">
        <v>113</v>
      </c>
      <c r="I4856" s="93">
        <v>1073.5</v>
      </c>
      <c r="J4856" s="96">
        <f t="shared" si="1383"/>
        <v>20.64</v>
      </c>
      <c r="K4856" s="96">
        <f t="shared" si="1381"/>
        <v>20.64</v>
      </c>
      <c r="L4856" s="95">
        <f t="shared" si="1382"/>
        <v>22157.040000000001</v>
      </c>
      <c r="M4856" s="22" t="s">
        <v>57</v>
      </c>
      <c r="N4856" s="93" t="s">
        <v>1802</v>
      </c>
      <c r="O4856" s="22" t="s">
        <v>53</v>
      </c>
    </row>
    <row r="4857" spans="1:17" x14ac:dyDescent="0.25">
      <c r="A4857" s="93">
        <v>2019</v>
      </c>
      <c r="B4857" s="93">
        <v>15</v>
      </c>
      <c r="C4857" s="93" t="s">
        <v>15</v>
      </c>
      <c r="D4857" s="93">
        <v>20334</v>
      </c>
      <c r="E4857" s="91">
        <v>73</v>
      </c>
      <c r="F4857" s="91">
        <f t="shared" si="1385"/>
        <v>9.67</v>
      </c>
      <c r="G4857" s="92" t="s">
        <v>39</v>
      </c>
      <c r="H4857" s="93">
        <v>14</v>
      </c>
      <c r="I4857" s="93">
        <v>133</v>
      </c>
      <c r="J4857" s="96">
        <f t="shared" si="1383"/>
        <v>20.64</v>
      </c>
      <c r="K4857" s="96">
        <f t="shared" si="1381"/>
        <v>20.64</v>
      </c>
      <c r="L4857" s="95">
        <f t="shared" si="1382"/>
        <v>2745.12</v>
      </c>
      <c r="M4857" s="22" t="s">
        <v>57</v>
      </c>
      <c r="N4857" s="93" t="s">
        <v>1803</v>
      </c>
      <c r="O4857" s="22" t="s">
        <v>53</v>
      </c>
    </row>
    <row r="4858" spans="1:17" x14ac:dyDescent="0.25">
      <c r="A4858" s="93">
        <v>2019</v>
      </c>
      <c r="B4858" s="93">
        <v>15</v>
      </c>
      <c r="C4858" s="93" t="s">
        <v>15</v>
      </c>
      <c r="D4858" s="93">
        <v>20337</v>
      </c>
      <c r="E4858" s="91">
        <v>88.9</v>
      </c>
      <c r="F4858" s="91">
        <f t="shared" si="1385"/>
        <v>13.84</v>
      </c>
      <c r="G4858" s="92" t="s">
        <v>39</v>
      </c>
      <c r="H4858" s="93">
        <v>125</v>
      </c>
      <c r="I4858" s="93">
        <v>1187.5</v>
      </c>
      <c r="J4858" s="96">
        <f t="shared" si="1383"/>
        <v>27.66</v>
      </c>
      <c r="K4858" s="96">
        <f t="shared" si="1381"/>
        <v>20.745000000000001</v>
      </c>
      <c r="L4858" s="95">
        <f t="shared" si="1382"/>
        <v>24634.6875</v>
      </c>
      <c r="M4858" s="22" t="s">
        <v>1624</v>
      </c>
      <c r="N4858" s="93" t="s">
        <v>572</v>
      </c>
      <c r="O4858" s="22" t="s">
        <v>53</v>
      </c>
    </row>
    <row r="4859" spans="1:17" x14ac:dyDescent="0.25">
      <c r="A4859" s="93">
        <v>2019</v>
      </c>
      <c r="B4859" s="93">
        <v>15</v>
      </c>
      <c r="C4859" s="93" t="s">
        <v>15</v>
      </c>
      <c r="D4859" s="93">
        <v>20350</v>
      </c>
      <c r="E4859" s="91">
        <v>88.9</v>
      </c>
      <c r="F4859" s="91">
        <f t="shared" si="1385"/>
        <v>13.84</v>
      </c>
      <c r="G4859" s="92" t="s">
        <v>39</v>
      </c>
      <c r="H4859" s="93">
        <v>3</v>
      </c>
      <c r="I4859" s="93">
        <v>28.5</v>
      </c>
      <c r="J4859" s="96">
        <f t="shared" si="1383"/>
        <v>27.66</v>
      </c>
      <c r="K4859" s="96">
        <f t="shared" si="1381"/>
        <v>20.745000000000001</v>
      </c>
      <c r="L4859" s="95">
        <f t="shared" si="1382"/>
        <v>591.23250000000007</v>
      </c>
      <c r="M4859" s="22" t="s">
        <v>1624</v>
      </c>
      <c r="N4859" s="93" t="s">
        <v>1804</v>
      </c>
      <c r="O4859" s="22" t="s">
        <v>53</v>
      </c>
    </row>
    <row r="4860" spans="1:17" x14ac:dyDescent="0.25">
      <c r="A4860" s="93">
        <v>2019</v>
      </c>
      <c r="B4860" s="93">
        <v>15</v>
      </c>
      <c r="C4860" s="93" t="s">
        <v>15</v>
      </c>
      <c r="D4860" s="93">
        <v>20363</v>
      </c>
      <c r="E4860" s="28">
        <v>88.9</v>
      </c>
      <c r="F4860" s="91">
        <f t="shared" si="1385"/>
        <v>13.84</v>
      </c>
      <c r="G4860" s="92" t="s">
        <v>39</v>
      </c>
      <c r="H4860" s="93">
        <v>159</v>
      </c>
      <c r="I4860" s="93">
        <v>1510.5</v>
      </c>
      <c r="J4860" s="97">
        <v>51.62</v>
      </c>
      <c r="K4860" s="96">
        <f t="shared" si="1381"/>
        <v>51.62</v>
      </c>
      <c r="L4860" s="95">
        <f t="shared" si="1382"/>
        <v>77972.009999999995</v>
      </c>
      <c r="M4860" s="62" t="s">
        <v>57</v>
      </c>
      <c r="N4860" s="93" t="s">
        <v>1694</v>
      </c>
      <c r="O4860" s="22" t="s">
        <v>53</v>
      </c>
      <c r="Q4860" s="22" t="s">
        <v>1809</v>
      </c>
    </row>
    <row r="4861" spans="1:17" x14ac:dyDescent="0.25">
      <c r="A4861" s="93">
        <v>2019</v>
      </c>
      <c r="B4861" s="93">
        <v>15</v>
      </c>
      <c r="C4861" s="93" t="s">
        <v>15</v>
      </c>
      <c r="D4861" s="93">
        <v>20364</v>
      </c>
      <c r="E4861" s="28">
        <v>88.9</v>
      </c>
      <c r="F4861" s="91">
        <f t="shared" si="1385"/>
        <v>13.84</v>
      </c>
      <c r="G4861" s="92" t="s">
        <v>39</v>
      </c>
      <c r="H4861" s="93">
        <v>41</v>
      </c>
      <c r="I4861" s="93">
        <v>389.5</v>
      </c>
      <c r="J4861" s="97">
        <v>50.93</v>
      </c>
      <c r="K4861" s="96">
        <f t="shared" si="1381"/>
        <v>50.93</v>
      </c>
      <c r="L4861" s="95">
        <f t="shared" si="1382"/>
        <v>19837.235000000001</v>
      </c>
      <c r="M4861" s="62" t="s">
        <v>57</v>
      </c>
      <c r="N4861" s="93" t="s">
        <v>1694</v>
      </c>
      <c r="O4861" s="22" t="s">
        <v>53</v>
      </c>
    </row>
    <row r="4862" spans="1:17" x14ac:dyDescent="0.25">
      <c r="A4862" s="93">
        <v>2019</v>
      </c>
      <c r="B4862" s="93">
        <v>15</v>
      </c>
      <c r="C4862" s="93" t="s">
        <v>15</v>
      </c>
      <c r="D4862" s="93">
        <v>20380</v>
      </c>
      <c r="E4862" s="28">
        <v>88.9</v>
      </c>
      <c r="F4862" s="91">
        <f t="shared" si="1385"/>
        <v>13.84</v>
      </c>
      <c r="G4862" s="92" t="s">
        <v>39</v>
      </c>
      <c r="H4862" s="93">
        <v>21</v>
      </c>
      <c r="I4862" s="93">
        <v>199.5</v>
      </c>
      <c r="J4862" s="97">
        <v>50.93</v>
      </c>
      <c r="K4862" s="96">
        <f t="shared" si="1381"/>
        <v>50.93</v>
      </c>
      <c r="L4862" s="95">
        <f t="shared" si="1382"/>
        <v>10160.535</v>
      </c>
      <c r="M4862" s="62" t="s">
        <v>57</v>
      </c>
      <c r="N4862" s="93" t="s">
        <v>1805</v>
      </c>
      <c r="O4862" s="22" t="s">
        <v>53</v>
      </c>
    </row>
    <row r="4863" spans="1:17" x14ac:dyDescent="0.25">
      <c r="A4863" s="93">
        <v>2019</v>
      </c>
      <c r="B4863" s="93">
        <v>15</v>
      </c>
      <c r="C4863" s="93" t="s">
        <v>15</v>
      </c>
      <c r="D4863" s="93">
        <v>20381</v>
      </c>
      <c r="E4863" s="91">
        <v>73</v>
      </c>
      <c r="F4863" s="91">
        <f t="shared" si="1385"/>
        <v>9.67</v>
      </c>
      <c r="G4863" s="92" t="s">
        <v>39</v>
      </c>
      <c r="H4863" s="93">
        <v>42</v>
      </c>
      <c r="I4863" s="93">
        <v>399</v>
      </c>
      <c r="J4863" s="96">
        <f t="shared" si="1383"/>
        <v>20.64</v>
      </c>
      <c r="K4863" s="96">
        <f t="shared" si="1381"/>
        <v>15.48</v>
      </c>
      <c r="L4863" s="95">
        <f t="shared" si="1382"/>
        <v>6176.52</v>
      </c>
      <c r="M4863" s="22" t="s">
        <v>1624</v>
      </c>
      <c r="N4863" s="93" t="s">
        <v>1805</v>
      </c>
      <c r="O4863" s="22" t="s">
        <v>53</v>
      </c>
    </row>
    <row r="4864" spans="1:17" x14ac:dyDescent="0.25">
      <c r="A4864" s="93">
        <v>2019</v>
      </c>
      <c r="B4864" s="93">
        <v>15</v>
      </c>
      <c r="C4864" s="93" t="s">
        <v>15</v>
      </c>
      <c r="D4864" s="93">
        <v>20382</v>
      </c>
      <c r="E4864" s="91">
        <v>73</v>
      </c>
      <c r="F4864" s="91">
        <f t="shared" si="1385"/>
        <v>9.67</v>
      </c>
      <c r="G4864" s="92" t="s">
        <v>39</v>
      </c>
      <c r="H4864" s="93">
        <v>31</v>
      </c>
      <c r="I4864" s="93">
        <v>294.5</v>
      </c>
      <c r="J4864" s="96">
        <f t="shared" si="1383"/>
        <v>20.64</v>
      </c>
      <c r="K4864" s="96">
        <f t="shared" si="1381"/>
        <v>10.32</v>
      </c>
      <c r="L4864" s="95">
        <f t="shared" si="1382"/>
        <v>3039.2400000000002</v>
      </c>
      <c r="M4864" s="22" t="s">
        <v>38</v>
      </c>
      <c r="N4864" s="93" t="s">
        <v>1805</v>
      </c>
      <c r="O4864" s="22" t="s">
        <v>53</v>
      </c>
    </row>
    <row r="4865" spans="1:16" x14ac:dyDescent="0.25">
      <c r="A4865" s="93">
        <v>2019</v>
      </c>
      <c r="B4865" s="93">
        <v>15</v>
      </c>
      <c r="C4865" s="93" t="s">
        <v>15</v>
      </c>
      <c r="D4865" s="93">
        <v>20398</v>
      </c>
      <c r="E4865" s="91">
        <v>88.9</v>
      </c>
      <c r="F4865" s="91">
        <f t="shared" si="1385"/>
        <v>13.84</v>
      </c>
      <c r="G4865" s="92" t="s">
        <v>39</v>
      </c>
      <c r="H4865" s="93">
        <v>6</v>
      </c>
      <c r="I4865" s="93">
        <v>57</v>
      </c>
      <c r="J4865" s="96">
        <f t="shared" si="1383"/>
        <v>27.66</v>
      </c>
      <c r="K4865" s="96">
        <f t="shared" si="1381"/>
        <v>27.66</v>
      </c>
      <c r="L4865" s="95">
        <f t="shared" si="1382"/>
        <v>1576.6200000000001</v>
      </c>
      <c r="M4865" s="22" t="s">
        <v>57</v>
      </c>
      <c r="N4865" s="93" t="s">
        <v>1806</v>
      </c>
      <c r="O4865" s="22" t="s">
        <v>53</v>
      </c>
    </row>
    <row r="4866" spans="1:16" x14ac:dyDescent="0.25">
      <c r="A4866" s="93">
        <v>2019</v>
      </c>
      <c r="B4866" s="93">
        <v>15</v>
      </c>
      <c r="C4866" s="93" t="s">
        <v>15</v>
      </c>
      <c r="D4866" s="93">
        <v>20458</v>
      </c>
      <c r="E4866" s="91">
        <v>73</v>
      </c>
      <c r="F4866" s="91">
        <f t="shared" si="1385"/>
        <v>9.67</v>
      </c>
      <c r="G4866" s="92" t="s">
        <v>39</v>
      </c>
      <c r="H4866" s="93">
        <v>5</v>
      </c>
      <c r="I4866" s="93">
        <v>47.5</v>
      </c>
      <c r="J4866" s="96">
        <f t="shared" si="1383"/>
        <v>20.64</v>
      </c>
      <c r="K4866" s="96">
        <f t="shared" si="1381"/>
        <v>20.64</v>
      </c>
      <c r="L4866" s="95">
        <f t="shared" si="1382"/>
        <v>980.4</v>
      </c>
      <c r="M4866" s="22" t="s">
        <v>57</v>
      </c>
      <c r="N4866" s="93" t="s">
        <v>1807</v>
      </c>
      <c r="O4866" s="22" t="s">
        <v>53</v>
      </c>
    </row>
    <row r="4867" spans="1:16" x14ac:dyDescent="0.25">
      <c r="A4867" s="93">
        <v>2019</v>
      </c>
      <c r="B4867" s="93">
        <v>15</v>
      </c>
      <c r="C4867" s="93" t="s">
        <v>15</v>
      </c>
      <c r="D4867" s="93">
        <v>20494</v>
      </c>
      <c r="E4867" s="91">
        <v>73</v>
      </c>
      <c r="F4867" s="91">
        <f t="shared" si="1385"/>
        <v>9.67</v>
      </c>
      <c r="G4867" s="92" t="s">
        <v>39</v>
      </c>
      <c r="H4867" s="93">
        <v>12</v>
      </c>
      <c r="I4867" s="93">
        <v>114</v>
      </c>
      <c r="J4867" s="96">
        <f t="shared" si="1383"/>
        <v>20.64</v>
      </c>
      <c r="K4867" s="96">
        <f t="shared" si="1381"/>
        <v>15.48</v>
      </c>
      <c r="L4867" s="95">
        <f t="shared" si="1382"/>
        <v>1764.72</v>
      </c>
      <c r="M4867" s="22" t="s">
        <v>1624</v>
      </c>
      <c r="N4867" s="93" t="s">
        <v>1808</v>
      </c>
      <c r="O4867" s="22" t="s">
        <v>53</v>
      </c>
    </row>
    <row r="4868" spans="1:16" x14ac:dyDescent="0.25">
      <c r="A4868" s="93">
        <v>2019</v>
      </c>
      <c r="B4868" s="93">
        <v>15</v>
      </c>
      <c r="C4868" s="93" t="s">
        <v>15</v>
      </c>
      <c r="D4868" s="22" t="s">
        <v>1811</v>
      </c>
      <c r="E4868" s="3">
        <v>60.3</v>
      </c>
      <c r="F4868" s="91">
        <f t="shared" si="1385"/>
        <v>6.99</v>
      </c>
      <c r="G4868" s="92" t="s">
        <v>39</v>
      </c>
      <c r="H4868" s="93">
        <v>96</v>
      </c>
      <c r="I4868" s="93">
        <v>912</v>
      </c>
      <c r="J4868" s="96">
        <f t="shared" si="1383"/>
        <v>16.52</v>
      </c>
      <c r="K4868" s="96">
        <f t="shared" si="1381"/>
        <v>12.39</v>
      </c>
      <c r="L4868" s="95">
        <f t="shared" si="1382"/>
        <v>11299.68</v>
      </c>
      <c r="M4868" s="22" t="s">
        <v>1624</v>
      </c>
      <c r="N4868" s="22" t="s">
        <v>1812</v>
      </c>
      <c r="O4868" s="22" t="s">
        <v>800</v>
      </c>
    </row>
    <row r="4869" spans="1:16" x14ac:dyDescent="0.25">
      <c r="A4869" s="93">
        <v>2019</v>
      </c>
      <c r="B4869" s="93">
        <v>15</v>
      </c>
      <c r="C4869" s="93" t="s">
        <v>15</v>
      </c>
      <c r="D4869" s="93" t="s">
        <v>1813</v>
      </c>
      <c r="E4869" s="3">
        <v>73</v>
      </c>
      <c r="F4869" s="91">
        <f t="shared" si="1385"/>
        <v>9.67</v>
      </c>
      <c r="G4869" s="92" t="s">
        <v>39</v>
      </c>
      <c r="H4869" s="93">
        <v>27</v>
      </c>
      <c r="I4869" s="93">
        <v>256.5</v>
      </c>
      <c r="J4869" s="96">
        <f t="shared" si="1383"/>
        <v>20.64</v>
      </c>
      <c r="K4869" s="96">
        <f t="shared" si="1381"/>
        <v>15.48</v>
      </c>
      <c r="L4869" s="95">
        <f t="shared" si="1382"/>
        <v>3970.62</v>
      </c>
      <c r="M4869" s="22" t="s">
        <v>1624</v>
      </c>
      <c r="N4869" s="22" t="s">
        <v>1814</v>
      </c>
      <c r="O4869" s="22" t="s">
        <v>800</v>
      </c>
    </row>
    <row r="4870" spans="1:16" x14ac:dyDescent="0.25">
      <c r="A4870" s="93">
        <v>2019</v>
      </c>
      <c r="B4870" s="93">
        <v>15</v>
      </c>
      <c r="C4870" s="93" t="s">
        <v>15</v>
      </c>
      <c r="D4870" s="22" t="s">
        <v>1815</v>
      </c>
      <c r="E4870" s="3">
        <v>60.3</v>
      </c>
      <c r="F4870" s="91">
        <f t="shared" si="1385"/>
        <v>6.99</v>
      </c>
      <c r="G4870" s="92" t="s">
        <v>39</v>
      </c>
      <c r="H4870" s="93">
        <v>175</v>
      </c>
      <c r="I4870" s="93">
        <v>1662.5</v>
      </c>
      <c r="J4870" s="96">
        <f t="shared" si="1383"/>
        <v>16.52</v>
      </c>
      <c r="K4870" s="96">
        <f t="shared" si="1381"/>
        <v>12.39</v>
      </c>
      <c r="L4870" s="95">
        <f t="shared" si="1382"/>
        <v>20598.375</v>
      </c>
      <c r="M4870" s="22" t="s">
        <v>1624</v>
      </c>
      <c r="N4870" s="93" t="s">
        <v>1814</v>
      </c>
      <c r="O4870" s="22" t="s">
        <v>800</v>
      </c>
    </row>
    <row r="4871" spans="1:16" x14ac:dyDescent="0.25">
      <c r="A4871" s="93">
        <v>2019</v>
      </c>
      <c r="B4871" s="93">
        <v>15</v>
      </c>
      <c r="C4871" s="93" t="s">
        <v>15</v>
      </c>
      <c r="D4871" s="22" t="s">
        <v>1816</v>
      </c>
      <c r="E4871" s="3">
        <v>73</v>
      </c>
      <c r="F4871" s="91">
        <f t="shared" si="1385"/>
        <v>9.67</v>
      </c>
      <c r="G4871" s="92" t="s">
        <v>39</v>
      </c>
      <c r="H4871" s="93">
        <v>145</v>
      </c>
      <c r="I4871" s="93">
        <v>1377.5</v>
      </c>
      <c r="J4871" s="96">
        <f t="shared" si="1383"/>
        <v>20.64</v>
      </c>
      <c r="K4871" s="96">
        <f t="shared" ref="K4871:K4934" si="1386">IF(M4871="NEW",J4871*1,IF(M4871="YELLOW",J4871*0.75,IF(M4871="BLUE",J4871*0.5)))</f>
        <v>15.48</v>
      </c>
      <c r="L4871" s="95">
        <f t="shared" ref="L4871:L4934" si="1387">I4871*K4871</f>
        <v>21323.7</v>
      </c>
      <c r="M4871" s="22" t="s">
        <v>1624</v>
      </c>
      <c r="N4871" s="22" t="s">
        <v>1817</v>
      </c>
      <c r="O4871" s="22" t="s">
        <v>800</v>
      </c>
    </row>
    <row r="4872" spans="1:16" x14ac:dyDescent="0.25">
      <c r="A4872" s="93">
        <v>2019</v>
      </c>
      <c r="B4872" s="93">
        <v>15</v>
      </c>
      <c r="C4872" s="93" t="s">
        <v>15</v>
      </c>
      <c r="D4872" s="22" t="s">
        <v>1818</v>
      </c>
      <c r="E4872" s="3">
        <v>73</v>
      </c>
      <c r="F4872" s="91">
        <f t="shared" si="1385"/>
        <v>9.67</v>
      </c>
      <c r="G4872" s="92" t="s">
        <v>39</v>
      </c>
      <c r="H4872" s="93">
        <v>180</v>
      </c>
      <c r="I4872" s="93">
        <v>1710</v>
      </c>
      <c r="J4872" s="96">
        <f t="shared" si="1383"/>
        <v>20.64</v>
      </c>
      <c r="K4872" s="96">
        <f t="shared" si="1386"/>
        <v>15.48</v>
      </c>
      <c r="L4872" s="95">
        <f t="shared" si="1387"/>
        <v>26470.799999999999</v>
      </c>
      <c r="M4872" s="22" t="s">
        <v>1624</v>
      </c>
      <c r="N4872" s="22" t="s">
        <v>1819</v>
      </c>
      <c r="O4872" s="22" t="s">
        <v>800</v>
      </c>
    </row>
    <row r="4873" spans="1:16" x14ac:dyDescent="0.25">
      <c r="A4873" s="93">
        <v>2019</v>
      </c>
      <c r="B4873" s="93">
        <v>15</v>
      </c>
      <c r="C4873" s="93" t="s">
        <v>15</v>
      </c>
      <c r="D4873" s="22" t="s">
        <v>1820</v>
      </c>
      <c r="E4873" s="3">
        <v>73</v>
      </c>
      <c r="F4873" s="91">
        <f t="shared" si="1385"/>
        <v>9.67</v>
      </c>
      <c r="G4873" s="92" t="s">
        <v>39</v>
      </c>
      <c r="H4873" s="93">
        <v>62</v>
      </c>
      <c r="I4873" s="93">
        <v>586</v>
      </c>
      <c r="J4873" s="96">
        <f t="shared" si="1383"/>
        <v>20.64</v>
      </c>
      <c r="K4873" s="96">
        <f t="shared" si="1386"/>
        <v>15.48</v>
      </c>
      <c r="L4873" s="95">
        <f t="shared" si="1387"/>
        <v>9071.2800000000007</v>
      </c>
      <c r="M4873" s="22" t="s">
        <v>1624</v>
      </c>
      <c r="N4873" s="22" t="s">
        <v>1821</v>
      </c>
      <c r="O4873" s="22" t="s">
        <v>800</v>
      </c>
    </row>
    <row r="4874" spans="1:16" x14ac:dyDescent="0.25">
      <c r="A4874" s="93">
        <v>2019</v>
      </c>
      <c r="B4874" s="93">
        <v>15</v>
      </c>
      <c r="C4874" s="93" t="s">
        <v>15</v>
      </c>
      <c r="D4874" s="22" t="s">
        <v>1822</v>
      </c>
      <c r="E4874" s="3">
        <v>60.3</v>
      </c>
      <c r="F4874" s="91">
        <f t="shared" si="1385"/>
        <v>6.99</v>
      </c>
      <c r="G4874" s="92" t="s">
        <v>39</v>
      </c>
      <c r="H4874" s="93">
        <v>4</v>
      </c>
      <c r="I4874" s="93">
        <v>38</v>
      </c>
      <c r="J4874" s="96">
        <f t="shared" si="1383"/>
        <v>16.52</v>
      </c>
      <c r="K4874" s="96">
        <f t="shared" si="1386"/>
        <v>12.39</v>
      </c>
      <c r="L4874" s="95">
        <f t="shared" si="1387"/>
        <v>470.82000000000005</v>
      </c>
      <c r="M4874" s="22" t="s">
        <v>1624</v>
      </c>
      <c r="N4874" s="22" t="s">
        <v>1823</v>
      </c>
      <c r="O4874" s="22" t="s">
        <v>800</v>
      </c>
    </row>
    <row r="4875" spans="1:16" x14ac:dyDescent="0.25">
      <c r="A4875" s="93">
        <v>2019</v>
      </c>
      <c r="B4875" s="93">
        <v>15</v>
      </c>
      <c r="C4875" s="93" t="s">
        <v>15</v>
      </c>
      <c r="D4875" s="22" t="s">
        <v>1824</v>
      </c>
      <c r="E4875" s="3">
        <v>60.3</v>
      </c>
      <c r="F4875" s="91">
        <f t="shared" si="1385"/>
        <v>6.99</v>
      </c>
      <c r="G4875" s="92" t="s">
        <v>39</v>
      </c>
      <c r="H4875" s="93">
        <v>102</v>
      </c>
      <c r="I4875" s="93">
        <v>969</v>
      </c>
      <c r="J4875" s="96">
        <f t="shared" si="1383"/>
        <v>16.52</v>
      </c>
      <c r="K4875" s="96">
        <f t="shared" si="1386"/>
        <v>12.39</v>
      </c>
      <c r="L4875" s="95">
        <f t="shared" si="1387"/>
        <v>12005.91</v>
      </c>
      <c r="M4875" s="22" t="s">
        <v>1624</v>
      </c>
      <c r="N4875" s="22" t="s">
        <v>1825</v>
      </c>
      <c r="O4875" s="22" t="s">
        <v>800</v>
      </c>
    </row>
    <row r="4876" spans="1:16" x14ac:dyDescent="0.25">
      <c r="A4876" s="93">
        <v>2019</v>
      </c>
      <c r="B4876" s="93">
        <v>15</v>
      </c>
      <c r="C4876" s="93" t="s">
        <v>15</v>
      </c>
      <c r="D4876" s="22" t="s">
        <v>1826</v>
      </c>
      <c r="E4876" s="3">
        <v>73</v>
      </c>
      <c r="F4876" s="91">
        <f t="shared" si="1385"/>
        <v>9.67</v>
      </c>
      <c r="G4876" s="92" t="s">
        <v>39</v>
      </c>
      <c r="H4876" s="93">
        <v>3</v>
      </c>
      <c r="I4876" s="93">
        <v>28.5</v>
      </c>
      <c r="J4876" s="96">
        <f t="shared" si="1383"/>
        <v>20.64</v>
      </c>
      <c r="K4876" s="96">
        <f t="shared" si="1386"/>
        <v>15.48</v>
      </c>
      <c r="L4876" s="95">
        <f t="shared" si="1387"/>
        <v>441.18</v>
      </c>
      <c r="M4876" s="22" t="s">
        <v>1624</v>
      </c>
      <c r="N4876" s="93" t="s">
        <v>1821</v>
      </c>
      <c r="O4876" s="22" t="s">
        <v>800</v>
      </c>
    </row>
    <row r="4877" spans="1:16" x14ac:dyDescent="0.25">
      <c r="A4877" s="93">
        <v>2019</v>
      </c>
      <c r="B4877" s="93">
        <v>15</v>
      </c>
      <c r="C4877" s="93" t="s">
        <v>15</v>
      </c>
      <c r="D4877" s="22" t="s">
        <v>1827</v>
      </c>
      <c r="E4877" s="3">
        <v>73</v>
      </c>
      <c r="F4877" s="91">
        <f t="shared" si="1385"/>
        <v>9.67</v>
      </c>
      <c r="G4877" s="92" t="s">
        <v>39</v>
      </c>
      <c r="H4877" s="93">
        <v>120</v>
      </c>
      <c r="I4877" s="93">
        <v>1140</v>
      </c>
      <c r="J4877" s="96">
        <f t="shared" si="1383"/>
        <v>20.64</v>
      </c>
      <c r="K4877" s="96">
        <f t="shared" si="1386"/>
        <v>15.48</v>
      </c>
      <c r="L4877" s="95">
        <f t="shared" si="1387"/>
        <v>17647.2</v>
      </c>
      <c r="M4877" s="22" t="s">
        <v>1624</v>
      </c>
      <c r="N4877" s="22" t="s">
        <v>1828</v>
      </c>
      <c r="O4877" s="22" t="s">
        <v>800</v>
      </c>
    </row>
    <row r="4878" spans="1:16" x14ac:dyDescent="0.25">
      <c r="A4878" s="93">
        <v>2019</v>
      </c>
      <c r="B4878" s="93">
        <v>15</v>
      </c>
      <c r="C4878" s="93" t="s">
        <v>15</v>
      </c>
      <c r="D4878" s="93">
        <v>5026459</v>
      </c>
      <c r="E4878" s="3">
        <v>88.9</v>
      </c>
      <c r="F4878" s="91">
        <f t="shared" si="1385"/>
        <v>13.84</v>
      </c>
      <c r="G4878" s="92" t="s">
        <v>39</v>
      </c>
      <c r="H4878" s="93">
        <v>7</v>
      </c>
      <c r="I4878" s="93">
        <v>67.210800000000006</v>
      </c>
      <c r="J4878" s="96">
        <f t="shared" si="1383"/>
        <v>27.66</v>
      </c>
      <c r="K4878" s="96">
        <f t="shared" si="1386"/>
        <v>13.83</v>
      </c>
      <c r="L4878" s="95">
        <f t="shared" si="1387"/>
        <v>929.52536400000008</v>
      </c>
      <c r="M4878" s="22" t="s">
        <v>38</v>
      </c>
      <c r="N4878" s="93" t="s">
        <v>157</v>
      </c>
      <c r="O4878" s="22" t="s">
        <v>284</v>
      </c>
      <c r="P4878" s="93">
        <v>31</v>
      </c>
    </row>
    <row r="4879" spans="1:16" x14ac:dyDescent="0.25">
      <c r="A4879" s="93">
        <v>2019</v>
      </c>
      <c r="B4879" s="93">
        <v>15</v>
      </c>
      <c r="C4879" s="93" t="s">
        <v>15</v>
      </c>
      <c r="D4879" s="93">
        <v>5026457</v>
      </c>
      <c r="E4879" s="3">
        <v>88.9</v>
      </c>
      <c r="F4879" s="91">
        <f t="shared" si="1385"/>
        <v>13.84</v>
      </c>
      <c r="G4879" s="92" t="s">
        <v>39</v>
      </c>
      <c r="H4879" s="93">
        <v>20</v>
      </c>
      <c r="I4879" s="93">
        <v>192.02</v>
      </c>
      <c r="J4879" s="96">
        <f t="shared" ref="J4879:J4921" si="1388">IF($E4879=60.3,16.52,IF($E4879=73,20.64,IF($E4879=88.9,27.66,IF(AND($E4879=114.3, $F4879=17.26),32.84,IF(AND($E4879=177.8, $F4879=34.23),63.28,IF(AND($E4879=244.5,$F4879=53.57),98.68,"ENTER WEIGHT"))))))</f>
        <v>27.66</v>
      </c>
      <c r="K4879" s="96">
        <f t="shared" si="1386"/>
        <v>20.745000000000001</v>
      </c>
      <c r="L4879" s="95">
        <f t="shared" si="1387"/>
        <v>3983.4549000000002</v>
      </c>
      <c r="M4879" s="22" t="s">
        <v>1624</v>
      </c>
      <c r="N4879" s="93" t="s">
        <v>157</v>
      </c>
      <c r="O4879" s="22" t="s">
        <v>284</v>
      </c>
      <c r="P4879" s="93">
        <v>31</v>
      </c>
    </row>
    <row r="4880" spans="1:16" x14ac:dyDescent="0.25">
      <c r="A4880" s="93">
        <v>2019</v>
      </c>
      <c r="B4880" s="93">
        <v>15</v>
      </c>
      <c r="C4880" s="93" t="s">
        <v>15</v>
      </c>
      <c r="D4880" s="93">
        <v>5026457</v>
      </c>
      <c r="E4880" s="3">
        <v>88.9</v>
      </c>
      <c r="F4880" s="91">
        <f t="shared" si="1385"/>
        <v>13.84</v>
      </c>
      <c r="G4880" s="92" t="s">
        <v>39</v>
      </c>
      <c r="H4880" s="93">
        <v>15</v>
      </c>
      <c r="I4880" s="93">
        <v>144.01</v>
      </c>
      <c r="J4880" s="96">
        <f t="shared" si="1388"/>
        <v>27.66</v>
      </c>
      <c r="K4880" s="96">
        <f t="shared" si="1386"/>
        <v>13.83</v>
      </c>
      <c r="L4880" s="95">
        <f t="shared" si="1387"/>
        <v>1991.6582999999998</v>
      </c>
      <c r="M4880" s="22" t="s">
        <v>38</v>
      </c>
      <c r="N4880" s="93" t="s">
        <v>157</v>
      </c>
      <c r="O4880" s="22" t="s">
        <v>284</v>
      </c>
      <c r="P4880" s="93">
        <v>31</v>
      </c>
    </row>
    <row r="4881" spans="1:16" x14ac:dyDescent="0.25">
      <c r="A4881" s="93">
        <v>2019</v>
      </c>
      <c r="B4881" s="93">
        <v>15</v>
      </c>
      <c r="C4881" s="93" t="s">
        <v>15</v>
      </c>
      <c r="D4881" s="93">
        <v>5026456</v>
      </c>
      <c r="E4881" s="91">
        <v>88.9</v>
      </c>
      <c r="F4881" s="91">
        <f t="shared" si="1385"/>
        <v>13.84</v>
      </c>
      <c r="G4881" s="92" t="s">
        <v>39</v>
      </c>
      <c r="H4881" s="93">
        <v>1</v>
      </c>
      <c r="I4881" s="93">
        <v>9.6</v>
      </c>
      <c r="J4881" s="96">
        <f t="shared" si="1388"/>
        <v>27.66</v>
      </c>
      <c r="K4881" s="96">
        <f t="shared" si="1386"/>
        <v>20.745000000000001</v>
      </c>
      <c r="L4881" s="95">
        <f t="shared" si="1387"/>
        <v>199.15200000000002</v>
      </c>
      <c r="M4881" s="22" t="s">
        <v>1624</v>
      </c>
      <c r="N4881" s="93" t="s">
        <v>157</v>
      </c>
      <c r="O4881" s="22" t="s">
        <v>284</v>
      </c>
      <c r="P4881" s="93">
        <v>31</v>
      </c>
    </row>
    <row r="4882" spans="1:16" x14ac:dyDescent="0.25">
      <c r="A4882" s="93">
        <v>2019</v>
      </c>
      <c r="B4882" s="93">
        <v>15</v>
      </c>
      <c r="C4882" s="93" t="s">
        <v>15</v>
      </c>
      <c r="D4882" s="93">
        <v>5026463</v>
      </c>
      <c r="E4882" s="91">
        <v>88.9</v>
      </c>
      <c r="F4882" s="91">
        <f t="shared" si="1385"/>
        <v>13.84</v>
      </c>
      <c r="G4882" s="92" t="s">
        <v>39</v>
      </c>
      <c r="H4882" s="93">
        <v>22</v>
      </c>
      <c r="I4882" s="93">
        <v>211.2191</v>
      </c>
      <c r="J4882" s="96">
        <f t="shared" si="1388"/>
        <v>27.66</v>
      </c>
      <c r="K4882" s="96">
        <f t="shared" si="1386"/>
        <v>20.745000000000001</v>
      </c>
      <c r="L4882" s="95">
        <f t="shared" si="1387"/>
        <v>4381.7402295000002</v>
      </c>
      <c r="M4882" s="22" t="s">
        <v>1624</v>
      </c>
      <c r="N4882" s="93" t="s">
        <v>157</v>
      </c>
      <c r="O4882" s="22" t="s">
        <v>284</v>
      </c>
      <c r="P4882" s="93">
        <v>31</v>
      </c>
    </row>
    <row r="4883" spans="1:16" x14ac:dyDescent="0.25">
      <c r="A4883" s="93">
        <v>2019</v>
      </c>
      <c r="B4883" s="93">
        <v>15</v>
      </c>
      <c r="C4883" s="93" t="s">
        <v>15</v>
      </c>
      <c r="D4883" s="93">
        <v>5026461</v>
      </c>
      <c r="E4883" s="91">
        <v>88.9</v>
      </c>
      <c r="F4883" s="91">
        <f t="shared" si="1385"/>
        <v>13.84</v>
      </c>
      <c r="G4883" s="92" t="s">
        <v>39</v>
      </c>
      <c r="H4883" s="93">
        <v>16</v>
      </c>
      <c r="I4883" s="93">
        <v>153.62</v>
      </c>
      <c r="J4883" s="96">
        <f t="shared" si="1388"/>
        <v>27.66</v>
      </c>
      <c r="K4883" s="96">
        <f t="shared" si="1386"/>
        <v>20.745000000000001</v>
      </c>
      <c r="L4883" s="95">
        <f t="shared" si="1387"/>
        <v>3186.8469000000005</v>
      </c>
      <c r="M4883" s="22" t="s">
        <v>1624</v>
      </c>
      <c r="N4883" s="93" t="s">
        <v>157</v>
      </c>
      <c r="O4883" s="22" t="s">
        <v>284</v>
      </c>
      <c r="P4883" s="93">
        <v>31</v>
      </c>
    </row>
    <row r="4884" spans="1:16" x14ac:dyDescent="0.25">
      <c r="A4884" s="93">
        <v>2019</v>
      </c>
      <c r="B4884" s="93">
        <v>15</v>
      </c>
      <c r="C4884" s="93" t="s">
        <v>15</v>
      </c>
      <c r="D4884" s="93">
        <v>5026461</v>
      </c>
      <c r="E4884" s="91">
        <v>88.9</v>
      </c>
      <c r="F4884" s="91">
        <f t="shared" si="1385"/>
        <v>13.84</v>
      </c>
      <c r="G4884" s="92" t="s">
        <v>39</v>
      </c>
      <c r="H4884" s="93">
        <v>16</v>
      </c>
      <c r="I4884" s="93">
        <v>153.61000000000001</v>
      </c>
      <c r="J4884" s="96">
        <f t="shared" si="1388"/>
        <v>27.66</v>
      </c>
      <c r="K4884" s="96">
        <f t="shared" si="1386"/>
        <v>13.83</v>
      </c>
      <c r="L4884" s="95">
        <f t="shared" si="1387"/>
        <v>2124.4263000000001</v>
      </c>
      <c r="M4884" s="22" t="s">
        <v>38</v>
      </c>
      <c r="N4884" s="93" t="s">
        <v>157</v>
      </c>
      <c r="O4884" s="22" t="s">
        <v>284</v>
      </c>
      <c r="P4884" s="93">
        <v>31</v>
      </c>
    </row>
    <row r="4885" spans="1:16" x14ac:dyDescent="0.25">
      <c r="A4885" s="93">
        <v>2019</v>
      </c>
      <c r="B4885" s="93">
        <v>15</v>
      </c>
      <c r="C4885" s="93" t="s">
        <v>15</v>
      </c>
      <c r="D4885" s="93">
        <v>5026459</v>
      </c>
      <c r="E4885" s="91">
        <v>88.9</v>
      </c>
      <c r="F4885" s="91">
        <f t="shared" si="1385"/>
        <v>13.84</v>
      </c>
      <c r="G4885" s="92" t="s">
        <v>39</v>
      </c>
      <c r="H4885" s="93">
        <v>14</v>
      </c>
      <c r="I4885" s="93">
        <v>134.41999999999999</v>
      </c>
      <c r="J4885" s="96">
        <f t="shared" si="1388"/>
        <v>27.66</v>
      </c>
      <c r="K4885" s="96">
        <f t="shared" si="1386"/>
        <v>20.745000000000001</v>
      </c>
      <c r="L4885" s="95">
        <f t="shared" si="1387"/>
        <v>2788.5428999999999</v>
      </c>
      <c r="M4885" s="22" t="s">
        <v>1624</v>
      </c>
      <c r="N4885" s="93" t="s">
        <v>157</v>
      </c>
      <c r="O4885" s="22" t="s">
        <v>284</v>
      </c>
      <c r="P4885" s="93">
        <v>31</v>
      </c>
    </row>
    <row r="4886" spans="1:16" x14ac:dyDescent="0.25">
      <c r="A4886" s="93">
        <v>2019</v>
      </c>
      <c r="B4886" s="93">
        <v>15</v>
      </c>
      <c r="C4886" s="93" t="s">
        <v>15</v>
      </c>
      <c r="D4886" s="93">
        <v>5026463</v>
      </c>
      <c r="E4886" s="91">
        <v>88.9</v>
      </c>
      <c r="F4886" s="91">
        <f t="shared" si="1385"/>
        <v>13.84</v>
      </c>
      <c r="G4886" s="92" t="s">
        <v>39</v>
      </c>
      <c r="H4886" s="93">
        <v>18</v>
      </c>
      <c r="I4886" s="93">
        <v>172.81</v>
      </c>
      <c r="J4886" s="96">
        <f t="shared" si="1388"/>
        <v>27.66</v>
      </c>
      <c r="K4886" s="96">
        <f t="shared" si="1386"/>
        <v>13.83</v>
      </c>
      <c r="L4886" s="95">
        <f t="shared" si="1387"/>
        <v>2389.9623000000001</v>
      </c>
      <c r="M4886" s="22" t="s">
        <v>38</v>
      </c>
      <c r="N4886" s="93" t="s">
        <v>157</v>
      </c>
      <c r="O4886" s="22" t="s">
        <v>284</v>
      </c>
      <c r="P4886" s="93">
        <v>31</v>
      </c>
    </row>
    <row r="4887" spans="1:16" x14ac:dyDescent="0.25">
      <c r="A4887" s="93">
        <v>2019</v>
      </c>
      <c r="B4887" s="93">
        <v>15</v>
      </c>
      <c r="C4887" s="93" t="s">
        <v>15</v>
      </c>
      <c r="D4887" s="93">
        <v>5026463</v>
      </c>
      <c r="E4887" s="91">
        <v>88.9</v>
      </c>
      <c r="F4887" s="91">
        <f t="shared" si="1385"/>
        <v>13.84</v>
      </c>
      <c r="G4887" s="92" t="s">
        <v>39</v>
      </c>
      <c r="H4887" s="93">
        <v>2</v>
      </c>
      <c r="I4887" s="93">
        <v>19.2</v>
      </c>
      <c r="J4887" s="96">
        <f t="shared" si="1388"/>
        <v>27.66</v>
      </c>
      <c r="K4887" s="96">
        <f t="shared" si="1386"/>
        <v>13.83</v>
      </c>
      <c r="L4887" s="95">
        <f t="shared" si="1387"/>
        <v>265.536</v>
      </c>
      <c r="M4887" s="22" t="s">
        <v>38</v>
      </c>
      <c r="N4887" s="93" t="s">
        <v>157</v>
      </c>
      <c r="O4887" s="22" t="s">
        <v>284</v>
      </c>
      <c r="P4887" s="93">
        <v>31</v>
      </c>
    </row>
    <row r="4888" spans="1:16" x14ac:dyDescent="0.25">
      <c r="A4888" s="93">
        <v>2019</v>
      </c>
      <c r="B4888" s="93">
        <v>15</v>
      </c>
      <c r="C4888" s="93" t="s">
        <v>15</v>
      </c>
      <c r="D4888" s="93">
        <v>5026974</v>
      </c>
      <c r="E4888" s="3">
        <v>73</v>
      </c>
      <c r="F4888" s="91">
        <f t="shared" si="1385"/>
        <v>9.67</v>
      </c>
      <c r="G4888" s="92" t="s">
        <v>39</v>
      </c>
      <c r="H4888" s="93">
        <v>5</v>
      </c>
      <c r="I4888" s="93">
        <v>48.01</v>
      </c>
      <c r="J4888" s="96">
        <f t="shared" si="1388"/>
        <v>20.64</v>
      </c>
      <c r="K4888" s="96">
        <f t="shared" si="1386"/>
        <v>10.32</v>
      </c>
      <c r="L4888" s="95">
        <f t="shared" si="1387"/>
        <v>495.46319999999997</v>
      </c>
      <c r="M4888" s="22" t="s">
        <v>38</v>
      </c>
      <c r="N4888" s="93" t="s">
        <v>1829</v>
      </c>
      <c r="O4888" s="22" t="s">
        <v>56</v>
      </c>
      <c r="P4888" s="93">
        <v>105</v>
      </c>
    </row>
    <row r="4889" spans="1:16" x14ac:dyDescent="0.25">
      <c r="A4889" s="93">
        <v>2019</v>
      </c>
      <c r="B4889" s="93">
        <v>15</v>
      </c>
      <c r="C4889" s="93" t="s">
        <v>15</v>
      </c>
      <c r="D4889" s="93">
        <v>5026974</v>
      </c>
      <c r="E4889" s="3">
        <v>73</v>
      </c>
      <c r="F4889" s="91">
        <f t="shared" si="1385"/>
        <v>9.67</v>
      </c>
      <c r="G4889" s="92" t="s">
        <v>39</v>
      </c>
      <c r="H4889" s="93">
        <v>2</v>
      </c>
      <c r="I4889" s="93">
        <v>19.2</v>
      </c>
      <c r="J4889" s="96">
        <f t="shared" si="1388"/>
        <v>20.64</v>
      </c>
      <c r="K4889" s="96">
        <f t="shared" si="1386"/>
        <v>15.48</v>
      </c>
      <c r="L4889" s="95">
        <f t="shared" si="1387"/>
        <v>297.21600000000001</v>
      </c>
      <c r="M4889" s="22" t="s">
        <v>1624</v>
      </c>
      <c r="N4889" s="93" t="s">
        <v>1829</v>
      </c>
      <c r="O4889" s="22" t="s">
        <v>56</v>
      </c>
      <c r="P4889" s="93">
        <v>105</v>
      </c>
    </row>
    <row r="4890" spans="1:16" x14ac:dyDescent="0.25">
      <c r="A4890" s="93">
        <v>2019</v>
      </c>
      <c r="B4890" s="93">
        <v>15</v>
      </c>
      <c r="C4890" s="93" t="s">
        <v>15</v>
      </c>
      <c r="D4890" s="93">
        <v>5026972</v>
      </c>
      <c r="E4890" s="3">
        <v>73</v>
      </c>
      <c r="F4890" s="91">
        <f t="shared" si="1385"/>
        <v>9.67</v>
      </c>
      <c r="G4890" s="92" t="s">
        <v>39</v>
      </c>
      <c r="H4890" s="93">
        <v>25</v>
      </c>
      <c r="I4890" s="93">
        <v>240.03</v>
      </c>
      <c r="J4890" s="96">
        <f t="shared" si="1388"/>
        <v>20.64</v>
      </c>
      <c r="K4890" s="96">
        <f t="shared" si="1386"/>
        <v>15.48</v>
      </c>
      <c r="L4890" s="95">
        <f t="shared" si="1387"/>
        <v>3715.6644000000001</v>
      </c>
      <c r="M4890" s="22" t="s">
        <v>1624</v>
      </c>
      <c r="N4890" s="93" t="s">
        <v>1829</v>
      </c>
      <c r="O4890" s="22" t="s">
        <v>56</v>
      </c>
      <c r="P4890" s="93">
        <v>105</v>
      </c>
    </row>
    <row r="4891" spans="1:16" x14ac:dyDescent="0.25">
      <c r="A4891" s="93">
        <v>2019</v>
      </c>
      <c r="B4891" s="93">
        <v>15</v>
      </c>
      <c r="C4891" s="93" t="s">
        <v>15</v>
      </c>
      <c r="D4891" s="93">
        <v>5026972</v>
      </c>
      <c r="E4891" s="3">
        <v>73</v>
      </c>
      <c r="F4891" s="91">
        <f t="shared" si="1385"/>
        <v>9.67</v>
      </c>
      <c r="G4891" s="92" t="s">
        <v>39</v>
      </c>
      <c r="H4891" s="93">
        <v>4</v>
      </c>
      <c r="I4891" s="93">
        <v>38.409999999999997</v>
      </c>
      <c r="J4891" s="96">
        <f t="shared" si="1388"/>
        <v>20.64</v>
      </c>
      <c r="K4891" s="96">
        <f t="shared" si="1386"/>
        <v>10.32</v>
      </c>
      <c r="L4891" s="95">
        <f t="shared" si="1387"/>
        <v>396.39119999999997</v>
      </c>
      <c r="M4891" s="22" t="s">
        <v>38</v>
      </c>
      <c r="N4891" s="93" t="s">
        <v>1829</v>
      </c>
      <c r="O4891" s="22" t="s">
        <v>56</v>
      </c>
      <c r="P4891" s="93">
        <v>105</v>
      </c>
    </row>
    <row r="4892" spans="1:16" x14ac:dyDescent="0.25">
      <c r="A4892" s="93">
        <v>2019</v>
      </c>
      <c r="B4892" s="93">
        <v>15</v>
      </c>
      <c r="C4892" s="93" t="s">
        <v>15</v>
      </c>
      <c r="D4892" s="93">
        <v>5029996</v>
      </c>
      <c r="E4892" s="3">
        <v>88.9</v>
      </c>
      <c r="F4892" s="91">
        <f t="shared" si="1385"/>
        <v>13.84</v>
      </c>
      <c r="G4892" s="92" t="s">
        <v>39</v>
      </c>
      <c r="H4892" s="93">
        <v>40</v>
      </c>
      <c r="I4892" s="93">
        <v>382.34249999999997</v>
      </c>
      <c r="J4892" s="96">
        <f t="shared" si="1388"/>
        <v>27.66</v>
      </c>
      <c r="K4892" s="96">
        <f t="shared" si="1386"/>
        <v>20.745000000000001</v>
      </c>
      <c r="L4892" s="95">
        <f t="shared" si="1387"/>
        <v>7931.6951625000002</v>
      </c>
      <c r="M4892" s="22" t="s">
        <v>1624</v>
      </c>
      <c r="N4892" s="93" t="s">
        <v>1830</v>
      </c>
      <c r="O4892" s="22" t="s">
        <v>1009</v>
      </c>
      <c r="P4892" s="93">
        <v>28</v>
      </c>
    </row>
    <row r="4893" spans="1:16" x14ac:dyDescent="0.25">
      <c r="A4893" s="93">
        <v>2019</v>
      </c>
      <c r="B4893" s="93">
        <v>15</v>
      </c>
      <c r="C4893" s="93" t="s">
        <v>15</v>
      </c>
      <c r="D4893" s="93">
        <v>5029996</v>
      </c>
      <c r="E4893" s="3">
        <v>88.9</v>
      </c>
      <c r="F4893" s="91">
        <f t="shared" si="1385"/>
        <v>13.84</v>
      </c>
      <c r="G4893" s="92" t="s">
        <v>39</v>
      </c>
      <c r="H4893" s="93">
        <v>20</v>
      </c>
      <c r="I4893" s="93">
        <v>191.63079999999999</v>
      </c>
      <c r="J4893" s="96">
        <f t="shared" si="1388"/>
        <v>27.66</v>
      </c>
      <c r="K4893" s="96">
        <f t="shared" si="1386"/>
        <v>20.745000000000001</v>
      </c>
      <c r="L4893" s="95">
        <f t="shared" si="1387"/>
        <v>3975.3809460000002</v>
      </c>
      <c r="M4893" s="22" t="s">
        <v>1624</v>
      </c>
      <c r="N4893" s="93" t="s">
        <v>1830</v>
      </c>
      <c r="O4893" s="22" t="s">
        <v>1009</v>
      </c>
      <c r="P4893" s="93">
        <v>28</v>
      </c>
    </row>
    <row r="4894" spans="1:16" x14ac:dyDescent="0.25">
      <c r="A4894" s="93">
        <v>2019</v>
      </c>
      <c r="B4894" s="93">
        <v>15</v>
      </c>
      <c r="C4894" s="93" t="s">
        <v>15</v>
      </c>
      <c r="D4894" s="93">
        <v>5029999</v>
      </c>
      <c r="E4894" s="3">
        <v>88.9</v>
      </c>
      <c r="F4894" s="91">
        <f t="shared" si="1385"/>
        <v>13.84</v>
      </c>
      <c r="G4894" s="92" t="s">
        <v>39</v>
      </c>
      <c r="H4894" s="93">
        <v>1</v>
      </c>
      <c r="I4894" s="93">
        <v>9.56</v>
      </c>
      <c r="J4894" s="96">
        <f t="shared" si="1388"/>
        <v>27.66</v>
      </c>
      <c r="K4894" s="96">
        <f t="shared" si="1386"/>
        <v>20.745000000000001</v>
      </c>
      <c r="L4894" s="95">
        <f t="shared" si="1387"/>
        <v>198.32220000000001</v>
      </c>
      <c r="M4894" s="22" t="s">
        <v>1624</v>
      </c>
      <c r="N4894" s="93" t="s">
        <v>1830</v>
      </c>
      <c r="O4894" s="22" t="s">
        <v>1009</v>
      </c>
      <c r="P4894" s="93">
        <v>28</v>
      </c>
    </row>
    <row r="4895" spans="1:16" x14ac:dyDescent="0.25">
      <c r="A4895" s="93">
        <v>2019</v>
      </c>
      <c r="B4895" s="93">
        <v>15</v>
      </c>
      <c r="C4895" s="93" t="s">
        <v>15</v>
      </c>
      <c r="D4895" s="93">
        <v>5029998</v>
      </c>
      <c r="E4895" s="3">
        <v>88.9</v>
      </c>
      <c r="F4895" s="91">
        <f t="shared" si="1385"/>
        <v>13.84</v>
      </c>
      <c r="G4895" s="92" t="s">
        <v>39</v>
      </c>
      <c r="H4895" s="93">
        <v>73</v>
      </c>
      <c r="I4895" s="93">
        <v>695.07</v>
      </c>
      <c r="J4895" s="96">
        <f t="shared" si="1388"/>
        <v>27.66</v>
      </c>
      <c r="K4895" s="96">
        <f t="shared" si="1386"/>
        <v>20.745000000000001</v>
      </c>
      <c r="L4895" s="95">
        <f t="shared" si="1387"/>
        <v>14419.227150000002</v>
      </c>
      <c r="M4895" s="22" t="s">
        <v>1624</v>
      </c>
      <c r="N4895" s="93" t="s">
        <v>1830</v>
      </c>
      <c r="O4895" s="22" t="s">
        <v>1009</v>
      </c>
      <c r="P4895" s="93">
        <v>28</v>
      </c>
    </row>
    <row r="4896" spans="1:16" x14ac:dyDescent="0.25">
      <c r="A4896" s="93">
        <v>2019</v>
      </c>
      <c r="B4896" s="93">
        <v>15</v>
      </c>
      <c r="C4896" s="93" t="s">
        <v>15</v>
      </c>
      <c r="D4896" s="93">
        <v>5029994</v>
      </c>
      <c r="E4896" s="3">
        <v>88.9</v>
      </c>
      <c r="F4896" s="91">
        <f t="shared" si="1385"/>
        <v>13.84</v>
      </c>
      <c r="G4896" s="92" t="s">
        <v>39</v>
      </c>
      <c r="H4896" s="93">
        <v>10</v>
      </c>
      <c r="I4896" s="93">
        <v>96.2</v>
      </c>
      <c r="J4896" s="96">
        <f t="shared" si="1388"/>
        <v>27.66</v>
      </c>
      <c r="K4896" s="96">
        <f t="shared" si="1386"/>
        <v>20.745000000000001</v>
      </c>
      <c r="L4896" s="95">
        <f t="shared" si="1387"/>
        <v>1995.6690000000001</v>
      </c>
      <c r="M4896" s="22" t="s">
        <v>1624</v>
      </c>
      <c r="N4896" s="93" t="s">
        <v>1830</v>
      </c>
      <c r="O4896" s="22" t="s">
        <v>1009</v>
      </c>
      <c r="P4896" s="93">
        <v>28</v>
      </c>
    </row>
    <row r="4897" spans="1:16" ht="15.75" thickBot="1" x14ac:dyDescent="0.3">
      <c r="A4897" s="93">
        <v>2019</v>
      </c>
      <c r="B4897" s="93">
        <v>15</v>
      </c>
      <c r="C4897" s="93" t="s">
        <v>15</v>
      </c>
      <c r="D4897" s="93">
        <v>5029994</v>
      </c>
      <c r="E4897" s="3">
        <v>88.9</v>
      </c>
      <c r="F4897" s="91">
        <f t="shared" si="1385"/>
        <v>13.84</v>
      </c>
      <c r="G4897" s="92" t="s">
        <v>39</v>
      </c>
      <c r="H4897" s="93">
        <v>56</v>
      </c>
      <c r="I4897" s="93">
        <v>537.62</v>
      </c>
      <c r="J4897" s="96">
        <f t="shared" si="1388"/>
        <v>27.66</v>
      </c>
      <c r="K4897" s="96">
        <f t="shared" si="1386"/>
        <v>20.745000000000001</v>
      </c>
      <c r="L4897" s="95">
        <f t="shared" si="1387"/>
        <v>11152.9269</v>
      </c>
      <c r="M4897" s="22" t="s">
        <v>1624</v>
      </c>
      <c r="N4897" s="93" t="s">
        <v>1830</v>
      </c>
      <c r="O4897" s="22" t="s">
        <v>1009</v>
      </c>
      <c r="P4897" s="93">
        <v>28</v>
      </c>
    </row>
    <row r="4898" spans="1:16" ht="21.75" thickBot="1" x14ac:dyDescent="0.4">
      <c r="A4898" s="99" t="s">
        <v>1831</v>
      </c>
      <c r="B4898" s="100"/>
      <c r="C4898" s="100"/>
      <c r="D4898" s="100"/>
      <c r="E4898" s="100"/>
      <c r="F4898" s="100"/>
      <c r="G4898" s="100"/>
      <c r="H4898" s="100"/>
      <c r="I4898" s="100"/>
      <c r="J4898" s="100"/>
      <c r="K4898" s="100"/>
      <c r="L4898" s="94">
        <f>SUM(L4820:L4897)</f>
        <v>746115.7423520002</v>
      </c>
      <c r="M4898" s="99"/>
      <c r="N4898" s="100"/>
      <c r="O4898" s="100"/>
      <c r="P4898" s="101"/>
    </row>
    <row r="4899" spans="1:16" x14ac:dyDescent="0.25">
      <c r="A4899" s="22">
        <v>2019</v>
      </c>
      <c r="B4899" s="22">
        <v>16</v>
      </c>
      <c r="C4899" s="22" t="s">
        <v>15</v>
      </c>
      <c r="D4899" s="93">
        <v>5031754</v>
      </c>
      <c r="E4899" s="3">
        <v>73</v>
      </c>
      <c r="F4899" s="91">
        <f t="shared" si="1385"/>
        <v>9.67</v>
      </c>
      <c r="G4899" s="92" t="s">
        <v>39</v>
      </c>
      <c r="H4899" s="93">
        <v>25</v>
      </c>
      <c r="I4899" s="93">
        <v>1107.8308</v>
      </c>
      <c r="J4899" s="96">
        <v>20.420000000000002</v>
      </c>
      <c r="K4899" s="96">
        <f t="shared" si="1386"/>
        <v>10.210000000000001</v>
      </c>
      <c r="L4899" s="95">
        <f t="shared" si="1387"/>
        <v>11310.952468000001</v>
      </c>
      <c r="M4899" s="22" t="s">
        <v>38</v>
      </c>
      <c r="N4899" s="93" t="s">
        <v>1832</v>
      </c>
      <c r="O4899" s="22" t="s">
        <v>56</v>
      </c>
    </row>
    <row r="4900" spans="1:16" ht="15.75" thickBot="1" x14ac:dyDescent="0.3">
      <c r="A4900" s="22">
        <v>2019</v>
      </c>
      <c r="B4900" s="22">
        <v>16</v>
      </c>
      <c r="C4900" s="22" t="s">
        <v>15</v>
      </c>
      <c r="D4900" s="93">
        <v>5031754</v>
      </c>
      <c r="E4900" s="3">
        <v>73</v>
      </c>
      <c r="F4900" s="91">
        <f t="shared" si="1385"/>
        <v>9.67</v>
      </c>
      <c r="G4900" s="92" t="s">
        <v>39</v>
      </c>
      <c r="H4900" s="93">
        <v>27</v>
      </c>
      <c r="I4900" s="93">
        <v>259.23099999999999</v>
      </c>
      <c r="J4900" s="96">
        <v>20.420000000000002</v>
      </c>
      <c r="K4900" s="96">
        <f t="shared" si="1386"/>
        <v>15.315000000000001</v>
      </c>
      <c r="L4900" s="95">
        <f t="shared" si="1387"/>
        <v>3970.1227650000001</v>
      </c>
      <c r="M4900" s="22" t="s">
        <v>1624</v>
      </c>
      <c r="N4900" s="93" t="s">
        <v>1832</v>
      </c>
      <c r="O4900" s="22" t="s">
        <v>56</v>
      </c>
    </row>
    <row r="4901" spans="1:16" ht="21.75" thickBot="1" x14ac:dyDescent="0.4">
      <c r="A4901" s="99" t="s">
        <v>1833</v>
      </c>
      <c r="B4901" s="100"/>
      <c r="C4901" s="100"/>
      <c r="D4901" s="100"/>
      <c r="E4901" s="100"/>
      <c r="F4901" s="100"/>
      <c r="G4901" s="100"/>
      <c r="H4901" s="100"/>
      <c r="I4901" s="100"/>
      <c r="J4901" s="100"/>
      <c r="K4901" s="100"/>
      <c r="L4901" s="94">
        <f>SUM(L4899:L4900)</f>
        <v>15281.075233000001</v>
      </c>
      <c r="M4901" s="99"/>
      <c r="N4901" s="100"/>
      <c r="O4901" s="100"/>
      <c r="P4901" s="101"/>
    </row>
    <row r="4902" spans="1:16" x14ac:dyDescent="0.25">
      <c r="A4902" s="22">
        <v>2019</v>
      </c>
      <c r="B4902" s="22">
        <v>17</v>
      </c>
      <c r="C4902" s="22" t="s">
        <v>15</v>
      </c>
      <c r="D4902" s="93">
        <v>5037803</v>
      </c>
      <c r="E4902" s="3">
        <v>73</v>
      </c>
      <c r="F4902" s="91">
        <f t="shared" si="1385"/>
        <v>9.67</v>
      </c>
      <c r="G4902" s="92" t="s">
        <v>39</v>
      </c>
      <c r="H4902" s="93">
        <v>13</v>
      </c>
      <c r="I4902" s="93">
        <v>124.82</v>
      </c>
      <c r="J4902" s="96">
        <f t="shared" si="1388"/>
        <v>20.64</v>
      </c>
      <c r="K4902" s="96">
        <f t="shared" si="1386"/>
        <v>15.48</v>
      </c>
      <c r="L4902" s="95">
        <f t="shared" si="1387"/>
        <v>1932.2136</v>
      </c>
      <c r="M4902" s="22" t="s">
        <v>1624</v>
      </c>
      <c r="N4902" s="93" t="s">
        <v>1834</v>
      </c>
      <c r="O4902" s="22" t="s">
        <v>56</v>
      </c>
    </row>
    <row r="4903" spans="1:16" x14ac:dyDescent="0.25">
      <c r="A4903" s="22">
        <v>2019</v>
      </c>
      <c r="B4903" s="22">
        <v>17</v>
      </c>
      <c r="C4903" s="22" t="s">
        <v>15</v>
      </c>
      <c r="D4903" s="93">
        <v>5037804</v>
      </c>
      <c r="E4903" s="3">
        <v>73</v>
      </c>
      <c r="F4903" s="91">
        <f t="shared" si="1385"/>
        <v>9.67</v>
      </c>
      <c r="G4903" s="92" t="s">
        <v>39</v>
      </c>
      <c r="H4903" s="93">
        <v>4</v>
      </c>
      <c r="I4903" s="93">
        <v>38.4</v>
      </c>
      <c r="J4903" s="96">
        <f t="shared" si="1388"/>
        <v>20.64</v>
      </c>
      <c r="K4903" s="96">
        <f t="shared" si="1386"/>
        <v>15.48</v>
      </c>
      <c r="L4903" s="95">
        <f t="shared" si="1387"/>
        <v>594.43200000000002</v>
      </c>
      <c r="M4903" s="22" t="s">
        <v>1624</v>
      </c>
      <c r="N4903" s="93" t="s">
        <v>1834</v>
      </c>
      <c r="O4903" s="22" t="s">
        <v>56</v>
      </c>
    </row>
    <row r="4904" spans="1:16" x14ac:dyDescent="0.25">
      <c r="A4904" s="93">
        <v>2019</v>
      </c>
      <c r="B4904" s="93">
        <v>17</v>
      </c>
      <c r="C4904" s="22" t="s">
        <v>15</v>
      </c>
      <c r="D4904" s="93">
        <v>5037806</v>
      </c>
      <c r="E4904" s="3">
        <v>73</v>
      </c>
      <c r="F4904" s="91">
        <f t="shared" si="1385"/>
        <v>9.67</v>
      </c>
      <c r="G4904" s="92" t="s">
        <v>39</v>
      </c>
      <c r="H4904" s="93">
        <v>96</v>
      </c>
      <c r="I4904" s="93">
        <v>921.71749999999997</v>
      </c>
      <c r="J4904" s="96">
        <f t="shared" si="1388"/>
        <v>20.64</v>
      </c>
      <c r="K4904" s="96">
        <f t="shared" si="1386"/>
        <v>15.48</v>
      </c>
      <c r="L4904" s="95">
        <f t="shared" si="1387"/>
        <v>14268.186900000001</v>
      </c>
      <c r="M4904" s="22" t="s">
        <v>1624</v>
      </c>
      <c r="N4904" s="93" t="s">
        <v>1834</v>
      </c>
      <c r="O4904" s="22" t="s">
        <v>56</v>
      </c>
    </row>
    <row r="4905" spans="1:16" x14ac:dyDescent="0.25">
      <c r="A4905" s="93">
        <v>2019</v>
      </c>
      <c r="B4905" s="93">
        <v>17</v>
      </c>
      <c r="C4905" s="22" t="s">
        <v>15</v>
      </c>
      <c r="D4905" s="93">
        <v>5037805</v>
      </c>
      <c r="E4905" s="3">
        <v>73</v>
      </c>
      <c r="F4905" s="91">
        <f t="shared" si="1385"/>
        <v>9.67</v>
      </c>
      <c r="G4905" s="92" t="s">
        <v>39</v>
      </c>
      <c r="H4905" s="93">
        <v>6</v>
      </c>
      <c r="I4905" s="93">
        <v>57.61</v>
      </c>
      <c r="J4905" s="96">
        <f t="shared" si="1388"/>
        <v>20.64</v>
      </c>
      <c r="K4905" s="96">
        <f t="shared" si="1386"/>
        <v>15.48</v>
      </c>
      <c r="L4905" s="95">
        <f t="shared" si="1387"/>
        <v>891.80280000000005</v>
      </c>
      <c r="M4905" s="22" t="s">
        <v>1624</v>
      </c>
      <c r="N4905" s="93" t="s">
        <v>1834</v>
      </c>
      <c r="O4905" s="22" t="s">
        <v>56</v>
      </c>
    </row>
    <row r="4906" spans="1:16" ht="15.75" thickBot="1" x14ac:dyDescent="0.3">
      <c r="A4906" s="93">
        <v>2019</v>
      </c>
      <c r="B4906" s="93">
        <v>17</v>
      </c>
      <c r="C4906" s="22" t="s">
        <v>15</v>
      </c>
      <c r="D4906" s="93">
        <v>5037807</v>
      </c>
      <c r="E4906" s="3">
        <v>73</v>
      </c>
      <c r="F4906" s="91">
        <f t="shared" si="1385"/>
        <v>9.67</v>
      </c>
      <c r="G4906" s="92" t="s">
        <v>39</v>
      </c>
      <c r="H4906" s="93">
        <v>111</v>
      </c>
      <c r="I4906" s="93">
        <v>1065.7335</v>
      </c>
      <c r="J4906" s="96">
        <f t="shared" si="1388"/>
        <v>20.64</v>
      </c>
      <c r="K4906" s="96">
        <f t="shared" si="1386"/>
        <v>15.48</v>
      </c>
      <c r="L4906" s="95">
        <f t="shared" si="1387"/>
        <v>16497.55458</v>
      </c>
      <c r="M4906" s="22" t="s">
        <v>1624</v>
      </c>
      <c r="N4906" s="93" t="s">
        <v>1834</v>
      </c>
      <c r="O4906" s="22" t="s">
        <v>56</v>
      </c>
    </row>
    <row r="4907" spans="1:16" ht="21.75" thickBot="1" x14ac:dyDescent="0.4">
      <c r="A4907" s="99" t="s">
        <v>1835</v>
      </c>
      <c r="B4907" s="100"/>
      <c r="C4907" s="100"/>
      <c r="D4907" s="100"/>
      <c r="E4907" s="100"/>
      <c r="F4907" s="100"/>
      <c r="G4907" s="100"/>
      <c r="H4907" s="100"/>
      <c r="I4907" s="100"/>
      <c r="J4907" s="100"/>
      <c r="K4907" s="100"/>
      <c r="L4907" s="94">
        <f>SUM(L4902:L4906)</f>
        <v>34184.189880000005</v>
      </c>
      <c r="M4907" s="99"/>
      <c r="N4907" s="100"/>
      <c r="O4907" s="100"/>
      <c r="P4907" s="101"/>
    </row>
    <row r="4908" spans="1:16" x14ac:dyDescent="0.25">
      <c r="A4908" s="22">
        <v>2019</v>
      </c>
      <c r="B4908" s="22">
        <v>18</v>
      </c>
      <c r="C4908" s="22" t="s">
        <v>14</v>
      </c>
      <c r="D4908" s="22">
        <v>9035</v>
      </c>
      <c r="E4908" s="3">
        <v>114.3</v>
      </c>
      <c r="F4908" s="91">
        <v>22.47</v>
      </c>
      <c r="G4908" s="92" t="s">
        <v>40</v>
      </c>
      <c r="H4908" s="93">
        <v>196</v>
      </c>
      <c r="I4908" s="93">
        <v>2762.36</v>
      </c>
      <c r="J4908" s="96">
        <v>39.36</v>
      </c>
      <c r="K4908" s="96">
        <v>39.36</v>
      </c>
      <c r="L4908" s="95">
        <f t="shared" si="1387"/>
        <v>108726.4896</v>
      </c>
      <c r="M4908" s="22" t="s">
        <v>16</v>
      </c>
      <c r="N4908" s="22" t="s">
        <v>1836</v>
      </c>
      <c r="O4908" s="22" t="s">
        <v>1107</v>
      </c>
    </row>
    <row r="4909" spans="1:16" x14ac:dyDescent="0.25">
      <c r="A4909" s="93">
        <v>2019</v>
      </c>
      <c r="B4909" s="93">
        <v>18</v>
      </c>
      <c r="C4909" s="93" t="s">
        <v>15</v>
      </c>
      <c r="D4909" s="93">
        <v>5042927</v>
      </c>
      <c r="E4909" s="91">
        <v>73</v>
      </c>
      <c r="F4909" s="91">
        <f t="shared" si="1385"/>
        <v>9.67</v>
      </c>
      <c r="G4909" s="92" t="s">
        <v>39</v>
      </c>
      <c r="H4909" s="93">
        <v>10</v>
      </c>
      <c r="I4909" s="93">
        <v>96.011899999999997</v>
      </c>
      <c r="J4909" s="96">
        <f t="shared" si="1388"/>
        <v>20.64</v>
      </c>
      <c r="K4909" s="96">
        <f t="shared" si="1386"/>
        <v>15.48</v>
      </c>
      <c r="L4909" s="95">
        <f t="shared" si="1387"/>
        <v>1486.264212</v>
      </c>
      <c r="M4909" s="22" t="s">
        <v>1624</v>
      </c>
      <c r="N4909" s="93" t="s">
        <v>1837</v>
      </c>
      <c r="O4909" s="22" t="s">
        <v>52</v>
      </c>
      <c r="P4909" s="93">
        <v>43</v>
      </c>
    </row>
    <row r="4910" spans="1:16" x14ac:dyDescent="0.25">
      <c r="A4910" s="93">
        <v>2019</v>
      </c>
      <c r="B4910" s="93">
        <v>18</v>
      </c>
      <c r="C4910" s="93" t="s">
        <v>15</v>
      </c>
      <c r="D4910" s="93">
        <v>5045635</v>
      </c>
      <c r="E4910" s="91">
        <v>88.9</v>
      </c>
      <c r="F4910" s="91">
        <f t="shared" si="1385"/>
        <v>13.84</v>
      </c>
      <c r="G4910" s="92" t="s">
        <v>39</v>
      </c>
      <c r="H4910" s="93">
        <v>1</v>
      </c>
      <c r="I4910" s="93">
        <v>9.6</v>
      </c>
      <c r="J4910" s="96">
        <f t="shared" si="1388"/>
        <v>27.66</v>
      </c>
      <c r="K4910" s="96">
        <f t="shared" si="1386"/>
        <v>13.83</v>
      </c>
      <c r="L4910" s="95">
        <f t="shared" si="1387"/>
        <v>132.768</v>
      </c>
      <c r="M4910" s="22" t="s">
        <v>38</v>
      </c>
      <c r="N4910" s="93" t="s">
        <v>157</v>
      </c>
      <c r="O4910" s="22" t="s">
        <v>284</v>
      </c>
      <c r="P4910" s="93">
        <v>31</v>
      </c>
    </row>
    <row r="4911" spans="1:16" x14ac:dyDescent="0.25">
      <c r="A4911" s="93">
        <v>2019</v>
      </c>
      <c r="B4911" s="93">
        <v>18</v>
      </c>
      <c r="C4911" s="93" t="s">
        <v>15</v>
      </c>
      <c r="D4911" s="93">
        <v>5045636</v>
      </c>
      <c r="E4911" s="91">
        <v>88.9</v>
      </c>
      <c r="F4911" s="91">
        <f t="shared" si="1385"/>
        <v>13.84</v>
      </c>
      <c r="G4911" s="92" t="s">
        <v>39</v>
      </c>
      <c r="H4911" s="93">
        <v>1</v>
      </c>
      <c r="I4911" s="93">
        <v>9.6</v>
      </c>
      <c r="J4911" s="96">
        <f t="shared" si="1388"/>
        <v>27.66</v>
      </c>
      <c r="K4911" s="96">
        <f t="shared" si="1386"/>
        <v>13.83</v>
      </c>
      <c r="L4911" s="95">
        <f t="shared" si="1387"/>
        <v>132.768</v>
      </c>
      <c r="M4911" s="22" t="s">
        <v>38</v>
      </c>
      <c r="N4911" s="93" t="s">
        <v>157</v>
      </c>
      <c r="O4911" s="22" t="s">
        <v>284</v>
      </c>
      <c r="P4911" s="93">
        <v>31</v>
      </c>
    </row>
    <row r="4912" spans="1:16" x14ac:dyDescent="0.25">
      <c r="A4912" s="93">
        <v>2019</v>
      </c>
      <c r="B4912" s="93">
        <v>18</v>
      </c>
      <c r="C4912" s="93" t="s">
        <v>15</v>
      </c>
      <c r="D4912" s="93">
        <v>5045637</v>
      </c>
      <c r="E4912" s="91">
        <v>88.9</v>
      </c>
      <c r="F4912" s="91">
        <f t="shared" si="1385"/>
        <v>13.84</v>
      </c>
      <c r="G4912" s="92" t="s">
        <v>39</v>
      </c>
      <c r="H4912" s="93">
        <v>1</v>
      </c>
      <c r="I4912" s="93">
        <v>9.6</v>
      </c>
      <c r="J4912" s="96">
        <f t="shared" si="1388"/>
        <v>27.66</v>
      </c>
      <c r="K4912" s="96">
        <f t="shared" si="1386"/>
        <v>13.83</v>
      </c>
      <c r="L4912" s="95">
        <f t="shared" si="1387"/>
        <v>132.768</v>
      </c>
      <c r="M4912" s="22" t="s">
        <v>38</v>
      </c>
      <c r="N4912" s="93" t="s">
        <v>157</v>
      </c>
      <c r="O4912" s="22" t="s">
        <v>284</v>
      </c>
      <c r="P4912" s="93">
        <v>31</v>
      </c>
    </row>
    <row r="4913" spans="1:16" x14ac:dyDescent="0.25">
      <c r="A4913" s="93">
        <v>2019</v>
      </c>
      <c r="B4913" s="93">
        <v>18</v>
      </c>
      <c r="C4913" s="93" t="s">
        <v>15</v>
      </c>
      <c r="D4913" s="93">
        <v>5045638</v>
      </c>
      <c r="E4913" s="91">
        <v>88.9</v>
      </c>
      <c r="F4913" s="91">
        <f t="shared" ref="F4913:F4975" si="1389">IF($E4913=60.3,6.99,IF($E4913=73,9.67,IF($E4913=88.9,13.84,IF($E4913=114.3,17.26,IF($E4913=177.8,34.23,IF($E4913=244.5,53.57,"ENTER WEIGHT"))))))</f>
        <v>13.84</v>
      </c>
      <c r="G4913" s="92" t="s">
        <v>39</v>
      </c>
      <c r="H4913" s="93">
        <v>1</v>
      </c>
      <c r="I4913" s="93">
        <v>9.6</v>
      </c>
      <c r="J4913" s="96">
        <f t="shared" si="1388"/>
        <v>27.66</v>
      </c>
      <c r="K4913" s="96">
        <f t="shared" si="1386"/>
        <v>13.83</v>
      </c>
      <c r="L4913" s="95">
        <f t="shared" si="1387"/>
        <v>132.768</v>
      </c>
      <c r="M4913" s="22" t="s">
        <v>38</v>
      </c>
      <c r="N4913" s="93" t="s">
        <v>157</v>
      </c>
      <c r="O4913" s="22" t="s">
        <v>284</v>
      </c>
      <c r="P4913" s="93">
        <v>31</v>
      </c>
    </row>
    <row r="4914" spans="1:16" x14ac:dyDescent="0.25">
      <c r="A4914" s="93">
        <v>2019</v>
      </c>
      <c r="B4914" s="93">
        <v>18</v>
      </c>
      <c r="C4914" s="93" t="s">
        <v>15</v>
      </c>
      <c r="D4914" s="93">
        <v>5045639</v>
      </c>
      <c r="E4914" s="91">
        <v>88.9</v>
      </c>
      <c r="F4914" s="91">
        <f t="shared" si="1389"/>
        <v>13.84</v>
      </c>
      <c r="G4914" s="92" t="s">
        <v>39</v>
      </c>
      <c r="H4914" s="93">
        <v>5</v>
      </c>
      <c r="I4914" s="93">
        <v>48.01</v>
      </c>
      <c r="J4914" s="96">
        <f t="shared" si="1388"/>
        <v>27.66</v>
      </c>
      <c r="K4914" s="96">
        <f t="shared" si="1386"/>
        <v>13.83</v>
      </c>
      <c r="L4914" s="95">
        <f t="shared" si="1387"/>
        <v>663.97829999999999</v>
      </c>
      <c r="M4914" s="22" t="s">
        <v>38</v>
      </c>
      <c r="N4914" s="93" t="s">
        <v>157</v>
      </c>
      <c r="O4914" s="22" t="s">
        <v>284</v>
      </c>
      <c r="P4914" s="93">
        <v>31</v>
      </c>
    </row>
    <row r="4915" spans="1:16" x14ac:dyDescent="0.25">
      <c r="A4915" s="93">
        <v>2019</v>
      </c>
      <c r="B4915" s="93">
        <v>18</v>
      </c>
      <c r="C4915" s="93" t="s">
        <v>15</v>
      </c>
      <c r="D4915" s="93">
        <v>5045640</v>
      </c>
      <c r="E4915" s="91">
        <v>88.9</v>
      </c>
      <c r="F4915" s="91">
        <f t="shared" si="1389"/>
        <v>13.84</v>
      </c>
      <c r="G4915" s="92" t="s">
        <v>39</v>
      </c>
      <c r="H4915" s="93">
        <v>3</v>
      </c>
      <c r="I4915" s="93">
        <v>28.8</v>
      </c>
      <c r="J4915" s="96">
        <f t="shared" si="1388"/>
        <v>27.66</v>
      </c>
      <c r="K4915" s="96">
        <f t="shared" si="1386"/>
        <v>13.83</v>
      </c>
      <c r="L4915" s="95">
        <f t="shared" si="1387"/>
        <v>398.30400000000003</v>
      </c>
      <c r="M4915" s="22" t="s">
        <v>38</v>
      </c>
      <c r="N4915" s="93" t="s">
        <v>157</v>
      </c>
      <c r="O4915" s="22" t="s">
        <v>284</v>
      </c>
      <c r="P4915" s="93">
        <v>31</v>
      </c>
    </row>
    <row r="4916" spans="1:16" x14ac:dyDescent="0.25">
      <c r="A4916" s="93">
        <v>2019</v>
      </c>
      <c r="B4916" s="93">
        <v>18</v>
      </c>
      <c r="C4916" s="93" t="s">
        <v>15</v>
      </c>
      <c r="D4916" s="93">
        <v>5045640</v>
      </c>
      <c r="E4916" s="91">
        <v>88.9</v>
      </c>
      <c r="F4916" s="91">
        <f t="shared" si="1389"/>
        <v>13.84</v>
      </c>
      <c r="G4916" s="92" t="s">
        <v>39</v>
      </c>
      <c r="H4916" s="93">
        <v>6</v>
      </c>
      <c r="I4916" s="93">
        <v>57.609200000000001</v>
      </c>
      <c r="J4916" s="96">
        <f t="shared" si="1388"/>
        <v>27.66</v>
      </c>
      <c r="K4916" s="96">
        <f t="shared" si="1386"/>
        <v>13.83</v>
      </c>
      <c r="L4916" s="95">
        <f t="shared" si="1387"/>
        <v>796.73523599999999</v>
      </c>
      <c r="M4916" s="22" t="s">
        <v>38</v>
      </c>
      <c r="N4916" s="93" t="s">
        <v>157</v>
      </c>
      <c r="O4916" s="22" t="s">
        <v>284</v>
      </c>
      <c r="P4916" s="93">
        <v>31</v>
      </c>
    </row>
    <row r="4917" spans="1:16" x14ac:dyDescent="0.25">
      <c r="A4917" s="93">
        <v>2019</v>
      </c>
      <c r="B4917" s="93">
        <v>18</v>
      </c>
      <c r="C4917" s="93" t="s">
        <v>15</v>
      </c>
      <c r="D4917" s="93">
        <v>5045642</v>
      </c>
      <c r="E4917" s="91">
        <v>88.9</v>
      </c>
      <c r="F4917" s="91">
        <f t="shared" si="1389"/>
        <v>13.84</v>
      </c>
      <c r="G4917" s="92" t="s">
        <v>39</v>
      </c>
      <c r="H4917" s="93">
        <v>5</v>
      </c>
      <c r="I4917" s="93">
        <v>48.01</v>
      </c>
      <c r="J4917" s="96">
        <f t="shared" si="1388"/>
        <v>27.66</v>
      </c>
      <c r="K4917" s="96">
        <f t="shared" si="1386"/>
        <v>13.83</v>
      </c>
      <c r="L4917" s="95">
        <f t="shared" si="1387"/>
        <v>663.97829999999999</v>
      </c>
      <c r="M4917" s="22" t="s">
        <v>38</v>
      </c>
      <c r="N4917" s="93" t="s">
        <v>157</v>
      </c>
      <c r="O4917" s="22" t="s">
        <v>284</v>
      </c>
      <c r="P4917" s="93">
        <v>31</v>
      </c>
    </row>
    <row r="4918" spans="1:16" x14ac:dyDescent="0.25">
      <c r="A4918" s="93">
        <v>2019</v>
      </c>
      <c r="B4918" s="93">
        <v>18</v>
      </c>
      <c r="C4918" s="93" t="s">
        <v>15</v>
      </c>
      <c r="D4918" s="93">
        <v>5045642</v>
      </c>
      <c r="E4918" s="91">
        <v>88.9</v>
      </c>
      <c r="F4918" s="91">
        <f t="shared" si="1389"/>
        <v>13.84</v>
      </c>
      <c r="G4918" s="92" t="s">
        <v>39</v>
      </c>
      <c r="H4918" s="93">
        <v>1</v>
      </c>
      <c r="I4918" s="93">
        <v>9.6</v>
      </c>
      <c r="J4918" s="96">
        <f t="shared" si="1388"/>
        <v>27.66</v>
      </c>
      <c r="K4918" s="96">
        <f t="shared" si="1386"/>
        <v>20.745000000000001</v>
      </c>
      <c r="L4918" s="95">
        <f t="shared" si="1387"/>
        <v>199.15200000000002</v>
      </c>
      <c r="M4918" s="22" t="s">
        <v>1624</v>
      </c>
      <c r="N4918" s="93" t="s">
        <v>157</v>
      </c>
      <c r="O4918" s="22" t="s">
        <v>284</v>
      </c>
      <c r="P4918" s="93">
        <v>31</v>
      </c>
    </row>
    <row r="4919" spans="1:16" x14ac:dyDescent="0.25">
      <c r="A4919" s="93">
        <v>2019</v>
      </c>
      <c r="B4919" s="93">
        <v>18</v>
      </c>
      <c r="C4919" s="93" t="s">
        <v>15</v>
      </c>
      <c r="D4919" s="93">
        <v>5045644</v>
      </c>
      <c r="E4919" s="91">
        <v>88.9</v>
      </c>
      <c r="F4919" s="91">
        <f t="shared" si="1389"/>
        <v>13.84</v>
      </c>
      <c r="G4919" s="92" t="s">
        <v>39</v>
      </c>
      <c r="H4919" s="93">
        <v>8</v>
      </c>
      <c r="I4919" s="93">
        <v>76.81</v>
      </c>
      <c r="J4919" s="96">
        <f t="shared" si="1388"/>
        <v>27.66</v>
      </c>
      <c r="K4919" s="96">
        <f t="shared" si="1386"/>
        <v>13.83</v>
      </c>
      <c r="L4919" s="95">
        <f t="shared" si="1387"/>
        <v>1062.2823000000001</v>
      </c>
      <c r="M4919" s="22" t="s">
        <v>38</v>
      </c>
      <c r="N4919" s="93" t="s">
        <v>157</v>
      </c>
      <c r="O4919" s="22" t="s">
        <v>284</v>
      </c>
      <c r="P4919" s="93">
        <v>31</v>
      </c>
    </row>
    <row r="4920" spans="1:16" x14ac:dyDescent="0.25">
      <c r="A4920" s="93">
        <v>2019</v>
      </c>
      <c r="B4920" s="93">
        <v>18</v>
      </c>
      <c r="C4920" s="93" t="s">
        <v>15</v>
      </c>
      <c r="D4920" s="93">
        <v>5045644</v>
      </c>
      <c r="E4920" s="91">
        <v>88.9</v>
      </c>
      <c r="F4920" s="91">
        <f t="shared" si="1389"/>
        <v>13.84</v>
      </c>
      <c r="G4920" s="92" t="s">
        <v>39</v>
      </c>
      <c r="H4920" s="93">
        <v>1</v>
      </c>
      <c r="I4920" s="93">
        <v>9.6008999999999993</v>
      </c>
      <c r="J4920" s="96">
        <f t="shared" si="1388"/>
        <v>27.66</v>
      </c>
      <c r="K4920" s="96">
        <f t="shared" si="1386"/>
        <v>20.745000000000001</v>
      </c>
      <c r="L4920" s="95">
        <f t="shared" si="1387"/>
        <v>199.1706705</v>
      </c>
      <c r="M4920" s="22" t="s">
        <v>1624</v>
      </c>
      <c r="N4920" s="93" t="s">
        <v>157</v>
      </c>
      <c r="O4920" s="22" t="s">
        <v>284</v>
      </c>
      <c r="P4920" s="93">
        <v>31</v>
      </c>
    </row>
    <row r="4921" spans="1:16" ht="15.75" thickBot="1" x14ac:dyDescent="0.3">
      <c r="A4921" s="93">
        <v>2019</v>
      </c>
      <c r="B4921" s="93">
        <v>18</v>
      </c>
      <c r="C4921" s="93" t="s">
        <v>15</v>
      </c>
      <c r="D4921" s="93">
        <v>5046124</v>
      </c>
      <c r="E4921" s="91">
        <v>73</v>
      </c>
      <c r="F4921" s="91">
        <f t="shared" si="1389"/>
        <v>9.67</v>
      </c>
      <c r="G4921" s="92" t="s">
        <v>39</v>
      </c>
      <c r="H4921" s="93">
        <v>17</v>
      </c>
      <c r="I4921" s="93">
        <v>163.22020000000001</v>
      </c>
      <c r="J4921" s="96">
        <f t="shared" si="1388"/>
        <v>20.64</v>
      </c>
      <c r="K4921" s="96">
        <f t="shared" si="1386"/>
        <v>15.48</v>
      </c>
      <c r="L4921" s="95">
        <f t="shared" si="1387"/>
        <v>2526.6486960000002</v>
      </c>
      <c r="M4921" s="22" t="s">
        <v>1624</v>
      </c>
      <c r="N4921" s="93" t="s">
        <v>1838</v>
      </c>
      <c r="O4921" s="22" t="s">
        <v>51</v>
      </c>
      <c r="P4921" s="93">
        <v>65</v>
      </c>
    </row>
    <row r="4922" spans="1:16" ht="21.75" thickBot="1" x14ac:dyDescent="0.4">
      <c r="A4922" s="99" t="s">
        <v>1839</v>
      </c>
      <c r="B4922" s="100"/>
      <c r="C4922" s="100"/>
      <c r="D4922" s="100"/>
      <c r="E4922" s="100"/>
      <c r="F4922" s="100"/>
      <c r="G4922" s="100"/>
      <c r="H4922" s="100"/>
      <c r="I4922" s="100"/>
      <c r="J4922" s="100"/>
      <c r="K4922" s="100"/>
      <c r="L4922" s="94">
        <f>SUM(L4908:L4921)</f>
        <v>117254.07531449999</v>
      </c>
      <c r="M4922" s="99"/>
      <c r="N4922" s="100"/>
      <c r="O4922" s="100"/>
      <c r="P4922" s="101"/>
    </row>
    <row r="4923" spans="1:16" x14ac:dyDescent="0.25">
      <c r="A4923" s="22">
        <v>2019</v>
      </c>
      <c r="B4923" s="22">
        <v>19</v>
      </c>
      <c r="C4923" s="22" t="s">
        <v>15</v>
      </c>
      <c r="D4923" s="22" t="s">
        <v>1840</v>
      </c>
      <c r="E4923" s="3">
        <v>60.3</v>
      </c>
      <c r="F4923" s="91">
        <f t="shared" si="1389"/>
        <v>6.99</v>
      </c>
      <c r="G4923" s="92" t="s">
        <v>39</v>
      </c>
      <c r="H4923" s="93">
        <v>109</v>
      </c>
      <c r="I4923" s="93">
        <v>1035.5</v>
      </c>
      <c r="J4923" s="96">
        <f>IF($E4923=60.3,16.2,IF($E4923=73,20.23,IF($E4923=88.9,27.04,IF(AND($E4923=114.3, $F4923=17.26),31.74,IF(AND($E4923=177.8, $F4923=34.23),63.28,IF(AND($E4923=244.5,$F4923=53.57),98.68,"ENTER WEIGHT"))))))</f>
        <v>16.2</v>
      </c>
      <c r="K4923" s="96">
        <f t="shared" si="1386"/>
        <v>12.149999999999999</v>
      </c>
      <c r="L4923" s="95">
        <f t="shared" si="1387"/>
        <v>12581.324999999999</v>
      </c>
      <c r="M4923" s="22" t="s">
        <v>1624</v>
      </c>
      <c r="N4923" s="22" t="s">
        <v>1841</v>
      </c>
      <c r="O4923" s="22" t="s">
        <v>800</v>
      </c>
    </row>
    <row r="4924" spans="1:16" x14ac:dyDescent="0.25">
      <c r="A4924" s="22">
        <v>2019</v>
      </c>
      <c r="B4924" s="22">
        <v>19</v>
      </c>
      <c r="C4924" s="22" t="s">
        <v>15</v>
      </c>
      <c r="D4924" s="22" t="s">
        <v>1842</v>
      </c>
      <c r="E4924" s="3">
        <v>73</v>
      </c>
      <c r="F4924" s="91">
        <f t="shared" si="1389"/>
        <v>9.67</v>
      </c>
      <c r="G4924" s="92" t="s">
        <v>39</v>
      </c>
      <c r="H4924" s="93">
        <v>113</v>
      </c>
      <c r="I4924" s="93">
        <v>1073.5</v>
      </c>
      <c r="J4924" s="96">
        <f t="shared" ref="J4924:J4986" si="1390">IF($E4924=60.3,16.2,IF($E4924=73,20.23,IF($E4924=88.9,27.04,IF(AND($E4924=114.3, $F4924=17.26),31.74,IF(AND($E4924=177.8, $F4924=34.23),63.28,IF(AND($E4924=244.5,$F4924=53.57),98.68,"ENTER WEIGHT"))))))</f>
        <v>20.23</v>
      </c>
      <c r="K4924" s="96">
        <f t="shared" si="1386"/>
        <v>15.172499999999999</v>
      </c>
      <c r="L4924" s="95">
        <f t="shared" si="1387"/>
        <v>16287.678749999999</v>
      </c>
      <c r="M4924" s="22" t="s">
        <v>1624</v>
      </c>
      <c r="N4924" s="93" t="s">
        <v>1841</v>
      </c>
      <c r="O4924" s="22" t="s">
        <v>800</v>
      </c>
    </row>
    <row r="4925" spans="1:16" x14ac:dyDescent="0.25">
      <c r="A4925" s="22">
        <v>2019</v>
      </c>
      <c r="B4925" s="22">
        <v>19</v>
      </c>
      <c r="C4925" s="22" t="s">
        <v>15</v>
      </c>
      <c r="D4925" s="22" t="s">
        <v>1843</v>
      </c>
      <c r="E4925" s="3">
        <v>60.3</v>
      </c>
      <c r="F4925" s="91">
        <f t="shared" si="1389"/>
        <v>6.99</v>
      </c>
      <c r="G4925" s="92" t="s">
        <v>39</v>
      </c>
      <c r="H4925" s="93">
        <v>46</v>
      </c>
      <c r="I4925" s="93">
        <v>441.6</v>
      </c>
      <c r="J4925" s="96">
        <f t="shared" si="1390"/>
        <v>16.2</v>
      </c>
      <c r="K4925" s="96">
        <f t="shared" si="1386"/>
        <v>12.149999999999999</v>
      </c>
      <c r="L4925" s="95">
        <f t="shared" si="1387"/>
        <v>5365.44</v>
      </c>
      <c r="M4925" s="22" t="s">
        <v>1624</v>
      </c>
      <c r="N4925" s="22" t="s">
        <v>1844</v>
      </c>
      <c r="O4925" s="22" t="s">
        <v>800</v>
      </c>
    </row>
    <row r="4926" spans="1:16" x14ac:dyDescent="0.25">
      <c r="A4926" s="22">
        <v>2019</v>
      </c>
      <c r="B4926" s="22">
        <v>19</v>
      </c>
      <c r="C4926" s="22" t="s">
        <v>15</v>
      </c>
      <c r="D4926" s="93" t="s">
        <v>1843</v>
      </c>
      <c r="E4926" s="3">
        <v>73</v>
      </c>
      <c r="F4926" s="91">
        <f t="shared" si="1389"/>
        <v>9.67</v>
      </c>
      <c r="G4926" s="92" t="s">
        <v>39</v>
      </c>
      <c r="H4926" s="93">
        <v>169</v>
      </c>
      <c r="I4926" s="93">
        <v>1600.9</v>
      </c>
      <c r="J4926" s="96">
        <f t="shared" si="1390"/>
        <v>20.23</v>
      </c>
      <c r="K4926" s="96">
        <f t="shared" si="1386"/>
        <v>15.172499999999999</v>
      </c>
      <c r="L4926" s="95">
        <f t="shared" si="1387"/>
        <v>24289.65525</v>
      </c>
      <c r="M4926" s="22" t="s">
        <v>1624</v>
      </c>
      <c r="N4926" s="22" t="s">
        <v>1844</v>
      </c>
      <c r="O4926" s="22" t="s">
        <v>800</v>
      </c>
    </row>
    <row r="4927" spans="1:16" x14ac:dyDescent="0.25">
      <c r="A4927" s="22">
        <v>2019</v>
      </c>
      <c r="B4927" s="22">
        <v>19</v>
      </c>
      <c r="C4927" s="22" t="s">
        <v>15</v>
      </c>
      <c r="D4927" s="22" t="s">
        <v>1845</v>
      </c>
      <c r="E4927" s="3">
        <v>73</v>
      </c>
      <c r="F4927" s="91">
        <f t="shared" si="1389"/>
        <v>9.67</v>
      </c>
      <c r="G4927" s="92" t="s">
        <v>39</v>
      </c>
      <c r="H4927" s="93">
        <v>203</v>
      </c>
      <c r="I4927" s="93">
        <v>1928.5</v>
      </c>
      <c r="J4927" s="96">
        <f t="shared" si="1390"/>
        <v>20.23</v>
      </c>
      <c r="K4927" s="96">
        <f t="shared" si="1386"/>
        <v>15.172499999999999</v>
      </c>
      <c r="L4927" s="95">
        <f t="shared" si="1387"/>
        <v>29260.166249999998</v>
      </c>
      <c r="M4927" s="22" t="s">
        <v>1624</v>
      </c>
      <c r="N4927" s="22" t="s">
        <v>1846</v>
      </c>
      <c r="O4927" s="22" t="s">
        <v>800</v>
      </c>
    </row>
    <row r="4928" spans="1:16" x14ac:dyDescent="0.25">
      <c r="A4928" s="22">
        <v>2019</v>
      </c>
      <c r="B4928" s="22">
        <v>19</v>
      </c>
      <c r="C4928" s="22" t="s">
        <v>15</v>
      </c>
      <c r="D4928" s="22" t="s">
        <v>1847</v>
      </c>
      <c r="E4928" s="3">
        <v>73</v>
      </c>
      <c r="F4928" s="91">
        <f t="shared" si="1389"/>
        <v>9.67</v>
      </c>
      <c r="G4928" s="92" t="s">
        <v>39</v>
      </c>
      <c r="H4928" s="93">
        <v>218</v>
      </c>
      <c r="I4928" s="93">
        <v>2071</v>
      </c>
      <c r="J4928" s="96">
        <f t="shared" si="1390"/>
        <v>20.23</v>
      </c>
      <c r="K4928" s="96">
        <f t="shared" si="1386"/>
        <v>15.172499999999999</v>
      </c>
      <c r="L4928" s="95">
        <f t="shared" si="1387"/>
        <v>31422.247499999998</v>
      </c>
      <c r="M4928" s="22" t="s">
        <v>1624</v>
      </c>
      <c r="N4928" s="22" t="s">
        <v>1848</v>
      </c>
      <c r="O4928" s="22" t="s">
        <v>800</v>
      </c>
    </row>
    <row r="4929" spans="1:15" x14ac:dyDescent="0.25">
      <c r="A4929" s="93">
        <v>2019</v>
      </c>
      <c r="B4929" s="93">
        <v>19</v>
      </c>
      <c r="C4929" s="93" t="s">
        <v>15</v>
      </c>
      <c r="D4929" s="93">
        <v>20539</v>
      </c>
      <c r="E4929" s="91">
        <v>73</v>
      </c>
      <c r="F4929" s="91">
        <f t="shared" si="1389"/>
        <v>9.67</v>
      </c>
      <c r="G4929" s="92" t="s">
        <v>39</v>
      </c>
      <c r="H4929" s="93">
        <v>17</v>
      </c>
      <c r="I4929" s="93">
        <v>161.5</v>
      </c>
      <c r="J4929" s="96">
        <f t="shared" si="1390"/>
        <v>20.23</v>
      </c>
      <c r="K4929" s="96">
        <f t="shared" si="1386"/>
        <v>15.172499999999999</v>
      </c>
      <c r="L4929" s="95">
        <f t="shared" si="1387"/>
        <v>2450.3587499999999</v>
      </c>
      <c r="M4929" s="22" t="s">
        <v>1624</v>
      </c>
      <c r="N4929" s="93" t="s">
        <v>1849</v>
      </c>
      <c r="O4929" s="22" t="s">
        <v>53</v>
      </c>
    </row>
    <row r="4930" spans="1:15" x14ac:dyDescent="0.25">
      <c r="A4930" s="93">
        <v>2019</v>
      </c>
      <c r="B4930" s="93">
        <v>19</v>
      </c>
      <c r="C4930" s="93" t="s">
        <v>15</v>
      </c>
      <c r="D4930" s="93">
        <v>20540</v>
      </c>
      <c r="E4930" s="91">
        <v>73</v>
      </c>
      <c r="F4930" s="91">
        <f t="shared" si="1389"/>
        <v>9.67</v>
      </c>
      <c r="G4930" s="92" t="s">
        <v>39</v>
      </c>
      <c r="H4930" s="93">
        <v>29</v>
      </c>
      <c r="I4930" s="93">
        <v>275.5</v>
      </c>
      <c r="J4930" s="96">
        <f t="shared" si="1390"/>
        <v>20.23</v>
      </c>
      <c r="K4930" s="96">
        <f t="shared" si="1386"/>
        <v>10.115</v>
      </c>
      <c r="L4930" s="95">
        <f t="shared" si="1387"/>
        <v>2786.6824999999999</v>
      </c>
      <c r="M4930" s="22" t="s">
        <v>38</v>
      </c>
      <c r="N4930" s="93" t="s">
        <v>1849</v>
      </c>
      <c r="O4930" s="22" t="s">
        <v>53</v>
      </c>
    </row>
    <row r="4931" spans="1:15" x14ac:dyDescent="0.25">
      <c r="A4931" s="93">
        <v>2019</v>
      </c>
      <c r="B4931" s="93">
        <v>19</v>
      </c>
      <c r="C4931" s="93" t="s">
        <v>15</v>
      </c>
      <c r="D4931" s="93">
        <v>20541</v>
      </c>
      <c r="E4931" s="91">
        <v>73</v>
      </c>
      <c r="F4931" s="91">
        <f t="shared" si="1389"/>
        <v>9.67</v>
      </c>
      <c r="G4931" s="92" t="s">
        <v>39</v>
      </c>
      <c r="H4931" s="93">
        <v>9</v>
      </c>
      <c r="I4931" s="93">
        <v>85.5</v>
      </c>
      <c r="J4931" s="96">
        <f t="shared" si="1390"/>
        <v>20.23</v>
      </c>
      <c r="K4931" s="96">
        <f t="shared" si="1386"/>
        <v>20.23</v>
      </c>
      <c r="L4931" s="95">
        <f t="shared" si="1387"/>
        <v>1729.665</v>
      </c>
      <c r="M4931" s="22" t="s">
        <v>57</v>
      </c>
      <c r="N4931" s="93" t="s">
        <v>1849</v>
      </c>
      <c r="O4931" s="22" t="s">
        <v>53</v>
      </c>
    </row>
    <row r="4932" spans="1:15" x14ac:dyDescent="0.25">
      <c r="A4932" s="93">
        <v>2019</v>
      </c>
      <c r="B4932" s="93">
        <v>19</v>
      </c>
      <c r="C4932" s="93" t="s">
        <v>15</v>
      </c>
      <c r="D4932" s="93">
        <v>20589</v>
      </c>
      <c r="E4932" s="91">
        <v>73</v>
      </c>
      <c r="F4932" s="91">
        <f t="shared" si="1389"/>
        <v>9.67</v>
      </c>
      <c r="G4932" s="92" t="s">
        <v>39</v>
      </c>
      <c r="H4932" s="93">
        <v>70</v>
      </c>
      <c r="I4932" s="93">
        <v>665</v>
      </c>
      <c r="J4932" s="96">
        <f t="shared" si="1390"/>
        <v>20.23</v>
      </c>
      <c r="K4932" s="96">
        <f t="shared" si="1386"/>
        <v>15.172499999999999</v>
      </c>
      <c r="L4932" s="95">
        <f t="shared" si="1387"/>
        <v>10089.7125</v>
      </c>
      <c r="M4932" s="22" t="s">
        <v>1624</v>
      </c>
      <c r="N4932" s="93" t="s">
        <v>1850</v>
      </c>
      <c r="O4932" s="22" t="s">
        <v>53</v>
      </c>
    </row>
    <row r="4933" spans="1:15" x14ac:dyDescent="0.25">
      <c r="A4933" s="93">
        <v>2019</v>
      </c>
      <c r="B4933" s="93">
        <v>19</v>
      </c>
      <c r="C4933" s="93" t="s">
        <v>15</v>
      </c>
      <c r="D4933" s="93">
        <v>20592</v>
      </c>
      <c r="E4933" s="91">
        <v>88.9</v>
      </c>
      <c r="F4933" s="91">
        <f t="shared" si="1389"/>
        <v>13.84</v>
      </c>
      <c r="G4933" s="92" t="s">
        <v>39</v>
      </c>
      <c r="H4933" s="93">
        <v>3</v>
      </c>
      <c r="I4933" s="93">
        <v>28.5</v>
      </c>
      <c r="J4933" s="96">
        <f t="shared" si="1390"/>
        <v>27.04</v>
      </c>
      <c r="K4933" s="96">
        <f t="shared" si="1386"/>
        <v>20.28</v>
      </c>
      <c r="L4933" s="95">
        <f t="shared" si="1387"/>
        <v>577.98</v>
      </c>
      <c r="M4933" s="22" t="s">
        <v>1624</v>
      </c>
      <c r="N4933" s="93" t="s">
        <v>1851</v>
      </c>
      <c r="O4933" s="22" t="s">
        <v>53</v>
      </c>
    </row>
    <row r="4934" spans="1:15" x14ac:dyDescent="0.25">
      <c r="A4934" s="93">
        <v>2019</v>
      </c>
      <c r="B4934" s="93">
        <v>19</v>
      </c>
      <c r="C4934" s="93" t="s">
        <v>15</v>
      </c>
      <c r="D4934" s="93">
        <v>20593</v>
      </c>
      <c r="E4934" s="91">
        <v>88.9</v>
      </c>
      <c r="F4934" s="91">
        <f t="shared" si="1389"/>
        <v>13.84</v>
      </c>
      <c r="G4934" s="92" t="s">
        <v>40</v>
      </c>
      <c r="H4934" s="93">
        <v>36</v>
      </c>
      <c r="I4934" s="93">
        <v>342</v>
      </c>
      <c r="J4934" s="96">
        <f t="shared" si="1390"/>
        <v>27.04</v>
      </c>
      <c r="K4934" s="96">
        <f t="shared" si="1386"/>
        <v>20.28</v>
      </c>
      <c r="L4934" s="95">
        <f t="shared" si="1387"/>
        <v>6935.76</v>
      </c>
      <c r="M4934" s="22" t="s">
        <v>1624</v>
      </c>
      <c r="N4934" s="93" t="s">
        <v>1852</v>
      </c>
      <c r="O4934" s="22" t="s">
        <v>53</v>
      </c>
    </row>
    <row r="4935" spans="1:15" x14ac:dyDescent="0.25">
      <c r="A4935" s="93">
        <v>2019</v>
      </c>
      <c r="B4935" s="93">
        <v>19</v>
      </c>
      <c r="C4935" s="93" t="s">
        <v>15</v>
      </c>
      <c r="D4935" s="93">
        <v>20594</v>
      </c>
      <c r="E4935" s="91">
        <v>73</v>
      </c>
      <c r="F4935" s="91">
        <f t="shared" si="1389"/>
        <v>9.67</v>
      </c>
      <c r="G4935" s="92" t="s">
        <v>39</v>
      </c>
      <c r="H4935" s="93">
        <v>4</v>
      </c>
      <c r="I4935" s="93">
        <v>38</v>
      </c>
      <c r="J4935" s="96">
        <f t="shared" si="1390"/>
        <v>20.23</v>
      </c>
      <c r="K4935" s="96">
        <f t="shared" ref="K4935:K4997" si="1391">IF(M4935="NEW",J4935*1,IF(M4935="YELLOW",J4935*0.75,IF(M4935="BLUE",J4935*0.5)))</f>
        <v>10.115</v>
      </c>
      <c r="L4935" s="95">
        <f t="shared" ref="L4935:L4997" si="1392">I4935*K4935</f>
        <v>384.37</v>
      </c>
      <c r="M4935" s="22" t="s">
        <v>38</v>
      </c>
      <c r="N4935" s="93" t="s">
        <v>1852</v>
      </c>
      <c r="O4935" s="22" t="s">
        <v>53</v>
      </c>
    </row>
    <row r="4936" spans="1:15" x14ac:dyDescent="0.25">
      <c r="A4936" s="93">
        <v>2019</v>
      </c>
      <c r="B4936" s="93">
        <v>19</v>
      </c>
      <c r="C4936" s="93" t="s">
        <v>15</v>
      </c>
      <c r="D4936" s="93">
        <v>20614</v>
      </c>
      <c r="E4936" s="91">
        <v>88.9</v>
      </c>
      <c r="F4936" s="91">
        <f t="shared" si="1389"/>
        <v>13.84</v>
      </c>
      <c r="G4936" s="92" t="s">
        <v>39</v>
      </c>
      <c r="H4936" s="93">
        <v>95</v>
      </c>
      <c r="I4936" s="93">
        <v>902.5</v>
      </c>
      <c r="J4936" s="96">
        <f t="shared" si="1390"/>
        <v>27.04</v>
      </c>
      <c r="K4936" s="96">
        <f t="shared" si="1391"/>
        <v>20.28</v>
      </c>
      <c r="L4936" s="95">
        <f t="shared" si="1392"/>
        <v>18302.7</v>
      </c>
      <c r="M4936" s="22" t="s">
        <v>1624</v>
      </c>
      <c r="N4936" s="93" t="s">
        <v>1853</v>
      </c>
      <c r="O4936" s="22" t="s">
        <v>53</v>
      </c>
    </row>
    <row r="4937" spans="1:15" x14ac:dyDescent="0.25">
      <c r="A4937" s="93">
        <v>2019</v>
      </c>
      <c r="B4937" s="93">
        <v>19</v>
      </c>
      <c r="C4937" s="93" t="s">
        <v>15</v>
      </c>
      <c r="D4937" s="93">
        <v>20621</v>
      </c>
      <c r="E4937" s="91">
        <v>73</v>
      </c>
      <c r="F4937" s="91">
        <f t="shared" si="1389"/>
        <v>9.67</v>
      </c>
      <c r="G4937" s="92" t="s">
        <v>39</v>
      </c>
      <c r="H4937" s="93">
        <v>105</v>
      </c>
      <c r="I4937" s="93">
        <v>997.5</v>
      </c>
      <c r="J4937" s="96">
        <f t="shared" si="1390"/>
        <v>20.23</v>
      </c>
      <c r="K4937" s="96">
        <f t="shared" si="1391"/>
        <v>15.172499999999999</v>
      </c>
      <c r="L4937" s="95">
        <f t="shared" si="1392"/>
        <v>15134.568749999999</v>
      </c>
      <c r="M4937" s="22" t="s">
        <v>1624</v>
      </c>
      <c r="N4937" s="93" t="s">
        <v>1854</v>
      </c>
      <c r="O4937" s="22" t="s">
        <v>53</v>
      </c>
    </row>
    <row r="4938" spans="1:15" x14ac:dyDescent="0.25">
      <c r="A4938" s="93">
        <v>2019</v>
      </c>
      <c r="B4938" s="93">
        <v>19</v>
      </c>
      <c r="C4938" s="93" t="s">
        <v>15</v>
      </c>
      <c r="D4938" s="93">
        <v>20659</v>
      </c>
      <c r="E4938" s="91">
        <v>73</v>
      </c>
      <c r="F4938" s="91">
        <f t="shared" si="1389"/>
        <v>9.67</v>
      </c>
      <c r="G4938" s="92" t="s">
        <v>39</v>
      </c>
      <c r="H4938" s="93">
        <v>10</v>
      </c>
      <c r="I4938" s="93">
        <v>95</v>
      </c>
      <c r="J4938" s="96">
        <f t="shared" si="1390"/>
        <v>20.23</v>
      </c>
      <c r="K4938" s="96">
        <f t="shared" si="1391"/>
        <v>15.172499999999999</v>
      </c>
      <c r="L4938" s="95">
        <f t="shared" si="1392"/>
        <v>1441.3875</v>
      </c>
      <c r="M4938" s="22" t="s">
        <v>1624</v>
      </c>
      <c r="N4938" s="93" t="s">
        <v>1855</v>
      </c>
      <c r="O4938" s="22" t="s">
        <v>53</v>
      </c>
    </row>
    <row r="4939" spans="1:15" x14ac:dyDescent="0.25">
      <c r="A4939" s="93">
        <v>2019</v>
      </c>
      <c r="B4939" s="93">
        <v>19</v>
      </c>
      <c r="C4939" s="93" t="s">
        <v>15</v>
      </c>
      <c r="D4939" s="93">
        <v>20675</v>
      </c>
      <c r="E4939" s="91">
        <v>88.9</v>
      </c>
      <c r="F4939" s="91">
        <f t="shared" si="1389"/>
        <v>13.84</v>
      </c>
      <c r="G4939" s="92" t="s">
        <v>39</v>
      </c>
      <c r="H4939" s="93">
        <v>38</v>
      </c>
      <c r="I4939" s="93">
        <v>361</v>
      </c>
      <c r="J4939" s="96">
        <f t="shared" si="1390"/>
        <v>27.04</v>
      </c>
      <c r="K4939" s="96">
        <f t="shared" si="1391"/>
        <v>27.04</v>
      </c>
      <c r="L4939" s="95">
        <f t="shared" si="1392"/>
        <v>9761.44</v>
      </c>
      <c r="M4939" s="22" t="s">
        <v>57</v>
      </c>
      <c r="N4939" s="93" t="s">
        <v>1856</v>
      </c>
      <c r="O4939" s="22" t="s">
        <v>53</v>
      </c>
    </row>
    <row r="4940" spans="1:15" x14ac:dyDescent="0.25">
      <c r="A4940" s="93">
        <v>2019</v>
      </c>
      <c r="B4940" s="93">
        <v>19</v>
      </c>
      <c r="C4940" s="93" t="s">
        <v>15</v>
      </c>
      <c r="D4940" s="93">
        <v>20660</v>
      </c>
      <c r="E4940" s="91">
        <v>73</v>
      </c>
      <c r="F4940" s="91">
        <f t="shared" si="1389"/>
        <v>9.67</v>
      </c>
      <c r="G4940" s="92" t="s">
        <v>39</v>
      </c>
      <c r="H4940" s="93">
        <v>130</v>
      </c>
      <c r="I4940" s="93">
        <v>1235</v>
      </c>
      <c r="J4940" s="96">
        <f t="shared" si="1390"/>
        <v>20.23</v>
      </c>
      <c r="K4940" s="96">
        <f t="shared" si="1391"/>
        <v>15.172499999999999</v>
      </c>
      <c r="L4940" s="95">
        <f t="shared" si="1392"/>
        <v>18738.037499999999</v>
      </c>
      <c r="M4940" s="22" t="s">
        <v>1624</v>
      </c>
      <c r="N4940" s="93" t="s">
        <v>1857</v>
      </c>
      <c r="O4940" s="22" t="s">
        <v>53</v>
      </c>
    </row>
    <row r="4941" spans="1:15" x14ac:dyDescent="0.25">
      <c r="A4941" s="93">
        <v>2019</v>
      </c>
      <c r="B4941" s="93">
        <v>19</v>
      </c>
      <c r="C4941" s="93" t="s">
        <v>15</v>
      </c>
      <c r="D4941" s="93">
        <v>20676</v>
      </c>
      <c r="E4941" s="91">
        <v>88.9</v>
      </c>
      <c r="F4941" s="91">
        <f t="shared" si="1389"/>
        <v>13.84</v>
      </c>
      <c r="G4941" s="92" t="s">
        <v>39</v>
      </c>
      <c r="H4941" s="93">
        <v>5</v>
      </c>
      <c r="I4941" s="93">
        <v>47.5</v>
      </c>
      <c r="J4941" s="96">
        <f t="shared" si="1390"/>
        <v>27.04</v>
      </c>
      <c r="K4941" s="96">
        <f t="shared" si="1391"/>
        <v>27.04</v>
      </c>
      <c r="L4941" s="95">
        <f t="shared" si="1392"/>
        <v>1284.3999999999999</v>
      </c>
      <c r="M4941" s="98" t="s">
        <v>57</v>
      </c>
      <c r="N4941" s="93" t="s">
        <v>1856</v>
      </c>
      <c r="O4941" s="22" t="s">
        <v>53</v>
      </c>
    </row>
    <row r="4942" spans="1:15" x14ac:dyDescent="0.25">
      <c r="A4942" s="93">
        <v>2019</v>
      </c>
      <c r="B4942" s="93">
        <v>19</v>
      </c>
      <c r="C4942" s="93" t="s">
        <v>15</v>
      </c>
      <c r="D4942" s="93">
        <v>20713</v>
      </c>
      <c r="E4942" s="91">
        <v>73</v>
      </c>
      <c r="F4942" s="91">
        <f t="shared" si="1389"/>
        <v>9.67</v>
      </c>
      <c r="G4942" s="92" t="s">
        <v>39</v>
      </c>
      <c r="H4942" s="93">
        <v>12</v>
      </c>
      <c r="I4942" s="93">
        <v>114</v>
      </c>
      <c r="J4942" s="96">
        <f t="shared" si="1390"/>
        <v>20.23</v>
      </c>
      <c r="K4942" s="96">
        <f t="shared" si="1391"/>
        <v>15.172499999999999</v>
      </c>
      <c r="L4942" s="95">
        <f t="shared" si="1392"/>
        <v>1729.665</v>
      </c>
      <c r="M4942" s="22" t="s">
        <v>1624</v>
      </c>
      <c r="N4942" s="93" t="s">
        <v>1858</v>
      </c>
      <c r="O4942" s="22" t="s">
        <v>53</v>
      </c>
    </row>
    <row r="4943" spans="1:15" x14ac:dyDescent="0.25">
      <c r="A4943" s="93">
        <v>2019</v>
      </c>
      <c r="B4943" s="93">
        <v>19</v>
      </c>
      <c r="C4943" s="93" t="s">
        <v>15</v>
      </c>
      <c r="D4943" s="93">
        <v>20722</v>
      </c>
      <c r="E4943" s="91">
        <v>88.9</v>
      </c>
      <c r="F4943" s="91">
        <f t="shared" si="1389"/>
        <v>13.84</v>
      </c>
      <c r="G4943" s="92" t="s">
        <v>39</v>
      </c>
      <c r="H4943" s="93">
        <v>59</v>
      </c>
      <c r="I4943" s="93">
        <v>560.5</v>
      </c>
      <c r="J4943" s="96">
        <f t="shared" si="1390"/>
        <v>27.04</v>
      </c>
      <c r="K4943" s="96">
        <f t="shared" si="1391"/>
        <v>13.52</v>
      </c>
      <c r="L4943" s="95">
        <f t="shared" si="1392"/>
        <v>7577.96</v>
      </c>
      <c r="M4943" s="22" t="s">
        <v>38</v>
      </c>
      <c r="N4943" s="93" t="s">
        <v>1859</v>
      </c>
      <c r="O4943" s="22" t="s">
        <v>53</v>
      </c>
    </row>
    <row r="4944" spans="1:15" x14ac:dyDescent="0.25">
      <c r="A4944" s="93">
        <v>2019</v>
      </c>
      <c r="B4944" s="93">
        <v>19</v>
      </c>
      <c r="C4944" s="93" t="s">
        <v>15</v>
      </c>
      <c r="D4944" s="93">
        <v>20739</v>
      </c>
      <c r="E4944" s="91">
        <v>73</v>
      </c>
      <c r="F4944" s="91">
        <f t="shared" si="1389"/>
        <v>9.67</v>
      </c>
      <c r="G4944" s="92" t="s">
        <v>39</v>
      </c>
      <c r="H4944" s="93">
        <v>106</v>
      </c>
      <c r="I4944" s="93">
        <v>1007</v>
      </c>
      <c r="J4944" s="96">
        <f t="shared" si="1390"/>
        <v>20.23</v>
      </c>
      <c r="K4944" s="96">
        <f t="shared" si="1391"/>
        <v>15.172499999999999</v>
      </c>
      <c r="L4944" s="95">
        <f t="shared" si="1392"/>
        <v>15278.707499999999</v>
      </c>
      <c r="M4944" s="22" t="s">
        <v>1624</v>
      </c>
      <c r="N4944" s="93" t="s">
        <v>1860</v>
      </c>
      <c r="O4944" s="22" t="s">
        <v>53</v>
      </c>
    </row>
    <row r="4945" spans="1:16" x14ac:dyDescent="0.25">
      <c r="A4945" s="93">
        <v>2019</v>
      </c>
      <c r="B4945" s="93">
        <v>19</v>
      </c>
      <c r="C4945" s="93" t="s">
        <v>15</v>
      </c>
      <c r="D4945" s="93">
        <v>20743</v>
      </c>
      <c r="E4945" s="91">
        <v>73</v>
      </c>
      <c r="F4945" s="91">
        <f t="shared" si="1389"/>
        <v>9.67</v>
      </c>
      <c r="G4945" s="92" t="s">
        <v>39</v>
      </c>
      <c r="H4945" s="93">
        <v>106</v>
      </c>
      <c r="I4945" s="93">
        <v>1007</v>
      </c>
      <c r="J4945" s="96">
        <f t="shared" si="1390"/>
        <v>20.23</v>
      </c>
      <c r="K4945" s="96">
        <f t="shared" si="1391"/>
        <v>15.172499999999999</v>
      </c>
      <c r="L4945" s="95">
        <f t="shared" si="1392"/>
        <v>15278.707499999999</v>
      </c>
      <c r="M4945" s="22" t="s">
        <v>1624</v>
      </c>
      <c r="N4945" s="93" t="s">
        <v>1539</v>
      </c>
      <c r="O4945" s="22" t="s">
        <v>53</v>
      </c>
    </row>
    <row r="4946" spans="1:16" x14ac:dyDescent="0.25">
      <c r="A4946" s="93">
        <v>2019</v>
      </c>
      <c r="B4946" s="93">
        <v>19</v>
      </c>
      <c r="C4946" s="93" t="s">
        <v>15</v>
      </c>
      <c r="D4946" s="93">
        <v>20744</v>
      </c>
      <c r="E4946" s="91">
        <v>73</v>
      </c>
      <c r="F4946" s="91">
        <f t="shared" si="1389"/>
        <v>9.67</v>
      </c>
      <c r="G4946" s="92" t="s">
        <v>39</v>
      </c>
      <c r="H4946" s="93">
        <v>25</v>
      </c>
      <c r="I4946" s="93">
        <v>237.5</v>
      </c>
      <c r="J4946" s="96">
        <f t="shared" si="1390"/>
        <v>20.23</v>
      </c>
      <c r="K4946" s="96">
        <f t="shared" si="1391"/>
        <v>15.172499999999999</v>
      </c>
      <c r="L4946" s="95">
        <f t="shared" si="1392"/>
        <v>3603.46875</v>
      </c>
      <c r="M4946" s="22" t="s">
        <v>1624</v>
      </c>
      <c r="N4946" s="93" t="s">
        <v>1861</v>
      </c>
      <c r="O4946" s="22" t="s">
        <v>53</v>
      </c>
    </row>
    <row r="4947" spans="1:16" x14ac:dyDescent="0.25">
      <c r="A4947" s="93">
        <v>2019</v>
      </c>
      <c r="B4947" s="93">
        <v>19</v>
      </c>
      <c r="C4947" s="22" t="s">
        <v>15</v>
      </c>
      <c r="D4947" s="93">
        <v>4</v>
      </c>
      <c r="E4947" s="3">
        <v>73</v>
      </c>
      <c r="F4947" s="91">
        <f t="shared" si="1389"/>
        <v>9.67</v>
      </c>
      <c r="G4947" s="92" t="s">
        <v>39</v>
      </c>
      <c r="H4947" s="93">
        <v>61</v>
      </c>
      <c r="I4947" s="93">
        <f>SUM(H4947*9.6)</f>
        <v>585.6</v>
      </c>
      <c r="J4947" s="96">
        <f t="shared" si="1390"/>
        <v>20.23</v>
      </c>
      <c r="K4947" s="96">
        <f t="shared" si="1391"/>
        <v>10.115</v>
      </c>
      <c r="L4947" s="95">
        <f t="shared" si="1392"/>
        <v>5923.3440000000001</v>
      </c>
      <c r="M4947" s="22" t="s">
        <v>38</v>
      </c>
      <c r="N4947" s="93" t="s">
        <v>1862</v>
      </c>
      <c r="O4947" s="22" t="s">
        <v>219</v>
      </c>
    </row>
    <row r="4948" spans="1:16" x14ac:dyDescent="0.25">
      <c r="A4948" s="93">
        <v>2019</v>
      </c>
      <c r="B4948" s="93">
        <v>19</v>
      </c>
      <c r="C4948" s="22" t="s">
        <v>15</v>
      </c>
      <c r="D4948" s="93">
        <v>7</v>
      </c>
      <c r="E4948" s="3">
        <v>73</v>
      </c>
      <c r="F4948" s="91">
        <f t="shared" si="1389"/>
        <v>9.67</v>
      </c>
      <c r="G4948" s="92" t="s">
        <v>39</v>
      </c>
      <c r="H4948" s="93">
        <v>22</v>
      </c>
      <c r="I4948" s="93">
        <f t="shared" ref="I4948:I4954" si="1393">SUM(H4948*9.6)</f>
        <v>211.2</v>
      </c>
      <c r="J4948" s="96">
        <f t="shared" si="1390"/>
        <v>20.23</v>
      </c>
      <c r="K4948" s="96">
        <f t="shared" si="1391"/>
        <v>10.115</v>
      </c>
      <c r="L4948" s="95">
        <f t="shared" si="1392"/>
        <v>2136.288</v>
      </c>
      <c r="M4948" s="22" t="s">
        <v>38</v>
      </c>
      <c r="N4948" s="93" t="s">
        <v>1863</v>
      </c>
      <c r="O4948" s="22" t="s">
        <v>219</v>
      </c>
    </row>
    <row r="4949" spans="1:16" x14ac:dyDescent="0.25">
      <c r="A4949" s="93">
        <v>2019</v>
      </c>
      <c r="B4949" s="93">
        <v>19</v>
      </c>
      <c r="C4949" s="22" t="s">
        <v>15</v>
      </c>
      <c r="D4949" s="93">
        <v>9</v>
      </c>
      <c r="E4949" s="3">
        <v>73</v>
      </c>
      <c r="F4949" s="91">
        <f t="shared" si="1389"/>
        <v>9.67</v>
      </c>
      <c r="G4949" s="92" t="s">
        <v>39</v>
      </c>
      <c r="H4949" s="93">
        <v>12</v>
      </c>
      <c r="I4949" s="93">
        <f t="shared" si="1393"/>
        <v>115.19999999999999</v>
      </c>
      <c r="J4949" s="96">
        <f t="shared" si="1390"/>
        <v>20.23</v>
      </c>
      <c r="K4949" s="96">
        <f t="shared" si="1391"/>
        <v>10.115</v>
      </c>
      <c r="L4949" s="95">
        <f t="shared" si="1392"/>
        <v>1165.2479999999998</v>
      </c>
      <c r="M4949" s="22" t="s">
        <v>38</v>
      </c>
      <c r="N4949" s="93" t="s">
        <v>1864</v>
      </c>
      <c r="O4949" s="22" t="s">
        <v>219</v>
      </c>
    </row>
    <row r="4950" spans="1:16" x14ac:dyDescent="0.25">
      <c r="A4950" s="93">
        <v>2019</v>
      </c>
      <c r="B4950" s="93">
        <v>19</v>
      </c>
      <c r="C4950" s="22" t="s">
        <v>15</v>
      </c>
      <c r="D4950" s="93">
        <v>13</v>
      </c>
      <c r="E4950" s="3">
        <v>73</v>
      </c>
      <c r="F4950" s="91">
        <f t="shared" si="1389"/>
        <v>9.67</v>
      </c>
      <c r="G4950" s="92" t="s">
        <v>39</v>
      </c>
      <c r="H4950" s="93">
        <v>72</v>
      </c>
      <c r="I4950" s="93">
        <f t="shared" si="1393"/>
        <v>691.19999999999993</v>
      </c>
      <c r="J4950" s="96">
        <f t="shared" si="1390"/>
        <v>20.23</v>
      </c>
      <c r="K4950" s="96">
        <f t="shared" si="1391"/>
        <v>10.115</v>
      </c>
      <c r="L4950" s="95">
        <f t="shared" si="1392"/>
        <v>6991.4879999999994</v>
      </c>
      <c r="M4950" s="22" t="s">
        <v>38</v>
      </c>
      <c r="N4950" s="93" t="s">
        <v>1865</v>
      </c>
      <c r="O4950" s="22" t="s">
        <v>219</v>
      </c>
    </row>
    <row r="4951" spans="1:16" x14ac:dyDescent="0.25">
      <c r="A4951" s="93">
        <v>2019</v>
      </c>
      <c r="B4951" s="93">
        <v>19</v>
      </c>
      <c r="C4951" s="22" t="s">
        <v>15</v>
      </c>
      <c r="D4951" s="93">
        <v>18</v>
      </c>
      <c r="E4951" s="3">
        <v>73</v>
      </c>
      <c r="F4951" s="91">
        <f t="shared" si="1389"/>
        <v>9.67</v>
      </c>
      <c r="G4951" s="92" t="s">
        <v>39</v>
      </c>
      <c r="H4951" s="93">
        <v>24</v>
      </c>
      <c r="I4951" s="93">
        <f t="shared" si="1393"/>
        <v>230.39999999999998</v>
      </c>
      <c r="J4951" s="96">
        <f t="shared" si="1390"/>
        <v>20.23</v>
      </c>
      <c r="K4951" s="96">
        <f t="shared" si="1391"/>
        <v>15.172499999999999</v>
      </c>
      <c r="L4951" s="95">
        <f t="shared" si="1392"/>
        <v>3495.7439999999997</v>
      </c>
      <c r="M4951" s="22" t="s">
        <v>1624</v>
      </c>
      <c r="N4951" s="93" t="s">
        <v>1866</v>
      </c>
      <c r="O4951" s="22" t="s">
        <v>219</v>
      </c>
    </row>
    <row r="4952" spans="1:16" x14ac:dyDescent="0.25">
      <c r="A4952" s="93">
        <v>2019</v>
      </c>
      <c r="B4952" s="93">
        <v>19</v>
      </c>
      <c r="C4952" s="22" t="s">
        <v>15</v>
      </c>
      <c r="D4952" s="93">
        <v>22</v>
      </c>
      <c r="E4952" s="3">
        <v>73</v>
      </c>
      <c r="F4952" s="91">
        <f t="shared" si="1389"/>
        <v>9.67</v>
      </c>
      <c r="G4952" s="92" t="s">
        <v>39</v>
      </c>
      <c r="H4952" s="93">
        <v>1</v>
      </c>
      <c r="I4952" s="93">
        <f t="shared" si="1393"/>
        <v>9.6</v>
      </c>
      <c r="J4952" s="96">
        <f t="shared" si="1390"/>
        <v>20.23</v>
      </c>
      <c r="K4952" s="96">
        <f t="shared" si="1391"/>
        <v>15.172499999999999</v>
      </c>
      <c r="L4952" s="95">
        <f t="shared" si="1392"/>
        <v>145.65599999999998</v>
      </c>
      <c r="M4952" s="22" t="s">
        <v>1624</v>
      </c>
      <c r="N4952" s="93" t="s">
        <v>1867</v>
      </c>
      <c r="O4952" s="22" t="s">
        <v>219</v>
      </c>
    </row>
    <row r="4953" spans="1:16" x14ac:dyDescent="0.25">
      <c r="A4953" s="93">
        <v>2019</v>
      </c>
      <c r="B4953" s="93">
        <v>19</v>
      </c>
      <c r="C4953" s="22" t="s">
        <v>15</v>
      </c>
      <c r="D4953" s="93">
        <v>23</v>
      </c>
      <c r="E4953" s="3">
        <v>73</v>
      </c>
      <c r="F4953" s="91">
        <f t="shared" si="1389"/>
        <v>9.67</v>
      </c>
      <c r="G4953" s="92" t="s">
        <v>39</v>
      </c>
      <c r="H4953" s="93">
        <v>29</v>
      </c>
      <c r="I4953" s="93">
        <f t="shared" si="1393"/>
        <v>278.39999999999998</v>
      </c>
      <c r="J4953" s="96">
        <f t="shared" si="1390"/>
        <v>20.23</v>
      </c>
      <c r="K4953" s="96">
        <f t="shared" si="1391"/>
        <v>15.172499999999999</v>
      </c>
      <c r="L4953" s="95">
        <f t="shared" si="1392"/>
        <v>4224.0239999999994</v>
      </c>
      <c r="M4953" s="22" t="s">
        <v>1624</v>
      </c>
      <c r="N4953" s="93" t="s">
        <v>1868</v>
      </c>
      <c r="O4953" s="22" t="s">
        <v>219</v>
      </c>
    </row>
    <row r="4954" spans="1:16" x14ac:dyDescent="0.25">
      <c r="A4954" s="93">
        <v>2019</v>
      </c>
      <c r="B4954" s="93">
        <v>19</v>
      </c>
      <c r="C4954" s="22" t="s">
        <v>15</v>
      </c>
      <c r="D4954" s="93">
        <v>27</v>
      </c>
      <c r="E4954" s="3">
        <v>73</v>
      </c>
      <c r="F4954" s="91">
        <f t="shared" si="1389"/>
        <v>9.67</v>
      </c>
      <c r="G4954" s="92" t="s">
        <v>39</v>
      </c>
      <c r="H4954" s="93">
        <v>10</v>
      </c>
      <c r="I4954" s="93">
        <f t="shared" si="1393"/>
        <v>96</v>
      </c>
      <c r="J4954" s="96">
        <f t="shared" si="1390"/>
        <v>20.23</v>
      </c>
      <c r="K4954" s="96">
        <f t="shared" si="1391"/>
        <v>15.172499999999999</v>
      </c>
      <c r="L4954" s="95">
        <f t="shared" si="1392"/>
        <v>1456.56</v>
      </c>
      <c r="M4954" s="22" t="s">
        <v>1624</v>
      </c>
      <c r="N4954" s="93" t="s">
        <v>1869</v>
      </c>
      <c r="O4954" s="22" t="s">
        <v>219</v>
      </c>
    </row>
    <row r="4955" spans="1:16" x14ac:dyDescent="0.25">
      <c r="A4955" s="93">
        <v>2019</v>
      </c>
      <c r="B4955" s="93">
        <v>19</v>
      </c>
      <c r="C4955" s="22" t="s">
        <v>14</v>
      </c>
      <c r="D4955" s="93">
        <v>5046541</v>
      </c>
      <c r="E4955" s="91">
        <v>114.3</v>
      </c>
      <c r="F4955" s="91">
        <f t="shared" si="1389"/>
        <v>17.260000000000002</v>
      </c>
      <c r="G4955" s="92" t="s">
        <v>39</v>
      </c>
      <c r="H4955" s="93">
        <v>85</v>
      </c>
      <c r="I4955" s="93">
        <v>816.10119999999995</v>
      </c>
      <c r="J4955" s="96">
        <f t="shared" si="1390"/>
        <v>31.74</v>
      </c>
      <c r="K4955" s="96">
        <f t="shared" si="1391"/>
        <v>15.87</v>
      </c>
      <c r="L4955" s="95">
        <f t="shared" si="1392"/>
        <v>12951.526043999998</v>
      </c>
      <c r="M4955" s="22" t="s">
        <v>38</v>
      </c>
      <c r="N4955" s="93" t="s">
        <v>1870</v>
      </c>
      <c r="O4955" s="22" t="s">
        <v>56</v>
      </c>
      <c r="P4955" s="93">
        <v>68</v>
      </c>
    </row>
    <row r="4956" spans="1:16" x14ac:dyDescent="0.25">
      <c r="A4956" s="93">
        <v>2019</v>
      </c>
      <c r="B4956" s="93">
        <v>19</v>
      </c>
      <c r="C4956" s="22" t="s">
        <v>15</v>
      </c>
      <c r="D4956" s="93">
        <v>5046818</v>
      </c>
      <c r="E4956" s="91">
        <v>73</v>
      </c>
      <c r="F4956" s="91">
        <f t="shared" si="1389"/>
        <v>9.67</v>
      </c>
      <c r="G4956" s="92" t="s">
        <v>39</v>
      </c>
      <c r="H4956" s="93">
        <v>1</v>
      </c>
      <c r="I4956" s="93">
        <v>9.6012000000000004</v>
      </c>
      <c r="J4956" s="96">
        <f t="shared" si="1390"/>
        <v>20.23</v>
      </c>
      <c r="K4956" s="96">
        <f t="shared" si="1391"/>
        <v>15.172499999999999</v>
      </c>
      <c r="L4956" s="95">
        <f t="shared" si="1392"/>
        <v>145.674207</v>
      </c>
      <c r="M4956" s="22" t="s">
        <v>1624</v>
      </c>
      <c r="N4956" s="93" t="s">
        <v>1871</v>
      </c>
      <c r="O4956" s="22" t="s">
        <v>52</v>
      </c>
      <c r="P4956" s="93">
        <v>43</v>
      </c>
    </row>
    <row r="4957" spans="1:16" x14ac:dyDescent="0.25">
      <c r="A4957" s="93">
        <v>2019</v>
      </c>
      <c r="B4957" s="93">
        <v>19</v>
      </c>
      <c r="C4957" s="22" t="s">
        <v>15</v>
      </c>
      <c r="D4957" s="93">
        <v>5046817</v>
      </c>
      <c r="E4957" s="91">
        <v>60.3</v>
      </c>
      <c r="F4957" s="91">
        <f t="shared" si="1389"/>
        <v>6.99</v>
      </c>
      <c r="G4957" s="92" t="s">
        <v>39</v>
      </c>
      <c r="H4957" s="93">
        <v>42</v>
      </c>
      <c r="I4957" s="93">
        <v>403.25</v>
      </c>
      <c r="J4957" s="96">
        <f t="shared" si="1390"/>
        <v>16.2</v>
      </c>
      <c r="K4957" s="96">
        <f t="shared" si="1391"/>
        <v>12.149999999999999</v>
      </c>
      <c r="L4957" s="95">
        <f t="shared" si="1392"/>
        <v>4899.4874999999993</v>
      </c>
      <c r="M4957" s="22" t="s">
        <v>16</v>
      </c>
      <c r="N4957" s="93" t="s">
        <v>1871</v>
      </c>
      <c r="O4957" s="22" t="s">
        <v>52</v>
      </c>
      <c r="P4957" s="93">
        <v>43</v>
      </c>
    </row>
    <row r="4958" spans="1:16" x14ac:dyDescent="0.25">
      <c r="A4958" s="93">
        <v>2019</v>
      </c>
      <c r="B4958" s="93">
        <v>19</v>
      </c>
      <c r="C4958" s="93" t="s">
        <v>15</v>
      </c>
      <c r="D4958" s="93">
        <v>5046819</v>
      </c>
      <c r="E4958" s="91">
        <v>73</v>
      </c>
      <c r="F4958" s="91">
        <f t="shared" si="1389"/>
        <v>9.67</v>
      </c>
      <c r="G4958" s="92" t="s">
        <v>39</v>
      </c>
      <c r="H4958" s="93">
        <v>12</v>
      </c>
      <c r="I4958" s="93">
        <v>115.2085</v>
      </c>
      <c r="J4958" s="96">
        <f t="shared" si="1390"/>
        <v>20.23</v>
      </c>
      <c r="K4958" s="96">
        <f t="shared" si="1391"/>
        <v>15.172499999999999</v>
      </c>
      <c r="L4958" s="95">
        <f t="shared" si="1392"/>
        <v>1748.0009662499999</v>
      </c>
      <c r="M4958" s="22" t="s">
        <v>16</v>
      </c>
      <c r="N4958" s="93" t="s">
        <v>1871</v>
      </c>
      <c r="O4958" s="22" t="s">
        <v>52</v>
      </c>
      <c r="P4958" s="93">
        <v>43</v>
      </c>
    </row>
    <row r="4959" spans="1:16" x14ac:dyDescent="0.25">
      <c r="A4959" s="93">
        <v>2019</v>
      </c>
      <c r="B4959" s="93">
        <v>19</v>
      </c>
      <c r="C4959" s="93" t="s">
        <v>15</v>
      </c>
      <c r="D4959" s="93">
        <v>5046820</v>
      </c>
      <c r="E4959" s="91">
        <v>73</v>
      </c>
      <c r="F4959" s="91">
        <f t="shared" si="1389"/>
        <v>9.67</v>
      </c>
      <c r="G4959" s="92" t="s">
        <v>39</v>
      </c>
      <c r="H4959" s="93">
        <v>10</v>
      </c>
      <c r="I4959" s="93">
        <v>96.0124</v>
      </c>
      <c r="J4959" s="96">
        <f t="shared" si="1390"/>
        <v>20.23</v>
      </c>
      <c r="K4959" s="96">
        <f t="shared" si="1391"/>
        <v>15.172499999999999</v>
      </c>
      <c r="L4959" s="95">
        <f t="shared" si="1392"/>
        <v>1456.748139</v>
      </c>
      <c r="M4959" s="22" t="s">
        <v>1624</v>
      </c>
      <c r="N4959" s="93" t="s">
        <v>1871</v>
      </c>
      <c r="O4959" s="22" t="s">
        <v>52</v>
      </c>
      <c r="P4959" s="93">
        <v>43</v>
      </c>
    </row>
    <row r="4960" spans="1:16" x14ac:dyDescent="0.25">
      <c r="A4960" s="93">
        <v>2019</v>
      </c>
      <c r="B4960" s="93">
        <v>19</v>
      </c>
      <c r="C4960" s="93" t="s">
        <v>15</v>
      </c>
      <c r="D4960" s="93">
        <v>5050140</v>
      </c>
      <c r="E4960" s="91">
        <v>60.3</v>
      </c>
      <c r="F4960" s="91">
        <f t="shared" si="1389"/>
        <v>6.99</v>
      </c>
      <c r="G4960" s="92" t="s">
        <v>39</v>
      </c>
      <c r="H4960" s="93">
        <v>10</v>
      </c>
      <c r="I4960" s="93">
        <v>96.01</v>
      </c>
      <c r="J4960" s="96">
        <f t="shared" si="1390"/>
        <v>16.2</v>
      </c>
      <c r="K4960" s="96">
        <f t="shared" si="1391"/>
        <v>12.149999999999999</v>
      </c>
      <c r="L4960" s="95">
        <f t="shared" si="1392"/>
        <v>1166.5214999999998</v>
      </c>
      <c r="M4960" s="22" t="s">
        <v>1624</v>
      </c>
      <c r="N4960" s="93" t="s">
        <v>1872</v>
      </c>
      <c r="O4960" s="22" t="s">
        <v>52</v>
      </c>
      <c r="P4960" s="93">
        <v>43</v>
      </c>
    </row>
    <row r="4961" spans="1:16" x14ac:dyDescent="0.25">
      <c r="A4961" s="93">
        <v>2019</v>
      </c>
      <c r="B4961" s="93">
        <v>19</v>
      </c>
      <c r="C4961" s="93" t="s">
        <v>15</v>
      </c>
      <c r="D4961" s="93">
        <v>5050135</v>
      </c>
      <c r="E4961" s="91">
        <v>60.3</v>
      </c>
      <c r="F4961" s="91">
        <f t="shared" si="1389"/>
        <v>6.99</v>
      </c>
      <c r="G4961" s="92" t="s">
        <v>39</v>
      </c>
      <c r="H4961" s="93">
        <v>1</v>
      </c>
      <c r="I4961" s="93">
        <v>9.6</v>
      </c>
      <c r="J4961" s="96">
        <f t="shared" si="1390"/>
        <v>16.2</v>
      </c>
      <c r="K4961" s="96">
        <f t="shared" si="1391"/>
        <v>12.149999999999999</v>
      </c>
      <c r="L4961" s="95">
        <f t="shared" si="1392"/>
        <v>116.63999999999999</v>
      </c>
      <c r="M4961" s="22" t="s">
        <v>1624</v>
      </c>
      <c r="N4961" s="93" t="s">
        <v>1872</v>
      </c>
      <c r="O4961" s="22" t="s">
        <v>52</v>
      </c>
      <c r="P4961" s="93">
        <v>43</v>
      </c>
    </row>
    <row r="4962" spans="1:16" x14ac:dyDescent="0.25">
      <c r="A4962" s="93">
        <v>2019</v>
      </c>
      <c r="B4962" s="93">
        <v>19</v>
      </c>
      <c r="C4962" s="93" t="s">
        <v>15</v>
      </c>
      <c r="D4962" s="93">
        <v>5050136</v>
      </c>
      <c r="E4962" s="91">
        <v>60.3</v>
      </c>
      <c r="F4962" s="91">
        <f t="shared" si="1389"/>
        <v>6.99</v>
      </c>
      <c r="G4962" s="92" t="s">
        <v>39</v>
      </c>
      <c r="H4962" s="93">
        <v>62</v>
      </c>
      <c r="I4962" s="93">
        <v>595.27670000000001</v>
      </c>
      <c r="J4962" s="96">
        <f t="shared" si="1390"/>
        <v>16.2</v>
      </c>
      <c r="K4962" s="96">
        <f t="shared" si="1391"/>
        <v>12.149999999999999</v>
      </c>
      <c r="L4962" s="95">
        <f t="shared" si="1392"/>
        <v>7232.6119049999988</v>
      </c>
      <c r="M4962" s="22" t="s">
        <v>1624</v>
      </c>
      <c r="N4962" s="93" t="s">
        <v>1872</v>
      </c>
      <c r="O4962" s="22" t="s">
        <v>52</v>
      </c>
      <c r="P4962" s="93">
        <v>43</v>
      </c>
    </row>
    <row r="4963" spans="1:16" x14ac:dyDescent="0.25">
      <c r="A4963" s="93">
        <v>2019</v>
      </c>
      <c r="B4963" s="93">
        <v>19</v>
      </c>
      <c r="C4963" s="93" t="s">
        <v>15</v>
      </c>
      <c r="D4963" s="93">
        <v>5050137</v>
      </c>
      <c r="E4963" s="91">
        <v>60.3</v>
      </c>
      <c r="F4963" s="91">
        <f t="shared" si="1389"/>
        <v>6.99</v>
      </c>
      <c r="G4963" s="92" t="s">
        <v>39</v>
      </c>
      <c r="H4963" s="93">
        <v>29</v>
      </c>
      <c r="I4963" s="93">
        <v>278.44</v>
      </c>
      <c r="J4963" s="96">
        <f t="shared" si="1390"/>
        <v>16.2</v>
      </c>
      <c r="K4963" s="96">
        <f t="shared" si="1391"/>
        <v>12.149999999999999</v>
      </c>
      <c r="L4963" s="95">
        <f t="shared" si="1392"/>
        <v>3383.0459999999994</v>
      </c>
      <c r="M4963" s="22" t="s">
        <v>1624</v>
      </c>
      <c r="N4963" s="93" t="s">
        <v>1872</v>
      </c>
      <c r="O4963" s="22" t="s">
        <v>52</v>
      </c>
      <c r="P4963" s="93">
        <v>43</v>
      </c>
    </row>
    <row r="4964" spans="1:16" x14ac:dyDescent="0.25">
      <c r="A4964" s="93">
        <v>2019</v>
      </c>
      <c r="B4964" s="93">
        <v>19</v>
      </c>
      <c r="C4964" s="93" t="s">
        <v>15</v>
      </c>
      <c r="D4964" s="93">
        <v>5050138</v>
      </c>
      <c r="E4964" s="91">
        <v>60.3</v>
      </c>
      <c r="F4964" s="91">
        <f t="shared" si="1389"/>
        <v>6.99</v>
      </c>
      <c r="G4964" s="92" t="s">
        <v>39</v>
      </c>
      <c r="H4964" s="93">
        <v>168</v>
      </c>
      <c r="I4964" s="93">
        <v>1612.99</v>
      </c>
      <c r="J4964" s="96">
        <f t="shared" si="1390"/>
        <v>16.2</v>
      </c>
      <c r="K4964" s="96">
        <f t="shared" si="1391"/>
        <v>12.149999999999999</v>
      </c>
      <c r="L4964" s="95">
        <f t="shared" si="1392"/>
        <v>19597.8285</v>
      </c>
      <c r="M4964" s="22" t="s">
        <v>1624</v>
      </c>
      <c r="N4964" s="93" t="s">
        <v>1872</v>
      </c>
      <c r="O4964" s="22" t="s">
        <v>52</v>
      </c>
      <c r="P4964" s="93">
        <v>43</v>
      </c>
    </row>
    <row r="4965" spans="1:16" x14ac:dyDescent="0.25">
      <c r="A4965" s="93">
        <v>2019</v>
      </c>
      <c r="B4965" s="93">
        <v>19</v>
      </c>
      <c r="C4965" s="93" t="s">
        <v>15</v>
      </c>
      <c r="D4965" s="93">
        <v>5050139</v>
      </c>
      <c r="E4965" s="91">
        <v>60.3</v>
      </c>
      <c r="F4965" s="91">
        <f t="shared" si="1389"/>
        <v>6.99</v>
      </c>
      <c r="G4965" s="92" t="s">
        <v>39</v>
      </c>
      <c r="H4965" s="93">
        <v>85</v>
      </c>
      <c r="I4965" s="93">
        <v>816.1</v>
      </c>
      <c r="J4965" s="96">
        <f t="shared" si="1390"/>
        <v>16.2</v>
      </c>
      <c r="K4965" s="96">
        <f t="shared" si="1391"/>
        <v>12.149999999999999</v>
      </c>
      <c r="L4965" s="95">
        <f t="shared" si="1392"/>
        <v>9915.6149999999998</v>
      </c>
      <c r="M4965" s="22" t="s">
        <v>1624</v>
      </c>
      <c r="N4965" s="93" t="s">
        <v>1872</v>
      </c>
      <c r="O4965" s="22" t="s">
        <v>52</v>
      </c>
      <c r="P4965" s="93">
        <v>43</v>
      </c>
    </row>
    <row r="4966" spans="1:16" x14ac:dyDescent="0.25">
      <c r="A4966" s="93">
        <v>2019</v>
      </c>
      <c r="B4966" s="93">
        <v>19</v>
      </c>
      <c r="C4966" s="93" t="s">
        <v>15</v>
      </c>
      <c r="D4966" s="93">
        <v>5050133</v>
      </c>
      <c r="E4966" s="91">
        <v>60.3</v>
      </c>
      <c r="F4966" s="91">
        <f t="shared" si="1389"/>
        <v>6.99</v>
      </c>
      <c r="G4966" s="92" t="s">
        <v>39</v>
      </c>
      <c r="H4966" s="93">
        <v>36</v>
      </c>
      <c r="I4966" s="93">
        <v>345.64</v>
      </c>
      <c r="J4966" s="96">
        <f t="shared" si="1390"/>
        <v>16.2</v>
      </c>
      <c r="K4966" s="96">
        <f t="shared" si="1391"/>
        <v>12.149999999999999</v>
      </c>
      <c r="L4966" s="95">
        <f t="shared" si="1392"/>
        <v>4199.5259999999989</v>
      </c>
      <c r="M4966" s="22" t="s">
        <v>1624</v>
      </c>
      <c r="N4966" s="93" t="s">
        <v>1872</v>
      </c>
      <c r="O4966" s="22" t="s">
        <v>52</v>
      </c>
      <c r="P4966" s="93">
        <v>43</v>
      </c>
    </row>
    <row r="4967" spans="1:16" x14ac:dyDescent="0.25">
      <c r="A4967" s="93">
        <v>2019</v>
      </c>
      <c r="B4967" s="93">
        <v>19</v>
      </c>
      <c r="C4967" s="93" t="s">
        <v>15</v>
      </c>
      <c r="D4967" s="93">
        <v>5050132</v>
      </c>
      <c r="E4967" s="91">
        <v>60.3</v>
      </c>
      <c r="F4967" s="91">
        <f t="shared" si="1389"/>
        <v>6.99</v>
      </c>
      <c r="G4967" s="92" t="s">
        <v>39</v>
      </c>
      <c r="H4967" s="93">
        <v>4</v>
      </c>
      <c r="I4967" s="93">
        <v>38.404800000000002</v>
      </c>
      <c r="J4967" s="96">
        <f t="shared" si="1390"/>
        <v>16.2</v>
      </c>
      <c r="K4967" s="96">
        <f t="shared" si="1391"/>
        <v>12.149999999999999</v>
      </c>
      <c r="L4967" s="95">
        <f t="shared" si="1392"/>
        <v>466.61831999999998</v>
      </c>
      <c r="M4967" s="22" t="s">
        <v>1624</v>
      </c>
      <c r="N4967" s="93" t="s">
        <v>1872</v>
      </c>
      <c r="O4967" s="22" t="s">
        <v>52</v>
      </c>
      <c r="P4967" s="93">
        <v>43</v>
      </c>
    </row>
    <row r="4968" spans="1:16" x14ac:dyDescent="0.25">
      <c r="A4968" s="93">
        <v>2019</v>
      </c>
      <c r="B4968" s="93">
        <v>19</v>
      </c>
      <c r="C4968" s="93" t="s">
        <v>15</v>
      </c>
      <c r="D4968" s="93">
        <v>5050131</v>
      </c>
      <c r="E4968" s="91">
        <v>60.3</v>
      </c>
      <c r="F4968" s="91">
        <f t="shared" si="1389"/>
        <v>6.99</v>
      </c>
      <c r="G4968" s="92" t="s">
        <v>39</v>
      </c>
      <c r="H4968" s="93">
        <v>1</v>
      </c>
      <c r="I4968" s="93">
        <v>9.6010000000000009</v>
      </c>
      <c r="J4968" s="96">
        <f t="shared" si="1390"/>
        <v>16.2</v>
      </c>
      <c r="K4968" s="96">
        <f t="shared" si="1391"/>
        <v>12.149999999999999</v>
      </c>
      <c r="L4968" s="95">
        <f t="shared" si="1392"/>
        <v>116.65214999999999</v>
      </c>
      <c r="M4968" s="22" t="s">
        <v>1624</v>
      </c>
      <c r="N4968" s="93" t="s">
        <v>1872</v>
      </c>
      <c r="O4968" s="22" t="s">
        <v>52</v>
      </c>
      <c r="P4968" s="93">
        <v>43</v>
      </c>
    </row>
    <row r="4969" spans="1:16" x14ac:dyDescent="0.25">
      <c r="A4969" s="93">
        <v>2019</v>
      </c>
      <c r="B4969" s="93">
        <v>19</v>
      </c>
      <c r="C4969" s="93" t="s">
        <v>15</v>
      </c>
      <c r="D4969" s="93">
        <v>5050134</v>
      </c>
      <c r="E4969" s="91">
        <v>60.3</v>
      </c>
      <c r="F4969" s="91">
        <f t="shared" si="1389"/>
        <v>6.99</v>
      </c>
      <c r="G4969" s="92" t="s">
        <v>39</v>
      </c>
      <c r="H4969" s="93">
        <v>4</v>
      </c>
      <c r="I4969" s="93">
        <v>38.4</v>
      </c>
      <c r="J4969" s="96">
        <f t="shared" si="1390"/>
        <v>16.2</v>
      </c>
      <c r="K4969" s="96">
        <f t="shared" si="1391"/>
        <v>12.149999999999999</v>
      </c>
      <c r="L4969" s="95">
        <f t="shared" si="1392"/>
        <v>466.55999999999995</v>
      </c>
      <c r="M4969" s="22" t="s">
        <v>1624</v>
      </c>
      <c r="N4969" s="93" t="s">
        <v>1872</v>
      </c>
      <c r="O4969" s="22" t="s">
        <v>52</v>
      </c>
      <c r="P4969" s="93">
        <v>43</v>
      </c>
    </row>
    <row r="4970" spans="1:16" ht="15.75" thickBot="1" x14ac:dyDescent="0.3">
      <c r="A4970" s="22">
        <v>2019</v>
      </c>
      <c r="B4970" s="22">
        <v>19</v>
      </c>
      <c r="C4970" s="22" t="s">
        <v>14</v>
      </c>
      <c r="D4970" s="22">
        <v>9051</v>
      </c>
      <c r="E4970" s="3">
        <v>114.3</v>
      </c>
      <c r="F4970" s="91">
        <v>17.260000000000002</v>
      </c>
      <c r="G4970" s="92" t="s">
        <v>40</v>
      </c>
      <c r="H4970" s="93">
        <v>79</v>
      </c>
      <c r="I4970" s="93">
        <v>1012.49</v>
      </c>
      <c r="J4970" s="96">
        <v>36.700000000000003</v>
      </c>
      <c r="K4970" s="96">
        <v>36.700000000000003</v>
      </c>
      <c r="L4970" s="95">
        <v>37158.383000000002</v>
      </c>
      <c r="M4970" s="22" t="s">
        <v>16</v>
      </c>
      <c r="N4970" s="22" t="s">
        <v>1873</v>
      </c>
      <c r="O4970" s="22" t="s">
        <v>1107</v>
      </c>
    </row>
    <row r="4971" spans="1:16" ht="21.75" thickBot="1" x14ac:dyDescent="0.4">
      <c r="A4971" s="99" t="s">
        <v>1874</v>
      </c>
      <c r="B4971" s="100"/>
      <c r="C4971" s="100"/>
      <c r="D4971" s="100"/>
      <c r="E4971" s="100"/>
      <c r="F4971" s="100"/>
      <c r="G4971" s="100"/>
      <c r="H4971" s="100"/>
      <c r="I4971" s="100"/>
      <c r="J4971" s="100"/>
      <c r="K4971" s="100"/>
      <c r="L4971" s="94">
        <f>SUM(L4923:L4970)</f>
        <v>382851.87523124996</v>
      </c>
      <c r="M4971" s="99"/>
      <c r="N4971" s="100"/>
      <c r="O4971" s="100"/>
      <c r="P4971" s="101"/>
    </row>
    <row r="4972" spans="1:16" x14ac:dyDescent="0.25">
      <c r="A4972" s="22">
        <v>2019</v>
      </c>
      <c r="B4972" s="22">
        <v>20</v>
      </c>
      <c r="C4972" s="22" t="s">
        <v>819</v>
      </c>
      <c r="D4972" s="22">
        <v>9090</v>
      </c>
      <c r="E4972" s="3">
        <v>177.8</v>
      </c>
      <c r="F4972" s="91">
        <v>34.229999999999997</v>
      </c>
      <c r="G4972" s="92" t="s">
        <v>39</v>
      </c>
      <c r="H4972" s="93">
        <v>4</v>
      </c>
      <c r="I4972" s="93">
        <v>52.19</v>
      </c>
      <c r="J4972" s="96">
        <v>28.3</v>
      </c>
      <c r="K4972" s="96">
        <v>28.3</v>
      </c>
      <c r="L4972" s="95">
        <f t="shared" si="1392"/>
        <v>1476.9769999999999</v>
      </c>
      <c r="M4972" s="22" t="s">
        <v>16</v>
      </c>
      <c r="N4972" s="22" t="s">
        <v>1875</v>
      </c>
      <c r="O4972" s="22" t="s">
        <v>1107</v>
      </c>
    </row>
    <row r="4973" spans="1:16" x14ac:dyDescent="0.25">
      <c r="A4973" s="93">
        <v>2019</v>
      </c>
      <c r="B4973" s="93">
        <v>20</v>
      </c>
      <c r="C4973" s="93" t="s">
        <v>819</v>
      </c>
      <c r="D4973" s="22">
        <v>9091</v>
      </c>
      <c r="E4973" s="91">
        <v>177.8</v>
      </c>
      <c r="F4973" s="91">
        <v>34.229999999999997</v>
      </c>
      <c r="G4973" s="92" t="s">
        <v>39</v>
      </c>
      <c r="H4973" s="93">
        <v>1</v>
      </c>
      <c r="I4973" s="93">
        <v>13.27</v>
      </c>
      <c r="J4973" s="96">
        <v>28.3</v>
      </c>
      <c r="K4973" s="96">
        <v>28.3</v>
      </c>
      <c r="L4973" s="95">
        <f t="shared" si="1392"/>
        <v>375.541</v>
      </c>
      <c r="M4973" s="22" t="s">
        <v>1624</v>
      </c>
      <c r="N4973" s="93" t="s">
        <v>1875</v>
      </c>
      <c r="O4973" s="93" t="s">
        <v>1107</v>
      </c>
    </row>
    <row r="4974" spans="1:16" x14ac:dyDescent="0.25">
      <c r="A4974" s="93">
        <v>2019</v>
      </c>
      <c r="B4974" s="93">
        <v>20</v>
      </c>
      <c r="C4974" s="93" t="s">
        <v>15</v>
      </c>
      <c r="D4974" s="93">
        <v>5052685</v>
      </c>
      <c r="E4974" s="91">
        <v>88.9</v>
      </c>
      <c r="F4974" s="91">
        <f t="shared" si="1389"/>
        <v>13.84</v>
      </c>
      <c r="G4974" s="92" t="s">
        <v>39</v>
      </c>
      <c r="H4974" s="93">
        <v>5</v>
      </c>
      <c r="I4974" s="93">
        <v>48.01</v>
      </c>
      <c r="J4974" s="96">
        <f t="shared" si="1390"/>
        <v>27.04</v>
      </c>
      <c r="K4974" s="96">
        <f t="shared" si="1391"/>
        <v>20.28</v>
      </c>
      <c r="L4974" s="95">
        <f t="shared" si="1392"/>
        <v>973.64279999999997</v>
      </c>
      <c r="M4974" s="22" t="s">
        <v>1624</v>
      </c>
      <c r="N4974" s="93" t="s">
        <v>671</v>
      </c>
      <c r="O4974" s="22" t="s">
        <v>284</v>
      </c>
      <c r="P4974" s="93">
        <v>31</v>
      </c>
    </row>
    <row r="4975" spans="1:16" x14ac:dyDescent="0.25">
      <c r="A4975" s="93">
        <v>2019</v>
      </c>
      <c r="B4975" s="93">
        <v>20</v>
      </c>
      <c r="C4975" s="93" t="s">
        <v>15</v>
      </c>
      <c r="D4975" s="93">
        <v>5052686</v>
      </c>
      <c r="E4975" s="91">
        <v>88.9</v>
      </c>
      <c r="F4975" s="91">
        <f t="shared" si="1389"/>
        <v>13.84</v>
      </c>
      <c r="G4975" s="92" t="s">
        <v>39</v>
      </c>
      <c r="H4975" s="93">
        <v>3</v>
      </c>
      <c r="I4975" s="93">
        <v>28.8</v>
      </c>
      <c r="J4975" s="96">
        <f t="shared" si="1390"/>
        <v>27.04</v>
      </c>
      <c r="K4975" s="96">
        <f t="shared" si="1391"/>
        <v>20.28</v>
      </c>
      <c r="L4975" s="95">
        <f t="shared" si="1392"/>
        <v>584.06400000000008</v>
      </c>
      <c r="M4975" s="22" t="s">
        <v>1624</v>
      </c>
      <c r="N4975" s="93" t="s">
        <v>671</v>
      </c>
      <c r="O4975" s="22" t="s">
        <v>284</v>
      </c>
      <c r="P4975" s="93">
        <v>31</v>
      </c>
    </row>
    <row r="4976" spans="1:16" x14ac:dyDescent="0.25">
      <c r="A4976" s="93">
        <v>2019</v>
      </c>
      <c r="B4976" s="93">
        <v>20</v>
      </c>
      <c r="C4976" s="93" t="s">
        <v>15</v>
      </c>
      <c r="D4976" s="93">
        <v>5052687</v>
      </c>
      <c r="E4976" s="91">
        <v>88.9</v>
      </c>
      <c r="F4976" s="91">
        <f t="shared" ref="F4976:F5039" si="1394">IF($E4976=60.3,6.99,IF($E4976=73,9.67,IF($E4976=88.9,13.84,IF($E4976=114.3,17.26,IF($E4976=177.8,34.23,IF($E4976=244.5,53.57,"ENTER WEIGHT"))))))</f>
        <v>13.84</v>
      </c>
      <c r="G4976" s="92" t="s">
        <v>39</v>
      </c>
      <c r="H4976" s="93">
        <v>2</v>
      </c>
      <c r="I4976" s="93">
        <v>19.2</v>
      </c>
      <c r="J4976" s="96">
        <f t="shared" si="1390"/>
        <v>27.04</v>
      </c>
      <c r="K4976" s="96">
        <f t="shared" si="1391"/>
        <v>20.28</v>
      </c>
      <c r="L4976" s="95">
        <f t="shared" si="1392"/>
        <v>389.37600000000003</v>
      </c>
      <c r="M4976" s="22" t="s">
        <v>1624</v>
      </c>
      <c r="N4976" s="93" t="s">
        <v>671</v>
      </c>
      <c r="O4976" s="22" t="s">
        <v>284</v>
      </c>
      <c r="P4976" s="93">
        <v>31</v>
      </c>
    </row>
    <row r="4977" spans="1:16" x14ac:dyDescent="0.25">
      <c r="A4977" s="93">
        <v>2019</v>
      </c>
      <c r="B4977" s="93">
        <v>20</v>
      </c>
      <c r="C4977" s="93" t="s">
        <v>15</v>
      </c>
      <c r="D4977" s="93">
        <v>5052688</v>
      </c>
      <c r="E4977" s="91">
        <v>88.9</v>
      </c>
      <c r="F4977" s="91">
        <f t="shared" si="1394"/>
        <v>13.84</v>
      </c>
      <c r="G4977" s="92" t="s">
        <v>39</v>
      </c>
      <c r="H4977" s="93">
        <v>3</v>
      </c>
      <c r="I4977" s="93">
        <v>28.8</v>
      </c>
      <c r="J4977" s="96">
        <f t="shared" si="1390"/>
        <v>27.04</v>
      </c>
      <c r="K4977" s="96">
        <f t="shared" si="1391"/>
        <v>20.28</v>
      </c>
      <c r="L4977" s="95">
        <f t="shared" si="1392"/>
        <v>584.06400000000008</v>
      </c>
      <c r="M4977" s="22" t="s">
        <v>1624</v>
      </c>
      <c r="N4977" s="93" t="s">
        <v>671</v>
      </c>
      <c r="O4977" s="22" t="s">
        <v>284</v>
      </c>
      <c r="P4977" s="93">
        <v>31</v>
      </c>
    </row>
    <row r="4978" spans="1:16" x14ac:dyDescent="0.25">
      <c r="A4978" s="93">
        <v>2019</v>
      </c>
      <c r="B4978" s="93">
        <v>20</v>
      </c>
      <c r="C4978" s="93" t="s">
        <v>15</v>
      </c>
      <c r="D4978" s="93">
        <v>5052689</v>
      </c>
      <c r="E4978" s="91">
        <v>88.9</v>
      </c>
      <c r="F4978" s="91">
        <f t="shared" si="1394"/>
        <v>13.84</v>
      </c>
      <c r="G4978" s="92" t="s">
        <v>39</v>
      </c>
      <c r="H4978" s="93">
        <v>2</v>
      </c>
      <c r="I4978" s="93">
        <v>19.2</v>
      </c>
      <c r="J4978" s="96">
        <f t="shared" si="1390"/>
        <v>27.04</v>
      </c>
      <c r="K4978" s="96">
        <f t="shared" si="1391"/>
        <v>20.28</v>
      </c>
      <c r="L4978" s="95">
        <f t="shared" si="1392"/>
        <v>389.37600000000003</v>
      </c>
      <c r="M4978" s="22" t="s">
        <v>1624</v>
      </c>
      <c r="N4978" s="93" t="s">
        <v>671</v>
      </c>
      <c r="O4978" s="22" t="s">
        <v>284</v>
      </c>
      <c r="P4978" s="93">
        <v>31</v>
      </c>
    </row>
    <row r="4979" spans="1:16" x14ac:dyDescent="0.25">
      <c r="A4979" s="93">
        <v>2019</v>
      </c>
      <c r="B4979" s="93">
        <v>20</v>
      </c>
      <c r="C4979" s="93" t="s">
        <v>15</v>
      </c>
      <c r="D4979" s="93">
        <v>5052690</v>
      </c>
      <c r="E4979" s="91">
        <v>88.9</v>
      </c>
      <c r="F4979" s="91">
        <f t="shared" si="1394"/>
        <v>13.84</v>
      </c>
      <c r="G4979" s="92" t="s">
        <v>39</v>
      </c>
      <c r="H4979" s="93">
        <v>5</v>
      </c>
      <c r="I4979" s="93">
        <v>48.01</v>
      </c>
      <c r="J4979" s="96">
        <f t="shared" si="1390"/>
        <v>27.04</v>
      </c>
      <c r="K4979" s="96">
        <f t="shared" si="1391"/>
        <v>20.28</v>
      </c>
      <c r="L4979" s="95">
        <f t="shared" si="1392"/>
        <v>973.64279999999997</v>
      </c>
      <c r="M4979" s="22" t="s">
        <v>1624</v>
      </c>
      <c r="N4979" s="93" t="s">
        <v>671</v>
      </c>
      <c r="O4979" s="22" t="s">
        <v>284</v>
      </c>
      <c r="P4979" s="93">
        <v>31</v>
      </c>
    </row>
    <row r="4980" spans="1:16" x14ac:dyDescent="0.25">
      <c r="A4980" s="93">
        <v>2019</v>
      </c>
      <c r="B4980" s="93">
        <v>20</v>
      </c>
      <c r="C4980" s="93" t="s">
        <v>15</v>
      </c>
      <c r="D4980" s="93">
        <v>5052684</v>
      </c>
      <c r="E4980" s="91">
        <v>88.9</v>
      </c>
      <c r="F4980" s="91">
        <f t="shared" si="1394"/>
        <v>13.84</v>
      </c>
      <c r="G4980" s="92" t="s">
        <v>39</v>
      </c>
      <c r="H4980" s="93">
        <v>4</v>
      </c>
      <c r="I4980" s="93">
        <v>38.4</v>
      </c>
      <c r="J4980" s="96">
        <f t="shared" si="1390"/>
        <v>27.04</v>
      </c>
      <c r="K4980" s="96">
        <f t="shared" si="1391"/>
        <v>20.28</v>
      </c>
      <c r="L4980" s="95">
        <f t="shared" si="1392"/>
        <v>778.75200000000007</v>
      </c>
      <c r="M4980" s="22" t="s">
        <v>1624</v>
      </c>
      <c r="N4980" s="93" t="s">
        <v>671</v>
      </c>
      <c r="O4980" s="22" t="s">
        <v>284</v>
      </c>
      <c r="P4980" s="93">
        <v>31</v>
      </c>
    </row>
    <row r="4981" spans="1:16" x14ac:dyDescent="0.25">
      <c r="A4981" s="93">
        <v>2019</v>
      </c>
      <c r="B4981" s="93">
        <v>20</v>
      </c>
      <c r="C4981" s="93" t="s">
        <v>15</v>
      </c>
      <c r="D4981" s="93">
        <v>5052683</v>
      </c>
      <c r="E4981" s="91">
        <v>88.9</v>
      </c>
      <c r="F4981" s="91">
        <f t="shared" si="1394"/>
        <v>13.84</v>
      </c>
      <c r="G4981" s="92" t="s">
        <v>39</v>
      </c>
      <c r="H4981" s="93">
        <v>4</v>
      </c>
      <c r="I4981" s="93">
        <v>38.4</v>
      </c>
      <c r="J4981" s="96">
        <f t="shared" si="1390"/>
        <v>27.04</v>
      </c>
      <c r="K4981" s="96">
        <f t="shared" si="1391"/>
        <v>20.28</v>
      </c>
      <c r="L4981" s="95">
        <f t="shared" si="1392"/>
        <v>778.75200000000007</v>
      </c>
      <c r="M4981" s="22" t="s">
        <v>1624</v>
      </c>
      <c r="N4981" s="93" t="s">
        <v>671</v>
      </c>
      <c r="O4981" s="22" t="s">
        <v>284</v>
      </c>
      <c r="P4981" s="93">
        <v>31</v>
      </c>
    </row>
    <row r="4982" spans="1:16" x14ac:dyDescent="0.25">
      <c r="A4982" s="93">
        <v>2019</v>
      </c>
      <c r="B4982" s="93">
        <v>20</v>
      </c>
      <c r="C4982" s="93" t="s">
        <v>15</v>
      </c>
      <c r="D4982" s="93">
        <v>5052682</v>
      </c>
      <c r="E4982" s="91">
        <v>88.9</v>
      </c>
      <c r="F4982" s="91">
        <f t="shared" si="1394"/>
        <v>13.84</v>
      </c>
      <c r="G4982" s="92" t="s">
        <v>39</v>
      </c>
      <c r="H4982" s="93">
        <v>30</v>
      </c>
      <c r="I4982" s="93">
        <v>288.02999999999997</v>
      </c>
      <c r="J4982" s="96">
        <f t="shared" si="1390"/>
        <v>27.04</v>
      </c>
      <c r="K4982" s="96">
        <f t="shared" si="1391"/>
        <v>20.28</v>
      </c>
      <c r="L4982" s="95">
        <f t="shared" si="1392"/>
        <v>5841.2483999999995</v>
      </c>
      <c r="M4982" s="22" t="s">
        <v>1624</v>
      </c>
      <c r="N4982" s="93" t="s">
        <v>671</v>
      </c>
      <c r="O4982" s="22" t="s">
        <v>284</v>
      </c>
      <c r="P4982" s="93">
        <v>31</v>
      </c>
    </row>
    <row r="4983" spans="1:16" x14ac:dyDescent="0.25">
      <c r="A4983" s="93">
        <v>2019</v>
      </c>
      <c r="B4983" s="93">
        <v>20</v>
      </c>
      <c r="C4983" s="93" t="s">
        <v>15</v>
      </c>
      <c r="D4983" s="93">
        <v>5052691</v>
      </c>
      <c r="E4983" s="91">
        <v>88.9</v>
      </c>
      <c r="F4983" s="91">
        <f t="shared" si="1394"/>
        <v>13.84</v>
      </c>
      <c r="G4983" s="92" t="s">
        <v>39</v>
      </c>
      <c r="H4983" s="93">
        <v>1</v>
      </c>
      <c r="I4983" s="93">
        <v>9.6</v>
      </c>
      <c r="J4983" s="96">
        <f t="shared" si="1390"/>
        <v>27.04</v>
      </c>
      <c r="K4983" s="96">
        <f t="shared" si="1391"/>
        <v>20.28</v>
      </c>
      <c r="L4983" s="95">
        <f t="shared" si="1392"/>
        <v>194.68800000000002</v>
      </c>
      <c r="M4983" s="22" t="s">
        <v>1624</v>
      </c>
      <c r="N4983" s="93" t="s">
        <v>671</v>
      </c>
      <c r="O4983" s="22" t="s">
        <v>284</v>
      </c>
      <c r="P4983" s="93">
        <v>31</v>
      </c>
    </row>
    <row r="4984" spans="1:16" x14ac:dyDescent="0.25">
      <c r="A4984" s="93">
        <v>2019</v>
      </c>
      <c r="B4984" s="93">
        <v>20</v>
      </c>
      <c r="C4984" s="93" t="s">
        <v>15</v>
      </c>
      <c r="D4984" s="93">
        <v>5052697</v>
      </c>
      <c r="E4984" s="91">
        <v>88.9</v>
      </c>
      <c r="F4984" s="91">
        <f t="shared" si="1394"/>
        <v>13.84</v>
      </c>
      <c r="G4984" s="92" t="s">
        <v>39</v>
      </c>
      <c r="H4984" s="93">
        <v>6</v>
      </c>
      <c r="I4984" s="93">
        <v>57.61</v>
      </c>
      <c r="J4984" s="96">
        <f t="shared" si="1390"/>
        <v>27.04</v>
      </c>
      <c r="K4984" s="96">
        <f t="shared" si="1391"/>
        <v>20.28</v>
      </c>
      <c r="L4984" s="95">
        <f t="shared" si="1392"/>
        <v>1168.3308</v>
      </c>
      <c r="M4984" s="22" t="s">
        <v>1624</v>
      </c>
      <c r="N4984" s="93" t="s">
        <v>671</v>
      </c>
      <c r="O4984" s="22" t="s">
        <v>284</v>
      </c>
      <c r="P4984" s="93">
        <v>31</v>
      </c>
    </row>
    <row r="4985" spans="1:16" x14ac:dyDescent="0.25">
      <c r="A4985" s="93">
        <v>2019</v>
      </c>
      <c r="B4985" s="93">
        <v>20</v>
      </c>
      <c r="C4985" s="93" t="s">
        <v>15</v>
      </c>
      <c r="D4985" s="93">
        <v>5052696</v>
      </c>
      <c r="E4985" s="91">
        <v>88.9</v>
      </c>
      <c r="F4985" s="91">
        <f t="shared" si="1394"/>
        <v>13.84</v>
      </c>
      <c r="G4985" s="92" t="s">
        <v>39</v>
      </c>
      <c r="H4985" s="93">
        <v>1</v>
      </c>
      <c r="I4985" s="93">
        <v>9.6</v>
      </c>
      <c r="J4985" s="96">
        <f t="shared" si="1390"/>
        <v>27.04</v>
      </c>
      <c r="K4985" s="96">
        <f t="shared" si="1391"/>
        <v>20.28</v>
      </c>
      <c r="L4985" s="95">
        <f t="shared" si="1392"/>
        <v>194.68800000000002</v>
      </c>
      <c r="M4985" s="22" t="s">
        <v>1624</v>
      </c>
      <c r="N4985" s="93" t="s">
        <v>671</v>
      </c>
      <c r="O4985" s="22" t="s">
        <v>284</v>
      </c>
      <c r="P4985" s="93">
        <v>31</v>
      </c>
    </row>
    <row r="4986" spans="1:16" x14ac:dyDescent="0.25">
      <c r="A4986" s="93">
        <v>2019</v>
      </c>
      <c r="B4986" s="93">
        <v>20</v>
      </c>
      <c r="C4986" s="93" t="s">
        <v>15</v>
      </c>
      <c r="D4986" s="93">
        <v>5052695</v>
      </c>
      <c r="E4986" s="91">
        <v>88.9</v>
      </c>
      <c r="F4986" s="91">
        <f t="shared" si="1394"/>
        <v>13.84</v>
      </c>
      <c r="G4986" s="92" t="s">
        <v>39</v>
      </c>
      <c r="H4986" s="93">
        <v>1</v>
      </c>
      <c r="I4986" s="93">
        <v>9.6</v>
      </c>
      <c r="J4986" s="96">
        <f t="shared" si="1390"/>
        <v>27.04</v>
      </c>
      <c r="K4986" s="96">
        <f t="shared" si="1391"/>
        <v>20.28</v>
      </c>
      <c r="L4986" s="95">
        <f t="shared" si="1392"/>
        <v>194.68800000000002</v>
      </c>
      <c r="M4986" s="22" t="s">
        <v>1624</v>
      </c>
      <c r="N4986" s="93" t="s">
        <v>671</v>
      </c>
      <c r="O4986" s="22" t="s">
        <v>284</v>
      </c>
      <c r="P4986" s="93">
        <v>31</v>
      </c>
    </row>
    <row r="4987" spans="1:16" x14ac:dyDescent="0.25">
      <c r="A4987" s="93">
        <v>2019</v>
      </c>
      <c r="B4987" s="93">
        <v>20</v>
      </c>
      <c r="C4987" s="93" t="s">
        <v>15</v>
      </c>
      <c r="D4987" s="93">
        <v>5052694</v>
      </c>
      <c r="E4987" s="91">
        <v>88.9</v>
      </c>
      <c r="F4987" s="91">
        <f t="shared" si="1394"/>
        <v>13.84</v>
      </c>
      <c r="G4987" s="92" t="s">
        <v>39</v>
      </c>
      <c r="H4987" s="93">
        <v>1</v>
      </c>
      <c r="I4987" s="93">
        <v>9.6</v>
      </c>
      <c r="J4987" s="96">
        <f t="shared" ref="J4987:J5050" si="1395">IF($E4987=60.3,16.2,IF($E4987=73,20.23,IF($E4987=88.9,27.04,IF(AND($E4987=114.3, $F4987=17.26),31.74,IF(AND($E4987=177.8, $F4987=34.23),63.28,IF(AND($E4987=244.5,$F4987=53.57),98.68,"ENTER WEIGHT"))))))</f>
        <v>27.04</v>
      </c>
      <c r="K4987" s="96">
        <f t="shared" si="1391"/>
        <v>20.28</v>
      </c>
      <c r="L4987" s="95">
        <f t="shared" si="1392"/>
        <v>194.68800000000002</v>
      </c>
      <c r="M4987" s="22" t="s">
        <v>1624</v>
      </c>
      <c r="N4987" s="93" t="s">
        <v>671</v>
      </c>
      <c r="O4987" s="22" t="s">
        <v>284</v>
      </c>
      <c r="P4987" s="93">
        <v>31</v>
      </c>
    </row>
    <row r="4988" spans="1:16" x14ac:dyDescent="0.25">
      <c r="A4988" s="93">
        <v>2019</v>
      </c>
      <c r="B4988" s="93">
        <v>20</v>
      </c>
      <c r="C4988" s="93" t="s">
        <v>15</v>
      </c>
      <c r="D4988" s="93">
        <v>5052693</v>
      </c>
      <c r="E4988" s="91">
        <v>88.9</v>
      </c>
      <c r="F4988" s="91">
        <f t="shared" si="1394"/>
        <v>13.84</v>
      </c>
      <c r="G4988" s="92" t="s">
        <v>39</v>
      </c>
      <c r="H4988" s="93">
        <v>2</v>
      </c>
      <c r="I4988" s="93">
        <v>19.2</v>
      </c>
      <c r="J4988" s="96">
        <f t="shared" si="1395"/>
        <v>27.04</v>
      </c>
      <c r="K4988" s="96">
        <f t="shared" si="1391"/>
        <v>20.28</v>
      </c>
      <c r="L4988" s="95">
        <f t="shared" si="1392"/>
        <v>389.37600000000003</v>
      </c>
      <c r="M4988" s="22" t="s">
        <v>1624</v>
      </c>
      <c r="N4988" s="93" t="s">
        <v>671</v>
      </c>
      <c r="O4988" s="22" t="s">
        <v>284</v>
      </c>
      <c r="P4988" s="93">
        <v>31</v>
      </c>
    </row>
    <row r="4989" spans="1:16" x14ac:dyDescent="0.25">
      <c r="A4989" s="93">
        <v>2019</v>
      </c>
      <c r="B4989" s="93">
        <v>20</v>
      </c>
      <c r="C4989" s="93" t="s">
        <v>15</v>
      </c>
      <c r="D4989" s="93">
        <v>5052692</v>
      </c>
      <c r="E4989" s="91">
        <v>88.9</v>
      </c>
      <c r="F4989" s="91">
        <f t="shared" si="1394"/>
        <v>13.84</v>
      </c>
      <c r="G4989" s="92" t="s">
        <v>39</v>
      </c>
      <c r="H4989" s="93">
        <v>3</v>
      </c>
      <c r="I4989" s="93">
        <v>28.8</v>
      </c>
      <c r="J4989" s="96">
        <f t="shared" si="1395"/>
        <v>27.04</v>
      </c>
      <c r="K4989" s="96">
        <f t="shared" si="1391"/>
        <v>20.28</v>
      </c>
      <c r="L4989" s="95">
        <f t="shared" si="1392"/>
        <v>584.06400000000008</v>
      </c>
      <c r="M4989" s="22" t="s">
        <v>1624</v>
      </c>
      <c r="N4989" s="93" t="s">
        <v>671</v>
      </c>
      <c r="O4989" s="22" t="s">
        <v>284</v>
      </c>
      <c r="P4989" s="93">
        <v>31</v>
      </c>
    </row>
    <row r="4990" spans="1:16" x14ac:dyDescent="0.25">
      <c r="A4990" s="93">
        <v>2019</v>
      </c>
      <c r="B4990" s="93">
        <v>20</v>
      </c>
      <c r="C4990" s="93" t="s">
        <v>15</v>
      </c>
      <c r="D4990" s="93">
        <v>5053417</v>
      </c>
      <c r="E4990" s="28">
        <v>73</v>
      </c>
      <c r="F4990" s="91">
        <f t="shared" si="1394"/>
        <v>9.67</v>
      </c>
      <c r="G4990" s="92" t="s">
        <v>39</v>
      </c>
      <c r="H4990" s="93">
        <v>50</v>
      </c>
      <c r="I4990" s="93">
        <v>480.05930000000001</v>
      </c>
      <c r="J4990" s="96">
        <v>44.56</v>
      </c>
      <c r="K4990" s="96">
        <f t="shared" si="1391"/>
        <v>33.42</v>
      </c>
      <c r="L4990" s="95">
        <f t="shared" si="1392"/>
        <v>16043.581806000002</v>
      </c>
      <c r="M4990" s="22" t="s">
        <v>1624</v>
      </c>
      <c r="N4990" s="93" t="s">
        <v>918</v>
      </c>
      <c r="O4990" s="22" t="s">
        <v>56</v>
      </c>
      <c r="P4990" s="93">
        <v>105</v>
      </c>
    </row>
    <row r="4991" spans="1:16" x14ac:dyDescent="0.25">
      <c r="A4991" s="93">
        <v>2019</v>
      </c>
      <c r="B4991" s="93">
        <v>20</v>
      </c>
      <c r="C4991" s="93" t="s">
        <v>15</v>
      </c>
      <c r="D4991" s="93">
        <v>5055292</v>
      </c>
      <c r="E4991" s="91">
        <v>60.3</v>
      </c>
      <c r="F4991" s="91">
        <f t="shared" si="1394"/>
        <v>6.99</v>
      </c>
      <c r="G4991" s="92" t="s">
        <v>39</v>
      </c>
      <c r="H4991" s="93">
        <v>36</v>
      </c>
      <c r="I4991" s="93">
        <v>345.64069999999998</v>
      </c>
      <c r="J4991" s="96">
        <f t="shared" si="1395"/>
        <v>16.2</v>
      </c>
      <c r="K4991" s="96">
        <f t="shared" si="1391"/>
        <v>12.149999999999999</v>
      </c>
      <c r="L4991" s="95">
        <f t="shared" si="1392"/>
        <v>4199.5345049999996</v>
      </c>
      <c r="M4991" s="22" t="s">
        <v>1624</v>
      </c>
      <c r="N4991" s="93" t="s">
        <v>1876</v>
      </c>
      <c r="O4991" s="22" t="s">
        <v>51</v>
      </c>
      <c r="P4991" s="93">
        <v>65</v>
      </c>
    </row>
    <row r="4992" spans="1:16" x14ac:dyDescent="0.25">
      <c r="A4992" s="93">
        <v>2019</v>
      </c>
      <c r="B4992" s="93">
        <v>20</v>
      </c>
      <c r="C4992" s="93" t="s">
        <v>15</v>
      </c>
      <c r="D4992" s="93">
        <v>5055290</v>
      </c>
      <c r="E4992" s="91">
        <v>60.3</v>
      </c>
      <c r="F4992" s="91">
        <f t="shared" si="1394"/>
        <v>6.99</v>
      </c>
      <c r="G4992" s="92" t="s">
        <v>39</v>
      </c>
      <c r="H4992" s="93">
        <v>1</v>
      </c>
      <c r="I4992" s="93">
        <v>9.6</v>
      </c>
      <c r="J4992" s="96">
        <f t="shared" si="1395"/>
        <v>16.2</v>
      </c>
      <c r="K4992" s="96">
        <f t="shared" si="1391"/>
        <v>12.149999999999999</v>
      </c>
      <c r="L4992" s="95">
        <f t="shared" si="1392"/>
        <v>116.63999999999999</v>
      </c>
      <c r="M4992" s="22" t="s">
        <v>1624</v>
      </c>
      <c r="N4992" s="93" t="s">
        <v>1876</v>
      </c>
      <c r="O4992" s="22" t="s">
        <v>51</v>
      </c>
      <c r="P4992" s="93">
        <v>65</v>
      </c>
    </row>
    <row r="4993" spans="1:16" x14ac:dyDescent="0.25">
      <c r="A4993" s="93">
        <v>2019</v>
      </c>
      <c r="B4993" s="93">
        <v>20</v>
      </c>
      <c r="C4993" s="93" t="s">
        <v>15</v>
      </c>
      <c r="D4993" s="93">
        <v>5055291</v>
      </c>
      <c r="E4993" s="91">
        <v>60.3</v>
      </c>
      <c r="F4993" s="91">
        <f t="shared" si="1394"/>
        <v>6.99</v>
      </c>
      <c r="G4993" s="92" t="s">
        <v>39</v>
      </c>
      <c r="H4993" s="93">
        <v>3</v>
      </c>
      <c r="I4993" s="93">
        <v>28.803699999999999</v>
      </c>
      <c r="J4993" s="96">
        <f t="shared" si="1395"/>
        <v>16.2</v>
      </c>
      <c r="K4993" s="96">
        <f t="shared" si="1391"/>
        <v>12.149999999999999</v>
      </c>
      <c r="L4993" s="95">
        <f t="shared" si="1392"/>
        <v>349.96495499999997</v>
      </c>
      <c r="M4993" s="22" t="s">
        <v>1624</v>
      </c>
      <c r="N4993" s="93" t="s">
        <v>1876</v>
      </c>
      <c r="O4993" s="22" t="s">
        <v>51</v>
      </c>
      <c r="P4993" s="93">
        <v>65</v>
      </c>
    </row>
    <row r="4994" spans="1:16" x14ac:dyDescent="0.25">
      <c r="A4994" s="93">
        <v>2019</v>
      </c>
      <c r="B4994" s="93">
        <v>20</v>
      </c>
      <c r="C4994" s="93" t="s">
        <v>15</v>
      </c>
      <c r="D4994" s="93">
        <v>5056363</v>
      </c>
      <c r="E4994" s="91">
        <v>60.3</v>
      </c>
      <c r="F4994" s="91">
        <f t="shared" si="1394"/>
        <v>6.99</v>
      </c>
      <c r="G4994" s="92" t="s">
        <v>39</v>
      </c>
      <c r="H4994" s="93">
        <v>2</v>
      </c>
      <c r="I4994" s="93">
        <v>19.202400000000001</v>
      </c>
      <c r="J4994" s="96">
        <f t="shared" si="1395"/>
        <v>16.2</v>
      </c>
      <c r="K4994" s="96">
        <f t="shared" si="1391"/>
        <v>12.149999999999999</v>
      </c>
      <c r="L4994" s="95">
        <f t="shared" si="1392"/>
        <v>233.30915999999999</v>
      </c>
      <c r="M4994" s="22" t="s">
        <v>1624</v>
      </c>
      <c r="N4994" s="93" t="s">
        <v>1877</v>
      </c>
      <c r="O4994" s="22" t="s">
        <v>51</v>
      </c>
      <c r="P4994" s="93">
        <v>65</v>
      </c>
    </row>
    <row r="4995" spans="1:16" x14ac:dyDescent="0.25">
      <c r="A4995" s="93">
        <v>2019</v>
      </c>
      <c r="B4995" s="93">
        <v>20</v>
      </c>
      <c r="C4995" s="93" t="s">
        <v>15</v>
      </c>
      <c r="D4995" s="93">
        <v>5056369</v>
      </c>
      <c r="E4995" s="91">
        <v>60.3</v>
      </c>
      <c r="F4995" s="91">
        <f t="shared" si="1394"/>
        <v>6.99</v>
      </c>
      <c r="G4995" s="92" t="s">
        <v>39</v>
      </c>
      <c r="H4995" s="93">
        <v>4</v>
      </c>
      <c r="I4995" s="93">
        <v>38.404800000000002</v>
      </c>
      <c r="J4995" s="96">
        <f t="shared" si="1395"/>
        <v>16.2</v>
      </c>
      <c r="K4995" s="96">
        <f t="shared" si="1391"/>
        <v>12.149999999999999</v>
      </c>
      <c r="L4995" s="95">
        <f t="shared" si="1392"/>
        <v>466.61831999999998</v>
      </c>
      <c r="M4995" s="22" t="s">
        <v>1624</v>
      </c>
      <c r="N4995" s="93" t="s">
        <v>1877</v>
      </c>
      <c r="O4995" s="22" t="s">
        <v>51</v>
      </c>
      <c r="P4995" s="93">
        <v>65</v>
      </c>
    </row>
    <row r="4996" spans="1:16" x14ac:dyDescent="0.25">
      <c r="A4996" s="93">
        <v>2019</v>
      </c>
      <c r="B4996" s="93">
        <v>20</v>
      </c>
      <c r="C4996" s="93" t="s">
        <v>15</v>
      </c>
      <c r="D4996" s="93">
        <v>5056362</v>
      </c>
      <c r="E4996" s="91">
        <v>60.3</v>
      </c>
      <c r="F4996" s="91">
        <f t="shared" si="1394"/>
        <v>6.99</v>
      </c>
      <c r="G4996" s="92" t="s">
        <v>39</v>
      </c>
      <c r="H4996" s="93">
        <v>9</v>
      </c>
      <c r="I4996" s="93">
        <v>86.410899999999998</v>
      </c>
      <c r="J4996" s="96">
        <f t="shared" si="1395"/>
        <v>16.2</v>
      </c>
      <c r="K4996" s="96">
        <f t="shared" si="1391"/>
        <v>12.149999999999999</v>
      </c>
      <c r="L4996" s="95">
        <f t="shared" si="1392"/>
        <v>1049.8924349999998</v>
      </c>
      <c r="M4996" s="22" t="s">
        <v>1624</v>
      </c>
      <c r="N4996" s="93" t="s">
        <v>1877</v>
      </c>
      <c r="O4996" s="22" t="s">
        <v>51</v>
      </c>
      <c r="P4996" s="93">
        <v>65</v>
      </c>
    </row>
    <row r="4997" spans="1:16" x14ac:dyDescent="0.25">
      <c r="A4997" s="93">
        <v>2019</v>
      </c>
      <c r="B4997" s="93">
        <v>20</v>
      </c>
      <c r="C4997" s="93" t="s">
        <v>15</v>
      </c>
      <c r="D4997" s="93">
        <v>5056370</v>
      </c>
      <c r="E4997" s="91">
        <v>60.3</v>
      </c>
      <c r="F4997" s="91">
        <f t="shared" si="1394"/>
        <v>6.99</v>
      </c>
      <c r="G4997" s="92" t="s">
        <v>39</v>
      </c>
      <c r="H4997" s="93">
        <v>2</v>
      </c>
      <c r="I4997" s="93">
        <v>19.202500000000001</v>
      </c>
      <c r="J4997" s="96">
        <f t="shared" si="1395"/>
        <v>16.2</v>
      </c>
      <c r="K4997" s="96">
        <f t="shared" si="1391"/>
        <v>12.149999999999999</v>
      </c>
      <c r="L4997" s="95">
        <f t="shared" si="1392"/>
        <v>233.31037499999999</v>
      </c>
      <c r="M4997" s="22" t="s">
        <v>1624</v>
      </c>
      <c r="N4997" s="93" t="s">
        <v>1877</v>
      </c>
      <c r="O4997" s="22" t="s">
        <v>51</v>
      </c>
      <c r="P4997" s="93">
        <v>65</v>
      </c>
    </row>
    <row r="4998" spans="1:16" x14ac:dyDescent="0.25">
      <c r="A4998" s="93">
        <v>2019</v>
      </c>
      <c r="B4998" s="93">
        <v>20</v>
      </c>
      <c r="C4998" s="93" t="s">
        <v>15</v>
      </c>
      <c r="D4998" s="93">
        <v>5056364</v>
      </c>
      <c r="E4998" s="91">
        <v>60.3</v>
      </c>
      <c r="F4998" s="91">
        <f t="shared" si="1394"/>
        <v>6.99</v>
      </c>
      <c r="G4998" s="92" t="s">
        <v>39</v>
      </c>
      <c r="H4998" s="93">
        <v>2</v>
      </c>
      <c r="I4998" s="93">
        <v>19.2</v>
      </c>
      <c r="J4998" s="96">
        <f t="shared" si="1395"/>
        <v>16.2</v>
      </c>
      <c r="K4998" s="96">
        <f t="shared" ref="K4998:K5061" si="1396">IF(M4998="NEW",J4998*1,IF(M4998="YELLOW",J4998*0.75,IF(M4998="BLUE",J4998*0.5)))</f>
        <v>12.149999999999999</v>
      </c>
      <c r="L4998" s="95">
        <f t="shared" ref="L4998:L5061" si="1397">I4998*K4998</f>
        <v>233.27999999999997</v>
      </c>
      <c r="M4998" s="22" t="s">
        <v>1624</v>
      </c>
      <c r="N4998" s="93" t="s">
        <v>1877</v>
      </c>
      <c r="O4998" s="22" t="s">
        <v>51</v>
      </c>
      <c r="P4998" s="93">
        <v>65</v>
      </c>
    </row>
    <row r="4999" spans="1:16" x14ac:dyDescent="0.25">
      <c r="A4999" s="93">
        <v>2019</v>
      </c>
      <c r="B4999" s="93">
        <v>20</v>
      </c>
      <c r="C4999" s="93" t="s">
        <v>15</v>
      </c>
      <c r="D4999" s="93">
        <v>5056365</v>
      </c>
      <c r="E4999" s="91">
        <v>60.3</v>
      </c>
      <c r="F4999" s="91">
        <f t="shared" si="1394"/>
        <v>6.99</v>
      </c>
      <c r="G4999" s="92" t="s">
        <v>39</v>
      </c>
      <c r="H4999" s="93">
        <v>1</v>
      </c>
      <c r="I4999" s="93">
        <v>9.6012000000000004</v>
      </c>
      <c r="J4999" s="96">
        <f t="shared" si="1395"/>
        <v>16.2</v>
      </c>
      <c r="K4999" s="96">
        <f t="shared" si="1396"/>
        <v>12.149999999999999</v>
      </c>
      <c r="L4999" s="95">
        <f t="shared" si="1397"/>
        <v>116.65458</v>
      </c>
      <c r="M4999" s="22" t="s">
        <v>1624</v>
      </c>
      <c r="N4999" s="93" t="s">
        <v>1877</v>
      </c>
      <c r="O4999" s="22" t="s">
        <v>51</v>
      </c>
      <c r="P4999" s="93">
        <v>65</v>
      </c>
    </row>
    <row r="5000" spans="1:16" x14ac:dyDescent="0.25">
      <c r="A5000" s="93">
        <v>2019</v>
      </c>
      <c r="B5000" s="93">
        <v>20</v>
      </c>
      <c r="C5000" s="93" t="s">
        <v>15</v>
      </c>
      <c r="D5000" s="93">
        <v>5056366</v>
      </c>
      <c r="E5000" s="91">
        <v>60.3</v>
      </c>
      <c r="F5000" s="91">
        <f t="shared" si="1394"/>
        <v>6.99</v>
      </c>
      <c r="G5000" s="92" t="s">
        <v>39</v>
      </c>
      <c r="H5000" s="93">
        <v>3</v>
      </c>
      <c r="I5000" s="93">
        <v>28.801200000000001</v>
      </c>
      <c r="J5000" s="96">
        <f t="shared" si="1395"/>
        <v>16.2</v>
      </c>
      <c r="K5000" s="96">
        <f t="shared" si="1396"/>
        <v>12.149999999999999</v>
      </c>
      <c r="L5000" s="95">
        <f t="shared" si="1397"/>
        <v>349.93457999999998</v>
      </c>
      <c r="M5000" s="22" t="s">
        <v>1624</v>
      </c>
      <c r="N5000" s="93" t="s">
        <v>1877</v>
      </c>
      <c r="O5000" s="22" t="s">
        <v>51</v>
      </c>
      <c r="P5000" s="93">
        <v>65</v>
      </c>
    </row>
    <row r="5001" spans="1:16" x14ac:dyDescent="0.25">
      <c r="A5001" s="93">
        <v>2019</v>
      </c>
      <c r="B5001" s="93">
        <v>20</v>
      </c>
      <c r="C5001" s="93" t="s">
        <v>15</v>
      </c>
      <c r="D5001" s="93">
        <v>5056367</v>
      </c>
      <c r="E5001" s="91">
        <v>60.3</v>
      </c>
      <c r="F5001" s="91">
        <f t="shared" si="1394"/>
        <v>6.99</v>
      </c>
      <c r="G5001" s="92" t="s">
        <v>39</v>
      </c>
      <c r="H5001" s="93">
        <v>13</v>
      </c>
      <c r="I5001" s="93">
        <v>124.8122</v>
      </c>
      <c r="J5001" s="96">
        <f t="shared" si="1395"/>
        <v>16.2</v>
      </c>
      <c r="K5001" s="96">
        <f t="shared" si="1396"/>
        <v>12.149999999999999</v>
      </c>
      <c r="L5001" s="95">
        <f t="shared" si="1397"/>
        <v>1516.4682299999999</v>
      </c>
      <c r="M5001" s="22" t="s">
        <v>1624</v>
      </c>
      <c r="N5001" s="93" t="s">
        <v>1877</v>
      </c>
      <c r="O5001" s="22" t="s">
        <v>51</v>
      </c>
      <c r="P5001" s="93">
        <v>65</v>
      </c>
    </row>
    <row r="5002" spans="1:16" x14ac:dyDescent="0.25">
      <c r="A5002" s="93">
        <v>2019</v>
      </c>
      <c r="B5002" s="93">
        <v>20</v>
      </c>
      <c r="C5002" s="93" t="s">
        <v>15</v>
      </c>
      <c r="D5002" s="93">
        <v>5056368</v>
      </c>
      <c r="E5002" s="91">
        <v>60.3</v>
      </c>
      <c r="F5002" s="91">
        <f t="shared" si="1394"/>
        <v>6.99</v>
      </c>
      <c r="G5002" s="92" t="s">
        <v>39</v>
      </c>
      <c r="H5002" s="93">
        <v>1</v>
      </c>
      <c r="I5002" s="93">
        <v>9.6012000000000004</v>
      </c>
      <c r="J5002" s="96">
        <f t="shared" si="1395"/>
        <v>16.2</v>
      </c>
      <c r="K5002" s="96">
        <f t="shared" si="1396"/>
        <v>12.149999999999999</v>
      </c>
      <c r="L5002" s="95">
        <f t="shared" si="1397"/>
        <v>116.65458</v>
      </c>
      <c r="M5002" s="22" t="s">
        <v>1624</v>
      </c>
      <c r="N5002" s="93" t="s">
        <v>1877</v>
      </c>
      <c r="O5002" s="22" t="s">
        <v>51</v>
      </c>
      <c r="P5002" s="93">
        <v>65</v>
      </c>
    </row>
    <row r="5003" spans="1:16" x14ac:dyDescent="0.25">
      <c r="A5003" s="93">
        <v>2019</v>
      </c>
      <c r="B5003" s="93">
        <v>20</v>
      </c>
      <c r="C5003" s="93" t="s">
        <v>15</v>
      </c>
      <c r="D5003" s="93">
        <v>5056401</v>
      </c>
      <c r="E5003" s="91">
        <v>88.9</v>
      </c>
      <c r="F5003" s="91">
        <f t="shared" si="1394"/>
        <v>13.84</v>
      </c>
      <c r="G5003" s="92" t="s">
        <v>39</v>
      </c>
      <c r="H5003" s="93">
        <v>15</v>
      </c>
      <c r="I5003" s="93">
        <v>144.02000000000001</v>
      </c>
      <c r="J5003" s="96">
        <f t="shared" si="1395"/>
        <v>27.04</v>
      </c>
      <c r="K5003" s="96">
        <f t="shared" si="1396"/>
        <v>13.52</v>
      </c>
      <c r="L5003" s="95">
        <f t="shared" si="1397"/>
        <v>1947.1504</v>
      </c>
      <c r="M5003" s="22" t="s">
        <v>38</v>
      </c>
      <c r="N5003" s="93" t="s">
        <v>157</v>
      </c>
      <c r="O5003" s="22" t="s">
        <v>284</v>
      </c>
      <c r="P5003" s="93">
        <v>31</v>
      </c>
    </row>
    <row r="5004" spans="1:16" x14ac:dyDescent="0.25">
      <c r="A5004" s="93">
        <v>2019</v>
      </c>
      <c r="B5004" s="93">
        <v>20</v>
      </c>
      <c r="C5004" s="93" t="s">
        <v>15</v>
      </c>
      <c r="D5004" s="93">
        <v>5056400</v>
      </c>
      <c r="E5004" s="91">
        <v>88.9</v>
      </c>
      <c r="F5004" s="91">
        <f t="shared" si="1394"/>
        <v>13.84</v>
      </c>
      <c r="G5004" s="92" t="s">
        <v>39</v>
      </c>
      <c r="H5004" s="93">
        <v>11</v>
      </c>
      <c r="I5004" s="93">
        <v>105.61</v>
      </c>
      <c r="J5004" s="96">
        <f t="shared" si="1395"/>
        <v>27.04</v>
      </c>
      <c r="K5004" s="96">
        <f t="shared" si="1396"/>
        <v>13.52</v>
      </c>
      <c r="L5004" s="95">
        <f t="shared" si="1397"/>
        <v>1427.8471999999999</v>
      </c>
      <c r="M5004" s="22" t="s">
        <v>38</v>
      </c>
      <c r="N5004" s="93" t="s">
        <v>157</v>
      </c>
      <c r="O5004" s="22" t="s">
        <v>284</v>
      </c>
      <c r="P5004" s="93">
        <v>31</v>
      </c>
    </row>
    <row r="5005" spans="1:16" x14ac:dyDescent="0.25">
      <c r="A5005" s="93">
        <v>2019</v>
      </c>
      <c r="B5005" s="93">
        <v>20</v>
      </c>
      <c r="C5005" s="93" t="s">
        <v>15</v>
      </c>
      <c r="D5005" s="93">
        <v>5056402</v>
      </c>
      <c r="E5005" s="91">
        <v>88.9</v>
      </c>
      <c r="F5005" s="91">
        <f t="shared" si="1394"/>
        <v>13.84</v>
      </c>
      <c r="G5005" s="92" t="s">
        <v>39</v>
      </c>
      <c r="H5005" s="93">
        <v>1</v>
      </c>
      <c r="I5005" s="93">
        <v>9.6007999999999996</v>
      </c>
      <c r="J5005" s="96">
        <f t="shared" si="1395"/>
        <v>27.04</v>
      </c>
      <c r="K5005" s="96">
        <f t="shared" si="1396"/>
        <v>13.52</v>
      </c>
      <c r="L5005" s="95">
        <f t="shared" si="1397"/>
        <v>129.80281599999998</v>
      </c>
      <c r="M5005" s="22" t="s">
        <v>38</v>
      </c>
      <c r="N5005" s="93" t="s">
        <v>157</v>
      </c>
      <c r="O5005" s="22" t="s">
        <v>284</v>
      </c>
      <c r="P5005" s="93">
        <v>31</v>
      </c>
    </row>
    <row r="5006" spans="1:16" x14ac:dyDescent="0.25">
      <c r="A5006" s="93">
        <v>2019</v>
      </c>
      <c r="B5006" s="93">
        <v>20</v>
      </c>
      <c r="C5006" s="93" t="s">
        <v>15</v>
      </c>
      <c r="D5006" s="93">
        <v>5056410</v>
      </c>
      <c r="E5006" s="91">
        <v>88.9</v>
      </c>
      <c r="F5006" s="91">
        <f t="shared" si="1394"/>
        <v>13.84</v>
      </c>
      <c r="G5006" s="92" t="s">
        <v>39</v>
      </c>
      <c r="H5006" s="93">
        <v>17</v>
      </c>
      <c r="I5006" s="93">
        <v>163.21</v>
      </c>
      <c r="J5006" s="96">
        <f t="shared" si="1395"/>
        <v>27.04</v>
      </c>
      <c r="K5006" s="96">
        <f t="shared" si="1396"/>
        <v>13.52</v>
      </c>
      <c r="L5006" s="95">
        <f t="shared" si="1397"/>
        <v>2206.5992000000001</v>
      </c>
      <c r="M5006" s="22" t="s">
        <v>38</v>
      </c>
      <c r="N5006" s="93" t="s">
        <v>157</v>
      </c>
      <c r="O5006" s="22" t="s">
        <v>284</v>
      </c>
      <c r="P5006" s="93">
        <v>31</v>
      </c>
    </row>
    <row r="5007" spans="1:16" x14ac:dyDescent="0.25">
      <c r="A5007" s="93">
        <v>2019</v>
      </c>
      <c r="B5007" s="93">
        <v>20</v>
      </c>
      <c r="C5007" s="93" t="s">
        <v>15</v>
      </c>
      <c r="D5007" s="93">
        <v>5056409</v>
      </c>
      <c r="E5007" s="91">
        <v>88.9</v>
      </c>
      <c r="F5007" s="91">
        <f t="shared" si="1394"/>
        <v>13.84</v>
      </c>
      <c r="G5007" s="92" t="s">
        <v>39</v>
      </c>
      <c r="H5007" s="93">
        <v>2</v>
      </c>
      <c r="I5007" s="93">
        <v>19.2</v>
      </c>
      <c r="J5007" s="96">
        <f t="shared" si="1395"/>
        <v>27.04</v>
      </c>
      <c r="K5007" s="96">
        <f t="shared" si="1396"/>
        <v>13.52</v>
      </c>
      <c r="L5007" s="95">
        <f t="shared" si="1397"/>
        <v>259.584</v>
      </c>
      <c r="M5007" s="22" t="s">
        <v>38</v>
      </c>
      <c r="N5007" s="93" t="s">
        <v>157</v>
      </c>
      <c r="O5007" s="22" t="s">
        <v>284</v>
      </c>
      <c r="P5007" s="93">
        <v>31</v>
      </c>
    </row>
    <row r="5008" spans="1:16" x14ac:dyDescent="0.25">
      <c r="A5008" s="93">
        <v>2019</v>
      </c>
      <c r="B5008" s="93">
        <v>20</v>
      </c>
      <c r="C5008" s="93" t="s">
        <v>15</v>
      </c>
      <c r="D5008" s="93">
        <v>5056408</v>
      </c>
      <c r="E5008" s="91">
        <v>88.9</v>
      </c>
      <c r="F5008" s="91">
        <f t="shared" si="1394"/>
        <v>13.84</v>
      </c>
      <c r="G5008" s="92" t="s">
        <v>39</v>
      </c>
      <c r="H5008" s="93">
        <v>1</v>
      </c>
      <c r="I5008" s="93">
        <v>9.6</v>
      </c>
      <c r="J5008" s="96">
        <f t="shared" si="1395"/>
        <v>27.04</v>
      </c>
      <c r="K5008" s="96">
        <f t="shared" si="1396"/>
        <v>13.52</v>
      </c>
      <c r="L5008" s="95">
        <f t="shared" si="1397"/>
        <v>129.792</v>
      </c>
      <c r="M5008" s="22" t="s">
        <v>38</v>
      </c>
      <c r="N5008" s="93" t="s">
        <v>157</v>
      </c>
      <c r="O5008" s="22" t="s">
        <v>284</v>
      </c>
      <c r="P5008" s="93">
        <v>31</v>
      </c>
    </row>
    <row r="5009" spans="1:16" x14ac:dyDescent="0.25">
      <c r="A5009" s="93">
        <v>2019</v>
      </c>
      <c r="B5009" s="93">
        <v>20</v>
      </c>
      <c r="C5009" s="93" t="s">
        <v>15</v>
      </c>
      <c r="D5009" s="93">
        <v>5056407</v>
      </c>
      <c r="E5009" s="91">
        <v>88.9</v>
      </c>
      <c r="F5009" s="91">
        <f t="shared" si="1394"/>
        <v>13.84</v>
      </c>
      <c r="G5009" s="92" t="s">
        <v>39</v>
      </c>
      <c r="H5009" s="93">
        <v>12</v>
      </c>
      <c r="I5009" s="93">
        <v>115.22</v>
      </c>
      <c r="J5009" s="96">
        <f t="shared" si="1395"/>
        <v>27.04</v>
      </c>
      <c r="K5009" s="96">
        <f t="shared" si="1396"/>
        <v>13.52</v>
      </c>
      <c r="L5009" s="95">
        <f t="shared" si="1397"/>
        <v>1557.7744</v>
      </c>
      <c r="M5009" s="22" t="s">
        <v>38</v>
      </c>
      <c r="N5009" s="93" t="s">
        <v>157</v>
      </c>
      <c r="O5009" s="22" t="s">
        <v>284</v>
      </c>
      <c r="P5009" s="93">
        <v>31</v>
      </c>
    </row>
    <row r="5010" spans="1:16" x14ac:dyDescent="0.25">
      <c r="A5010" s="93">
        <v>2019</v>
      </c>
      <c r="B5010" s="93">
        <v>20</v>
      </c>
      <c r="C5010" s="93" t="s">
        <v>15</v>
      </c>
      <c r="D5010" s="93">
        <v>5056406</v>
      </c>
      <c r="E5010" s="91">
        <v>88.9</v>
      </c>
      <c r="F5010" s="91">
        <f t="shared" si="1394"/>
        <v>13.84</v>
      </c>
      <c r="G5010" s="92" t="s">
        <v>39</v>
      </c>
      <c r="H5010" s="93">
        <v>12</v>
      </c>
      <c r="I5010" s="93">
        <v>115.21</v>
      </c>
      <c r="J5010" s="96">
        <f t="shared" si="1395"/>
        <v>27.04</v>
      </c>
      <c r="K5010" s="96">
        <f t="shared" si="1396"/>
        <v>13.52</v>
      </c>
      <c r="L5010" s="95">
        <f t="shared" si="1397"/>
        <v>1557.6391999999998</v>
      </c>
      <c r="M5010" s="22" t="s">
        <v>38</v>
      </c>
      <c r="N5010" s="93" t="s">
        <v>157</v>
      </c>
      <c r="O5010" s="22" t="s">
        <v>284</v>
      </c>
      <c r="P5010" s="93">
        <v>31</v>
      </c>
    </row>
    <row r="5011" spans="1:16" x14ac:dyDescent="0.25">
      <c r="A5011" s="93">
        <v>2019</v>
      </c>
      <c r="B5011" s="93">
        <v>20</v>
      </c>
      <c r="C5011" s="93" t="s">
        <v>15</v>
      </c>
      <c r="D5011" s="93">
        <v>5056405</v>
      </c>
      <c r="E5011" s="91">
        <v>88.9</v>
      </c>
      <c r="F5011" s="91">
        <f t="shared" si="1394"/>
        <v>13.84</v>
      </c>
      <c r="G5011" s="92" t="s">
        <v>39</v>
      </c>
      <c r="H5011" s="93">
        <v>1</v>
      </c>
      <c r="I5011" s="93">
        <v>9.6</v>
      </c>
      <c r="J5011" s="96">
        <f t="shared" si="1395"/>
        <v>27.04</v>
      </c>
      <c r="K5011" s="96">
        <f t="shared" si="1396"/>
        <v>13.52</v>
      </c>
      <c r="L5011" s="95">
        <f t="shared" si="1397"/>
        <v>129.792</v>
      </c>
      <c r="M5011" s="22" t="s">
        <v>38</v>
      </c>
      <c r="N5011" s="93" t="s">
        <v>157</v>
      </c>
      <c r="O5011" s="22" t="s">
        <v>284</v>
      </c>
      <c r="P5011" s="93">
        <v>31</v>
      </c>
    </row>
    <row r="5012" spans="1:16" x14ac:dyDescent="0.25">
      <c r="A5012" s="93">
        <v>2019</v>
      </c>
      <c r="B5012" s="93">
        <v>20</v>
      </c>
      <c r="C5012" s="93" t="s">
        <v>15</v>
      </c>
      <c r="D5012" s="93">
        <v>5056404</v>
      </c>
      <c r="E5012" s="91">
        <v>88.9</v>
      </c>
      <c r="F5012" s="91">
        <f t="shared" si="1394"/>
        <v>13.84</v>
      </c>
      <c r="G5012" s="92" t="s">
        <v>39</v>
      </c>
      <c r="H5012" s="93">
        <v>8</v>
      </c>
      <c r="I5012" s="93">
        <v>76.81</v>
      </c>
      <c r="J5012" s="96">
        <f t="shared" si="1395"/>
        <v>27.04</v>
      </c>
      <c r="K5012" s="96">
        <f t="shared" si="1396"/>
        <v>13.52</v>
      </c>
      <c r="L5012" s="95">
        <f t="shared" si="1397"/>
        <v>1038.4712</v>
      </c>
      <c r="M5012" s="22" t="s">
        <v>38</v>
      </c>
      <c r="N5012" s="93" t="s">
        <v>157</v>
      </c>
      <c r="O5012" s="22" t="s">
        <v>284</v>
      </c>
      <c r="P5012" s="93">
        <v>31</v>
      </c>
    </row>
    <row r="5013" spans="1:16" x14ac:dyDescent="0.25">
      <c r="A5013" s="93">
        <v>2019</v>
      </c>
      <c r="B5013" s="93">
        <v>20</v>
      </c>
      <c r="C5013" s="93" t="s">
        <v>15</v>
      </c>
      <c r="D5013" s="93">
        <v>5056403</v>
      </c>
      <c r="E5013" s="91">
        <v>88.9</v>
      </c>
      <c r="F5013" s="91">
        <f t="shared" si="1394"/>
        <v>13.84</v>
      </c>
      <c r="G5013" s="92" t="s">
        <v>39</v>
      </c>
      <c r="H5013" s="93">
        <v>1</v>
      </c>
      <c r="I5013" s="93">
        <v>9.6</v>
      </c>
      <c r="J5013" s="96">
        <f t="shared" si="1395"/>
        <v>27.04</v>
      </c>
      <c r="K5013" s="96">
        <f t="shared" si="1396"/>
        <v>13.52</v>
      </c>
      <c r="L5013" s="95">
        <f t="shared" si="1397"/>
        <v>129.792</v>
      </c>
      <c r="M5013" s="22" t="s">
        <v>38</v>
      </c>
      <c r="N5013" s="93" t="s">
        <v>157</v>
      </c>
      <c r="O5013" s="22" t="s">
        <v>284</v>
      </c>
      <c r="P5013" s="93">
        <v>31</v>
      </c>
    </row>
    <row r="5014" spans="1:16" x14ac:dyDescent="0.25">
      <c r="A5014" s="93">
        <v>2019</v>
      </c>
      <c r="B5014" s="93">
        <v>20</v>
      </c>
      <c r="C5014" s="93" t="s">
        <v>15</v>
      </c>
      <c r="D5014" s="93">
        <v>5056657</v>
      </c>
      <c r="E5014" s="91">
        <v>60.3</v>
      </c>
      <c r="F5014" s="91">
        <f t="shared" si="1394"/>
        <v>6.99</v>
      </c>
      <c r="G5014" s="92" t="s">
        <v>39</v>
      </c>
      <c r="H5014" s="93">
        <v>12</v>
      </c>
      <c r="I5014" s="93">
        <v>115.2133</v>
      </c>
      <c r="J5014" s="96">
        <f t="shared" si="1395"/>
        <v>16.2</v>
      </c>
      <c r="K5014" s="96">
        <f t="shared" si="1396"/>
        <v>12.149999999999999</v>
      </c>
      <c r="L5014" s="95">
        <f t="shared" si="1397"/>
        <v>1399.8415949999999</v>
      </c>
      <c r="M5014" s="22" t="s">
        <v>1624</v>
      </c>
      <c r="N5014" s="93" t="s">
        <v>1878</v>
      </c>
      <c r="O5014" s="22" t="s">
        <v>51</v>
      </c>
      <c r="P5014" s="93">
        <v>65</v>
      </c>
    </row>
    <row r="5015" spans="1:16" x14ac:dyDescent="0.25">
      <c r="A5015" s="93">
        <v>2019</v>
      </c>
      <c r="B5015" s="93">
        <v>20</v>
      </c>
      <c r="C5015" s="93" t="s">
        <v>15</v>
      </c>
      <c r="D5015" s="93">
        <v>5056658</v>
      </c>
      <c r="E5015" s="91">
        <v>60.3</v>
      </c>
      <c r="F5015" s="91">
        <f t="shared" si="1394"/>
        <v>6.99</v>
      </c>
      <c r="G5015" s="92" t="s">
        <v>39</v>
      </c>
      <c r="H5015" s="93">
        <v>22</v>
      </c>
      <c r="I5015" s="93">
        <v>211.22749999999999</v>
      </c>
      <c r="J5015" s="96">
        <f t="shared" si="1395"/>
        <v>16.2</v>
      </c>
      <c r="K5015" s="96">
        <f t="shared" si="1396"/>
        <v>12.149999999999999</v>
      </c>
      <c r="L5015" s="95">
        <f t="shared" si="1397"/>
        <v>2566.4141249999998</v>
      </c>
      <c r="M5015" s="22" t="s">
        <v>1624</v>
      </c>
      <c r="N5015" s="93" t="s">
        <v>1878</v>
      </c>
      <c r="O5015" s="22" t="s">
        <v>51</v>
      </c>
      <c r="P5015" s="93">
        <v>65</v>
      </c>
    </row>
    <row r="5016" spans="1:16" x14ac:dyDescent="0.25">
      <c r="A5016" s="93">
        <v>2019</v>
      </c>
      <c r="B5016" s="93">
        <v>20</v>
      </c>
      <c r="C5016" s="93" t="s">
        <v>15</v>
      </c>
      <c r="D5016" s="93">
        <v>5056824</v>
      </c>
      <c r="E5016" s="91">
        <v>60.3</v>
      </c>
      <c r="F5016" s="91">
        <f t="shared" si="1394"/>
        <v>6.99</v>
      </c>
      <c r="G5016" s="92" t="s">
        <v>39</v>
      </c>
      <c r="H5016" s="93">
        <v>3</v>
      </c>
      <c r="I5016" s="93">
        <v>28.803599999999999</v>
      </c>
      <c r="J5016" s="96">
        <f t="shared" si="1395"/>
        <v>16.2</v>
      </c>
      <c r="K5016" s="96">
        <f t="shared" si="1396"/>
        <v>12.149999999999999</v>
      </c>
      <c r="L5016" s="95">
        <f t="shared" si="1397"/>
        <v>349.96373999999997</v>
      </c>
      <c r="M5016" s="22" t="s">
        <v>1624</v>
      </c>
      <c r="N5016" s="93" t="s">
        <v>1879</v>
      </c>
      <c r="O5016" s="22" t="s">
        <v>51</v>
      </c>
      <c r="P5016" s="93">
        <v>65</v>
      </c>
    </row>
    <row r="5017" spans="1:16" x14ac:dyDescent="0.25">
      <c r="A5017" s="93">
        <v>2019</v>
      </c>
      <c r="B5017" s="93">
        <v>20</v>
      </c>
      <c r="C5017" s="93" t="s">
        <v>15</v>
      </c>
      <c r="D5017" s="93">
        <v>5056823</v>
      </c>
      <c r="E5017" s="91">
        <v>60.3</v>
      </c>
      <c r="F5017" s="91">
        <f t="shared" si="1394"/>
        <v>6.99</v>
      </c>
      <c r="G5017" s="92" t="s">
        <v>39</v>
      </c>
      <c r="H5017" s="93">
        <v>38</v>
      </c>
      <c r="I5017" s="93">
        <v>364.84469999999999</v>
      </c>
      <c r="J5017" s="96">
        <f t="shared" si="1395"/>
        <v>16.2</v>
      </c>
      <c r="K5017" s="96">
        <f t="shared" si="1396"/>
        <v>12.149999999999999</v>
      </c>
      <c r="L5017" s="95">
        <f t="shared" si="1397"/>
        <v>4432.8631049999995</v>
      </c>
      <c r="M5017" s="22" t="s">
        <v>1624</v>
      </c>
      <c r="N5017" s="93" t="s">
        <v>1879</v>
      </c>
      <c r="O5017" s="22" t="s">
        <v>51</v>
      </c>
      <c r="P5017" s="93">
        <v>65</v>
      </c>
    </row>
    <row r="5018" spans="1:16" x14ac:dyDescent="0.25">
      <c r="A5018" s="93">
        <v>2019</v>
      </c>
      <c r="B5018" s="93">
        <v>20</v>
      </c>
      <c r="C5018" s="93" t="s">
        <v>15</v>
      </c>
      <c r="D5018" s="93">
        <v>5057106</v>
      </c>
      <c r="E5018" s="91">
        <v>60.3</v>
      </c>
      <c r="F5018" s="91">
        <f t="shared" si="1394"/>
        <v>6.99</v>
      </c>
      <c r="G5018" s="92" t="s">
        <v>39</v>
      </c>
      <c r="H5018" s="93">
        <v>3</v>
      </c>
      <c r="I5018" s="93">
        <v>28.803599999999999</v>
      </c>
      <c r="J5018" s="96">
        <f t="shared" si="1395"/>
        <v>16.2</v>
      </c>
      <c r="K5018" s="96">
        <f t="shared" si="1396"/>
        <v>12.149999999999999</v>
      </c>
      <c r="L5018" s="95">
        <f t="shared" si="1397"/>
        <v>349.96373999999997</v>
      </c>
      <c r="M5018" s="22" t="s">
        <v>1624</v>
      </c>
      <c r="N5018" s="93" t="s">
        <v>1879</v>
      </c>
      <c r="O5018" s="22" t="s">
        <v>51</v>
      </c>
      <c r="P5018" s="93">
        <v>65</v>
      </c>
    </row>
    <row r="5019" spans="1:16" x14ac:dyDescent="0.25">
      <c r="A5019" s="93">
        <v>2019</v>
      </c>
      <c r="B5019" s="93">
        <v>20</v>
      </c>
      <c r="C5019" s="93" t="s">
        <v>15</v>
      </c>
      <c r="D5019" s="93">
        <v>5057105</v>
      </c>
      <c r="E5019" s="91">
        <v>60.3</v>
      </c>
      <c r="F5019" s="91">
        <f t="shared" si="1394"/>
        <v>6.99</v>
      </c>
      <c r="G5019" s="92" t="s">
        <v>39</v>
      </c>
      <c r="H5019" s="93">
        <v>38</v>
      </c>
      <c r="I5019" s="93">
        <v>364.84559999999999</v>
      </c>
      <c r="J5019" s="96">
        <f t="shared" si="1395"/>
        <v>16.2</v>
      </c>
      <c r="K5019" s="96">
        <f t="shared" si="1396"/>
        <v>12.149999999999999</v>
      </c>
      <c r="L5019" s="95">
        <f t="shared" si="1397"/>
        <v>4432.8740399999997</v>
      </c>
      <c r="M5019" s="22" t="s">
        <v>1624</v>
      </c>
      <c r="N5019" s="93" t="s">
        <v>1879</v>
      </c>
      <c r="O5019" s="22" t="s">
        <v>51</v>
      </c>
      <c r="P5019" s="93">
        <v>65</v>
      </c>
    </row>
    <row r="5020" spans="1:16" x14ac:dyDescent="0.25">
      <c r="A5020" s="93">
        <v>2019</v>
      </c>
      <c r="B5020" s="93">
        <v>20</v>
      </c>
      <c r="C5020" s="93" t="s">
        <v>15</v>
      </c>
      <c r="D5020" s="93" t="s">
        <v>1881</v>
      </c>
      <c r="E5020" s="3">
        <v>88.9</v>
      </c>
      <c r="F5020" s="91">
        <f t="shared" si="1394"/>
        <v>13.84</v>
      </c>
      <c r="G5020" s="92" t="s">
        <v>39</v>
      </c>
      <c r="H5020" s="93">
        <v>8</v>
      </c>
      <c r="I5020" s="93">
        <f>SUM(H5020*9.6)</f>
        <v>76.8</v>
      </c>
      <c r="J5020" s="96">
        <f t="shared" si="1395"/>
        <v>27.04</v>
      </c>
      <c r="K5020" s="96">
        <f t="shared" si="1396"/>
        <v>20.28</v>
      </c>
      <c r="L5020" s="95">
        <f t="shared" si="1397"/>
        <v>1557.5040000000001</v>
      </c>
      <c r="M5020" s="22" t="s">
        <v>16</v>
      </c>
      <c r="N5020" s="93" t="s">
        <v>1160</v>
      </c>
      <c r="O5020" s="22" t="s">
        <v>128</v>
      </c>
    </row>
    <row r="5021" spans="1:16" x14ac:dyDescent="0.25">
      <c r="A5021" s="93">
        <v>2019</v>
      </c>
      <c r="B5021" s="93">
        <v>20</v>
      </c>
      <c r="C5021" s="93" t="s">
        <v>15</v>
      </c>
      <c r="D5021" s="93" t="s">
        <v>1881</v>
      </c>
      <c r="E5021" s="3">
        <v>60.3</v>
      </c>
      <c r="F5021" s="91">
        <f t="shared" si="1394"/>
        <v>6.99</v>
      </c>
      <c r="G5021" s="92" t="s">
        <v>39</v>
      </c>
      <c r="H5021" s="93">
        <v>4</v>
      </c>
      <c r="I5021" s="93">
        <f t="shared" ref="I5021:I5022" si="1398">SUM(H5021*9.6)</f>
        <v>38.4</v>
      </c>
      <c r="J5021" s="96">
        <f t="shared" si="1395"/>
        <v>16.2</v>
      </c>
      <c r="K5021" s="96">
        <f t="shared" si="1396"/>
        <v>12.149999999999999</v>
      </c>
      <c r="L5021" s="95">
        <f t="shared" si="1397"/>
        <v>466.55999999999995</v>
      </c>
      <c r="M5021" s="22" t="s">
        <v>16</v>
      </c>
      <c r="N5021" s="93" t="s">
        <v>1880</v>
      </c>
      <c r="O5021" s="22" t="s">
        <v>128</v>
      </c>
    </row>
    <row r="5022" spans="1:16" ht="15.75" thickBot="1" x14ac:dyDescent="0.3">
      <c r="A5022" s="93">
        <v>2019</v>
      </c>
      <c r="B5022" s="93">
        <v>20</v>
      </c>
      <c r="C5022" s="93" t="s">
        <v>15</v>
      </c>
      <c r="D5022" s="93" t="s">
        <v>1881</v>
      </c>
      <c r="E5022" s="3">
        <v>73</v>
      </c>
      <c r="F5022" s="91">
        <f t="shared" si="1394"/>
        <v>9.67</v>
      </c>
      <c r="G5022" s="92" t="s">
        <v>39</v>
      </c>
      <c r="H5022" s="93">
        <v>60</v>
      </c>
      <c r="I5022" s="93">
        <f t="shared" si="1398"/>
        <v>576</v>
      </c>
      <c r="J5022" s="96">
        <f t="shared" si="1395"/>
        <v>20.23</v>
      </c>
      <c r="K5022" s="96">
        <f t="shared" si="1396"/>
        <v>15.172499999999999</v>
      </c>
      <c r="L5022" s="95">
        <f t="shared" si="1397"/>
        <v>8739.36</v>
      </c>
      <c r="M5022" s="22" t="s">
        <v>16</v>
      </c>
      <c r="N5022" s="93" t="s">
        <v>1880</v>
      </c>
      <c r="O5022" s="22" t="s">
        <v>128</v>
      </c>
    </row>
    <row r="5023" spans="1:16" ht="21.75" thickBot="1" x14ac:dyDescent="0.4">
      <c r="A5023" s="99" t="s">
        <v>1874</v>
      </c>
      <c r="B5023" s="100"/>
      <c r="C5023" s="100"/>
      <c r="D5023" s="100"/>
      <c r="E5023" s="100"/>
      <c r="F5023" s="100"/>
      <c r="G5023" s="100"/>
      <c r="H5023" s="100"/>
      <c r="I5023" s="100"/>
      <c r="J5023" s="100"/>
      <c r="K5023" s="100"/>
      <c r="L5023" s="94">
        <f>SUM(L4972:L5022)</f>
        <v>75901.391086999996</v>
      </c>
      <c r="M5023" s="99"/>
      <c r="N5023" s="100"/>
      <c r="O5023" s="100"/>
      <c r="P5023" s="101"/>
    </row>
    <row r="5024" spans="1:16" x14ac:dyDescent="0.25">
      <c r="A5024" s="22">
        <v>2019</v>
      </c>
      <c r="B5024" s="22">
        <v>21</v>
      </c>
      <c r="C5024" s="93" t="s">
        <v>15</v>
      </c>
      <c r="D5024" s="93">
        <v>5052685</v>
      </c>
      <c r="E5024" s="91">
        <v>88.9</v>
      </c>
      <c r="F5024" s="91">
        <f t="shared" si="1394"/>
        <v>13.84</v>
      </c>
      <c r="G5024" s="92" t="s">
        <v>39</v>
      </c>
      <c r="H5024" s="93">
        <v>5</v>
      </c>
      <c r="I5024" s="93">
        <v>48.01</v>
      </c>
      <c r="J5024" s="96">
        <f t="shared" si="1395"/>
        <v>27.04</v>
      </c>
      <c r="K5024" s="96">
        <f t="shared" si="1396"/>
        <v>20.28</v>
      </c>
      <c r="L5024" s="95">
        <f t="shared" si="1397"/>
        <v>973.64279999999997</v>
      </c>
      <c r="M5024" s="22" t="s">
        <v>1624</v>
      </c>
      <c r="N5024" s="93" t="s">
        <v>671</v>
      </c>
      <c r="O5024" s="22" t="s">
        <v>284</v>
      </c>
      <c r="P5024" s="93">
        <v>31</v>
      </c>
    </row>
    <row r="5025" spans="1:16" x14ac:dyDescent="0.25">
      <c r="A5025" s="22">
        <v>2019</v>
      </c>
      <c r="B5025" s="22">
        <v>21</v>
      </c>
      <c r="C5025" s="93" t="s">
        <v>15</v>
      </c>
      <c r="D5025" s="93">
        <v>5052686</v>
      </c>
      <c r="E5025" s="91">
        <v>88.9</v>
      </c>
      <c r="F5025" s="91">
        <f t="shared" si="1394"/>
        <v>13.84</v>
      </c>
      <c r="G5025" s="92" t="s">
        <v>39</v>
      </c>
      <c r="H5025" s="93">
        <v>3</v>
      </c>
      <c r="I5025" s="93">
        <v>28.8</v>
      </c>
      <c r="J5025" s="96">
        <f t="shared" si="1395"/>
        <v>27.04</v>
      </c>
      <c r="K5025" s="96">
        <f t="shared" si="1396"/>
        <v>20.28</v>
      </c>
      <c r="L5025" s="95">
        <f t="shared" si="1397"/>
        <v>584.06400000000008</v>
      </c>
      <c r="M5025" s="22" t="s">
        <v>1624</v>
      </c>
      <c r="N5025" s="93" t="s">
        <v>671</v>
      </c>
      <c r="O5025" s="22" t="s">
        <v>284</v>
      </c>
      <c r="P5025" s="93">
        <v>31</v>
      </c>
    </row>
    <row r="5026" spans="1:16" x14ac:dyDescent="0.25">
      <c r="A5026" s="93">
        <v>2019</v>
      </c>
      <c r="B5026" s="93">
        <v>21</v>
      </c>
      <c r="C5026" s="93" t="s">
        <v>15</v>
      </c>
      <c r="D5026" s="93">
        <v>5052687</v>
      </c>
      <c r="E5026" s="91">
        <v>88.9</v>
      </c>
      <c r="F5026" s="91">
        <f t="shared" si="1394"/>
        <v>13.84</v>
      </c>
      <c r="G5026" s="92" t="s">
        <v>39</v>
      </c>
      <c r="H5026" s="93">
        <v>2</v>
      </c>
      <c r="I5026" s="93">
        <v>19.2</v>
      </c>
      <c r="J5026" s="96">
        <f t="shared" si="1395"/>
        <v>27.04</v>
      </c>
      <c r="K5026" s="96">
        <f t="shared" si="1396"/>
        <v>20.28</v>
      </c>
      <c r="L5026" s="95">
        <f t="shared" si="1397"/>
        <v>389.37600000000003</v>
      </c>
      <c r="M5026" s="22" t="s">
        <v>1624</v>
      </c>
      <c r="N5026" s="93" t="s">
        <v>671</v>
      </c>
      <c r="O5026" s="22" t="s">
        <v>284</v>
      </c>
      <c r="P5026" s="93">
        <v>31</v>
      </c>
    </row>
    <row r="5027" spans="1:16" x14ac:dyDescent="0.25">
      <c r="A5027" s="93">
        <v>2019</v>
      </c>
      <c r="B5027" s="93">
        <v>21</v>
      </c>
      <c r="C5027" s="93" t="s">
        <v>15</v>
      </c>
      <c r="D5027" s="93">
        <v>5052688</v>
      </c>
      <c r="E5027" s="91">
        <v>88.9</v>
      </c>
      <c r="F5027" s="91">
        <f t="shared" si="1394"/>
        <v>13.84</v>
      </c>
      <c r="G5027" s="92" t="s">
        <v>39</v>
      </c>
      <c r="H5027" s="93">
        <v>3</v>
      </c>
      <c r="I5027" s="93">
        <v>28.8</v>
      </c>
      <c r="J5027" s="96">
        <f t="shared" si="1395"/>
        <v>27.04</v>
      </c>
      <c r="K5027" s="96">
        <f t="shared" si="1396"/>
        <v>20.28</v>
      </c>
      <c r="L5027" s="95">
        <f t="shared" si="1397"/>
        <v>584.06400000000008</v>
      </c>
      <c r="M5027" s="22" t="s">
        <v>1624</v>
      </c>
      <c r="N5027" s="93" t="s">
        <v>671</v>
      </c>
      <c r="O5027" s="22" t="s">
        <v>284</v>
      </c>
      <c r="P5027" s="93">
        <v>31</v>
      </c>
    </row>
    <row r="5028" spans="1:16" x14ac:dyDescent="0.25">
      <c r="A5028" s="93">
        <v>2019</v>
      </c>
      <c r="B5028" s="93">
        <v>21</v>
      </c>
      <c r="C5028" s="93" t="s">
        <v>15</v>
      </c>
      <c r="D5028" s="93">
        <v>5052689</v>
      </c>
      <c r="E5028" s="91">
        <v>88.9</v>
      </c>
      <c r="F5028" s="91">
        <f t="shared" si="1394"/>
        <v>13.84</v>
      </c>
      <c r="G5028" s="92" t="s">
        <v>39</v>
      </c>
      <c r="H5028" s="93">
        <v>2</v>
      </c>
      <c r="I5028" s="93">
        <v>19.2</v>
      </c>
      <c r="J5028" s="96">
        <f t="shared" si="1395"/>
        <v>27.04</v>
      </c>
      <c r="K5028" s="96">
        <f t="shared" si="1396"/>
        <v>20.28</v>
      </c>
      <c r="L5028" s="95">
        <f t="shared" si="1397"/>
        <v>389.37600000000003</v>
      </c>
      <c r="M5028" s="22" t="s">
        <v>1624</v>
      </c>
      <c r="N5028" s="93" t="s">
        <v>671</v>
      </c>
      <c r="O5028" s="22" t="s">
        <v>284</v>
      </c>
      <c r="P5028" s="93">
        <v>31</v>
      </c>
    </row>
    <row r="5029" spans="1:16" x14ac:dyDescent="0.25">
      <c r="A5029" s="93">
        <v>2019</v>
      </c>
      <c r="B5029" s="93">
        <v>21</v>
      </c>
      <c r="C5029" s="93" t="s">
        <v>15</v>
      </c>
      <c r="D5029" s="93">
        <v>5052690</v>
      </c>
      <c r="E5029" s="91">
        <v>88.9</v>
      </c>
      <c r="F5029" s="91">
        <f t="shared" si="1394"/>
        <v>13.84</v>
      </c>
      <c r="G5029" s="92" t="s">
        <v>39</v>
      </c>
      <c r="H5029" s="93">
        <v>5</v>
      </c>
      <c r="I5029" s="93">
        <v>48.01</v>
      </c>
      <c r="J5029" s="96">
        <f t="shared" si="1395"/>
        <v>27.04</v>
      </c>
      <c r="K5029" s="96">
        <f t="shared" si="1396"/>
        <v>20.28</v>
      </c>
      <c r="L5029" s="95">
        <f t="shared" si="1397"/>
        <v>973.64279999999997</v>
      </c>
      <c r="M5029" s="22" t="s">
        <v>1624</v>
      </c>
      <c r="N5029" s="93" t="s">
        <v>671</v>
      </c>
      <c r="O5029" s="22" t="s">
        <v>284</v>
      </c>
      <c r="P5029" s="93">
        <v>31</v>
      </c>
    </row>
    <row r="5030" spans="1:16" x14ac:dyDescent="0.25">
      <c r="A5030" s="93">
        <v>2019</v>
      </c>
      <c r="B5030" s="93">
        <v>21</v>
      </c>
      <c r="C5030" s="93" t="s">
        <v>15</v>
      </c>
      <c r="D5030" s="93">
        <v>5052684</v>
      </c>
      <c r="E5030" s="91">
        <v>88.9</v>
      </c>
      <c r="F5030" s="91">
        <f t="shared" si="1394"/>
        <v>13.84</v>
      </c>
      <c r="G5030" s="92" t="s">
        <v>39</v>
      </c>
      <c r="H5030" s="93">
        <v>4</v>
      </c>
      <c r="I5030" s="93">
        <v>38.4</v>
      </c>
      <c r="J5030" s="96">
        <f t="shared" si="1395"/>
        <v>27.04</v>
      </c>
      <c r="K5030" s="96">
        <f t="shared" si="1396"/>
        <v>20.28</v>
      </c>
      <c r="L5030" s="95">
        <f t="shared" si="1397"/>
        <v>778.75200000000007</v>
      </c>
      <c r="M5030" s="22" t="s">
        <v>1624</v>
      </c>
      <c r="N5030" s="93" t="s">
        <v>671</v>
      </c>
      <c r="O5030" s="22" t="s">
        <v>284</v>
      </c>
      <c r="P5030" s="93">
        <v>31</v>
      </c>
    </row>
    <row r="5031" spans="1:16" x14ac:dyDescent="0.25">
      <c r="A5031" s="93">
        <v>2019</v>
      </c>
      <c r="B5031" s="93">
        <v>21</v>
      </c>
      <c r="C5031" s="93" t="s">
        <v>15</v>
      </c>
      <c r="D5031" s="93">
        <v>5052683</v>
      </c>
      <c r="E5031" s="91">
        <v>88.9</v>
      </c>
      <c r="F5031" s="91">
        <f t="shared" si="1394"/>
        <v>13.84</v>
      </c>
      <c r="G5031" s="92" t="s">
        <v>39</v>
      </c>
      <c r="H5031" s="93">
        <v>4</v>
      </c>
      <c r="I5031" s="93">
        <v>38.4</v>
      </c>
      <c r="J5031" s="96">
        <f t="shared" si="1395"/>
        <v>27.04</v>
      </c>
      <c r="K5031" s="96">
        <f t="shared" si="1396"/>
        <v>20.28</v>
      </c>
      <c r="L5031" s="95">
        <f t="shared" si="1397"/>
        <v>778.75200000000007</v>
      </c>
      <c r="M5031" s="22" t="s">
        <v>1624</v>
      </c>
      <c r="N5031" s="93" t="s">
        <v>671</v>
      </c>
      <c r="O5031" s="22" t="s">
        <v>284</v>
      </c>
      <c r="P5031" s="93">
        <v>31</v>
      </c>
    </row>
    <row r="5032" spans="1:16" x14ac:dyDescent="0.25">
      <c r="A5032" s="93">
        <v>2019</v>
      </c>
      <c r="B5032" s="93">
        <v>21</v>
      </c>
      <c r="C5032" s="93" t="s">
        <v>15</v>
      </c>
      <c r="D5032" s="93">
        <v>5052682</v>
      </c>
      <c r="E5032" s="91">
        <v>88.9</v>
      </c>
      <c r="F5032" s="91">
        <f t="shared" si="1394"/>
        <v>13.84</v>
      </c>
      <c r="G5032" s="92" t="s">
        <v>39</v>
      </c>
      <c r="H5032" s="93">
        <v>30</v>
      </c>
      <c r="I5032" s="93">
        <v>288.02999999999997</v>
      </c>
      <c r="J5032" s="96">
        <f t="shared" si="1395"/>
        <v>27.04</v>
      </c>
      <c r="K5032" s="96">
        <f t="shared" si="1396"/>
        <v>20.28</v>
      </c>
      <c r="L5032" s="95">
        <f t="shared" si="1397"/>
        <v>5841.2483999999995</v>
      </c>
      <c r="M5032" s="22" t="s">
        <v>1624</v>
      </c>
      <c r="N5032" s="93" t="s">
        <v>671</v>
      </c>
      <c r="O5032" s="22" t="s">
        <v>284</v>
      </c>
      <c r="P5032" s="93">
        <v>31</v>
      </c>
    </row>
    <row r="5033" spans="1:16" x14ac:dyDescent="0.25">
      <c r="A5033" s="93">
        <v>2019</v>
      </c>
      <c r="B5033" s="93">
        <v>21</v>
      </c>
      <c r="C5033" s="93" t="s">
        <v>15</v>
      </c>
      <c r="D5033" s="93">
        <v>5052691</v>
      </c>
      <c r="E5033" s="91">
        <v>88.9</v>
      </c>
      <c r="F5033" s="91">
        <f t="shared" si="1394"/>
        <v>13.84</v>
      </c>
      <c r="G5033" s="92" t="s">
        <v>39</v>
      </c>
      <c r="H5033" s="93">
        <v>1</v>
      </c>
      <c r="I5033" s="93">
        <v>9.6</v>
      </c>
      <c r="J5033" s="96">
        <f t="shared" si="1395"/>
        <v>27.04</v>
      </c>
      <c r="K5033" s="96">
        <f t="shared" si="1396"/>
        <v>20.28</v>
      </c>
      <c r="L5033" s="95">
        <f t="shared" si="1397"/>
        <v>194.68800000000002</v>
      </c>
      <c r="M5033" s="22" t="s">
        <v>1624</v>
      </c>
      <c r="N5033" s="93" t="s">
        <v>671</v>
      </c>
      <c r="O5033" s="22" t="s">
        <v>284</v>
      </c>
      <c r="P5033" s="93">
        <v>31</v>
      </c>
    </row>
    <row r="5034" spans="1:16" x14ac:dyDescent="0.25">
      <c r="A5034" s="93">
        <v>2019</v>
      </c>
      <c r="B5034" s="93">
        <v>21</v>
      </c>
      <c r="C5034" s="93" t="s">
        <v>15</v>
      </c>
      <c r="D5034" s="93">
        <v>5052697</v>
      </c>
      <c r="E5034" s="91">
        <v>88.9</v>
      </c>
      <c r="F5034" s="91">
        <f t="shared" si="1394"/>
        <v>13.84</v>
      </c>
      <c r="G5034" s="92" t="s">
        <v>39</v>
      </c>
      <c r="H5034" s="93">
        <v>6</v>
      </c>
      <c r="I5034" s="93">
        <v>57.61</v>
      </c>
      <c r="J5034" s="96">
        <f t="shared" si="1395"/>
        <v>27.04</v>
      </c>
      <c r="K5034" s="96">
        <f t="shared" si="1396"/>
        <v>20.28</v>
      </c>
      <c r="L5034" s="95">
        <f t="shared" si="1397"/>
        <v>1168.3308</v>
      </c>
      <c r="M5034" s="22" t="s">
        <v>1624</v>
      </c>
      <c r="N5034" s="93" t="s">
        <v>671</v>
      </c>
      <c r="O5034" s="22" t="s">
        <v>284</v>
      </c>
      <c r="P5034" s="93">
        <v>31</v>
      </c>
    </row>
    <row r="5035" spans="1:16" x14ac:dyDescent="0.25">
      <c r="A5035" s="93">
        <v>2019</v>
      </c>
      <c r="B5035" s="93">
        <v>21</v>
      </c>
      <c r="C5035" s="93" t="s">
        <v>15</v>
      </c>
      <c r="D5035" s="93">
        <v>5052696</v>
      </c>
      <c r="E5035" s="91">
        <v>88.9</v>
      </c>
      <c r="F5035" s="91">
        <f t="shared" si="1394"/>
        <v>13.84</v>
      </c>
      <c r="G5035" s="92" t="s">
        <v>39</v>
      </c>
      <c r="H5035" s="93">
        <v>1</v>
      </c>
      <c r="I5035" s="93">
        <v>9.6</v>
      </c>
      <c r="J5035" s="96">
        <f t="shared" si="1395"/>
        <v>27.04</v>
      </c>
      <c r="K5035" s="96">
        <f t="shared" si="1396"/>
        <v>20.28</v>
      </c>
      <c r="L5035" s="95">
        <f t="shared" si="1397"/>
        <v>194.68800000000002</v>
      </c>
      <c r="M5035" s="22" t="s">
        <v>1624</v>
      </c>
      <c r="N5035" s="93" t="s">
        <v>671</v>
      </c>
      <c r="O5035" s="22" t="s">
        <v>284</v>
      </c>
      <c r="P5035" s="93">
        <v>31</v>
      </c>
    </row>
    <row r="5036" spans="1:16" x14ac:dyDescent="0.25">
      <c r="A5036" s="93">
        <v>2019</v>
      </c>
      <c r="B5036" s="93">
        <v>21</v>
      </c>
      <c r="C5036" s="93" t="s">
        <v>15</v>
      </c>
      <c r="D5036" s="93">
        <v>5052695</v>
      </c>
      <c r="E5036" s="91">
        <v>88.9</v>
      </c>
      <c r="F5036" s="91">
        <f t="shared" si="1394"/>
        <v>13.84</v>
      </c>
      <c r="G5036" s="92" t="s">
        <v>39</v>
      </c>
      <c r="H5036" s="93">
        <v>1</v>
      </c>
      <c r="I5036" s="93">
        <v>9.6</v>
      </c>
      <c r="J5036" s="96">
        <f t="shared" si="1395"/>
        <v>27.04</v>
      </c>
      <c r="K5036" s="96">
        <f t="shared" si="1396"/>
        <v>20.28</v>
      </c>
      <c r="L5036" s="95">
        <f t="shared" si="1397"/>
        <v>194.68800000000002</v>
      </c>
      <c r="M5036" s="22" t="s">
        <v>1624</v>
      </c>
      <c r="N5036" s="93" t="s">
        <v>671</v>
      </c>
      <c r="O5036" s="22" t="s">
        <v>284</v>
      </c>
      <c r="P5036" s="93">
        <v>31</v>
      </c>
    </row>
    <row r="5037" spans="1:16" x14ac:dyDescent="0.25">
      <c r="A5037" s="93">
        <v>2019</v>
      </c>
      <c r="B5037" s="93">
        <v>21</v>
      </c>
      <c r="C5037" s="93" t="s">
        <v>15</v>
      </c>
      <c r="D5037" s="93">
        <v>5052694</v>
      </c>
      <c r="E5037" s="91">
        <v>88.9</v>
      </c>
      <c r="F5037" s="91">
        <f t="shared" si="1394"/>
        <v>13.84</v>
      </c>
      <c r="G5037" s="92" t="s">
        <v>39</v>
      </c>
      <c r="H5037" s="93">
        <v>1</v>
      </c>
      <c r="I5037" s="93">
        <v>9.6</v>
      </c>
      <c r="J5037" s="96">
        <f t="shared" si="1395"/>
        <v>27.04</v>
      </c>
      <c r="K5037" s="96">
        <f t="shared" si="1396"/>
        <v>20.28</v>
      </c>
      <c r="L5037" s="95">
        <f t="shared" si="1397"/>
        <v>194.68800000000002</v>
      </c>
      <c r="M5037" s="22" t="s">
        <v>1624</v>
      </c>
      <c r="N5037" s="93" t="s">
        <v>671</v>
      </c>
      <c r="O5037" s="22" t="s">
        <v>284</v>
      </c>
      <c r="P5037" s="93">
        <v>31</v>
      </c>
    </row>
    <row r="5038" spans="1:16" x14ac:dyDescent="0.25">
      <c r="A5038" s="93">
        <v>2019</v>
      </c>
      <c r="B5038" s="93">
        <v>21</v>
      </c>
      <c r="C5038" s="93" t="s">
        <v>15</v>
      </c>
      <c r="D5038" s="93">
        <v>5052693</v>
      </c>
      <c r="E5038" s="91">
        <v>88.9</v>
      </c>
      <c r="F5038" s="91">
        <f t="shared" si="1394"/>
        <v>13.84</v>
      </c>
      <c r="G5038" s="92" t="s">
        <v>39</v>
      </c>
      <c r="H5038" s="93">
        <v>2</v>
      </c>
      <c r="I5038" s="93">
        <v>19.2</v>
      </c>
      <c r="J5038" s="96">
        <f t="shared" si="1395"/>
        <v>27.04</v>
      </c>
      <c r="K5038" s="96">
        <f t="shared" si="1396"/>
        <v>20.28</v>
      </c>
      <c r="L5038" s="95">
        <f t="shared" si="1397"/>
        <v>389.37600000000003</v>
      </c>
      <c r="M5038" s="22" t="s">
        <v>1624</v>
      </c>
      <c r="N5038" s="93" t="s">
        <v>671</v>
      </c>
      <c r="O5038" s="22" t="s">
        <v>284</v>
      </c>
      <c r="P5038" s="93">
        <v>31</v>
      </c>
    </row>
    <row r="5039" spans="1:16" x14ac:dyDescent="0.25">
      <c r="A5039" s="93">
        <v>2019</v>
      </c>
      <c r="B5039" s="93">
        <v>21</v>
      </c>
      <c r="C5039" s="93" t="s">
        <v>15</v>
      </c>
      <c r="D5039" s="93">
        <v>5052692</v>
      </c>
      <c r="E5039" s="91">
        <v>88.9</v>
      </c>
      <c r="F5039" s="91">
        <f t="shared" si="1394"/>
        <v>13.84</v>
      </c>
      <c r="G5039" s="92" t="s">
        <v>39</v>
      </c>
      <c r="H5039" s="93">
        <v>3</v>
      </c>
      <c r="I5039" s="93">
        <v>28.8</v>
      </c>
      <c r="J5039" s="96">
        <f t="shared" si="1395"/>
        <v>27.04</v>
      </c>
      <c r="K5039" s="96">
        <f t="shared" si="1396"/>
        <v>20.28</v>
      </c>
      <c r="L5039" s="95">
        <f t="shared" si="1397"/>
        <v>584.06400000000008</v>
      </c>
      <c r="M5039" s="22" t="s">
        <v>1624</v>
      </c>
      <c r="N5039" s="93" t="s">
        <v>671</v>
      </c>
      <c r="O5039" s="22" t="s">
        <v>284</v>
      </c>
      <c r="P5039" s="93">
        <v>31</v>
      </c>
    </row>
    <row r="5040" spans="1:16" x14ac:dyDescent="0.25">
      <c r="A5040" s="93">
        <v>2019</v>
      </c>
      <c r="B5040" s="93">
        <v>21</v>
      </c>
      <c r="C5040" s="93" t="s">
        <v>15</v>
      </c>
      <c r="D5040" s="93">
        <v>5053417</v>
      </c>
      <c r="E5040" s="28">
        <v>73</v>
      </c>
      <c r="F5040" s="91">
        <f t="shared" ref="F5040:F5103" si="1399">IF($E5040=60.3,6.99,IF($E5040=73,9.67,IF($E5040=88.9,13.84,IF($E5040=114.3,17.26,IF($E5040=177.8,34.23,IF($E5040=244.5,53.57,"ENTER WEIGHT"))))))</f>
        <v>9.67</v>
      </c>
      <c r="G5040" s="92" t="s">
        <v>39</v>
      </c>
      <c r="H5040" s="93">
        <v>50</v>
      </c>
      <c r="I5040" s="93">
        <v>480.05930000000001</v>
      </c>
      <c r="J5040" s="96">
        <v>44.56</v>
      </c>
      <c r="K5040" s="96">
        <f t="shared" si="1396"/>
        <v>33.42</v>
      </c>
      <c r="L5040" s="95">
        <f t="shared" si="1397"/>
        <v>16043.581806000002</v>
      </c>
      <c r="M5040" s="22" t="s">
        <v>1624</v>
      </c>
      <c r="N5040" s="93" t="s">
        <v>918</v>
      </c>
      <c r="O5040" s="22" t="s">
        <v>56</v>
      </c>
      <c r="P5040" s="93">
        <v>105</v>
      </c>
    </row>
    <row r="5041" spans="1:16" x14ac:dyDescent="0.25">
      <c r="A5041" s="93">
        <v>2019</v>
      </c>
      <c r="B5041" s="93">
        <v>21</v>
      </c>
      <c r="C5041" s="93" t="s">
        <v>15</v>
      </c>
      <c r="D5041" s="93">
        <v>5055292</v>
      </c>
      <c r="E5041" s="91">
        <v>60.3</v>
      </c>
      <c r="F5041" s="91">
        <f t="shared" si="1399"/>
        <v>6.99</v>
      </c>
      <c r="G5041" s="92" t="s">
        <v>39</v>
      </c>
      <c r="H5041" s="93">
        <v>36</v>
      </c>
      <c r="I5041" s="93">
        <v>345.64069999999998</v>
      </c>
      <c r="J5041" s="96">
        <f t="shared" si="1395"/>
        <v>16.2</v>
      </c>
      <c r="K5041" s="96">
        <f t="shared" si="1396"/>
        <v>12.149999999999999</v>
      </c>
      <c r="L5041" s="95">
        <f t="shared" si="1397"/>
        <v>4199.5345049999996</v>
      </c>
      <c r="M5041" s="22" t="s">
        <v>1624</v>
      </c>
      <c r="N5041" s="93" t="s">
        <v>1876</v>
      </c>
      <c r="O5041" s="22" t="s">
        <v>51</v>
      </c>
      <c r="P5041" s="93">
        <v>65</v>
      </c>
    </row>
    <row r="5042" spans="1:16" x14ac:dyDescent="0.25">
      <c r="A5042" s="93">
        <v>2019</v>
      </c>
      <c r="B5042" s="93">
        <v>21</v>
      </c>
      <c r="C5042" s="93" t="s">
        <v>15</v>
      </c>
      <c r="D5042" s="93">
        <v>5055290</v>
      </c>
      <c r="E5042" s="91">
        <v>60.3</v>
      </c>
      <c r="F5042" s="91">
        <f t="shared" si="1399"/>
        <v>6.99</v>
      </c>
      <c r="G5042" s="92" t="s">
        <v>39</v>
      </c>
      <c r="H5042" s="93">
        <v>1</v>
      </c>
      <c r="I5042" s="93">
        <v>9.6</v>
      </c>
      <c r="J5042" s="96">
        <f t="shared" si="1395"/>
        <v>16.2</v>
      </c>
      <c r="K5042" s="96">
        <f t="shared" si="1396"/>
        <v>12.149999999999999</v>
      </c>
      <c r="L5042" s="95">
        <f t="shared" si="1397"/>
        <v>116.63999999999999</v>
      </c>
      <c r="M5042" s="93" t="s">
        <v>1624</v>
      </c>
      <c r="N5042" s="93" t="s">
        <v>1876</v>
      </c>
      <c r="O5042" s="22" t="s">
        <v>51</v>
      </c>
      <c r="P5042" s="93">
        <v>65</v>
      </c>
    </row>
    <row r="5043" spans="1:16" x14ac:dyDescent="0.25">
      <c r="A5043" s="93">
        <v>2019</v>
      </c>
      <c r="B5043" s="93">
        <v>21</v>
      </c>
      <c r="C5043" s="93" t="s">
        <v>15</v>
      </c>
      <c r="D5043" s="93">
        <v>5055291</v>
      </c>
      <c r="E5043" s="91">
        <v>60.3</v>
      </c>
      <c r="F5043" s="91">
        <f t="shared" si="1399"/>
        <v>6.99</v>
      </c>
      <c r="G5043" s="92" t="s">
        <v>39</v>
      </c>
      <c r="H5043" s="93">
        <v>3</v>
      </c>
      <c r="I5043" s="93">
        <v>28.803699999999999</v>
      </c>
      <c r="J5043" s="96">
        <f t="shared" si="1395"/>
        <v>16.2</v>
      </c>
      <c r="K5043" s="96">
        <f t="shared" si="1396"/>
        <v>12.149999999999999</v>
      </c>
      <c r="L5043" s="95">
        <f t="shared" si="1397"/>
        <v>349.96495499999997</v>
      </c>
      <c r="M5043" s="93" t="s">
        <v>1624</v>
      </c>
      <c r="N5043" s="93" t="s">
        <v>1876</v>
      </c>
      <c r="O5043" s="22" t="s">
        <v>51</v>
      </c>
      <c r="P5043" s="93">
        <v>65</v>
      </c>
    </row>
    <row r="5044" spans="1:16" x14ac:dyDescent="0.25">
      <c r="A5044" s="93">
        <v>2019</v>
      </c>
      <c r="B5044" s="93">
        <v>21</v>
      </c>
      <c r="C5044" s="93" t="s">
        <v>15</v>
      </c>
      <c r="D5044" s="93">
        <v>5056370</v>
      </c>
      <c r="E5044" s="91">
        <v>60.3</v>
      </c>
      <c r="F5044" s="91">
        <f t="shared" si="1399"/>
        <v>6.99</v>
      </c>
      <c r="G5044" s="92" t="s">
        <v>39</v>
      </c>
      <c r="H5044" s="93">
        <v>2</v>
      </c>
      <c r="I5044" s="93">
        <v>19.202500000000001</v>
      </c>
      <c r="J5044" s="96">
        <f t="shared" si="1395"/>
        <v>16.2</v>
      </c>
      <c r="K5044" s="96">
        <f t="shared" si="1396"/>
        <v>12.149999999999999</v>
      </c>
      <c r="L5044" s="95">
        <f t="shared" si="1397"/>
        <v>233.31037499999999</v>
      </c>
      <c r="M5044" s="93" t="s">
        <v>1624</v>
      </c>
      <c r="N5044" s="93" t="s">
        <v>1877</v>
      </c>
      <c r="O5044" s="22" t="s">
        <v>51</v>
      </c>
      <c r="P5044" s="93">
        <v>65</v>
      </c>
    </row>
    <row r="5045" spans="1:16" x14ac:dyDescent="0.25">
      <c r="A5045" s="93">
        <v>2019</v>
      </c>
      <c r="B5045" s="93">
        <v>21</v>
      </c>
      <c r="C5045" s="93" t="s">
        <v>15</v>
      </c>
      <c r="D5045" s="93">
        <v>5056369</v>
      </c>
      <c r="E5045" s="91">
        <v>60.3</v>
      </c>
      <c r="F5045" s="91">
        <f t="shared" si="1399"/>
        <v>6.99</v>
      </c>
      <c r="G5045" s="92" t="s">
        <v>39</v>
      </c>
      <c r="H5045" s="93">
        <v>4</v>
      </c>
      <c r="I5045" s="93">
        <v>38.404800000000002</v>
      </c>
      <c r="J5045" s="96">
        <f t="shared" si="1395"/>
        <v>16.2</v>
      </c>
      <c r="K5045" s="96">
        <f t="shared" si="1396"/>
        <v>12.149999999999999</v>
      </c>
      <c r="L5045" s="95">
        <f t="shared" si="1397"/>
        <v>466.61831999999998</v>
      </c>
      <c r="M5045" s="93" t="s">
        <v>1624</v>
      </c>
      <c r="N5045" s="93" t="s">
        <v>1877</v>
      </c>
      <c r="O5045" s="22" t="s">
        <v>51</v>
      </c>
      <c r="P5045" s="93">
        <v>65</v>
      </c>
    </row>
    <row r="5046" spans="1:16" x14ac:dyDescent="0.25">
      <c r="A5046" s="93">
        <v>2019</v>
      </c>
      <c r="B5046" s="93">
        <v>21</v>
      </c>
      <c r="C5046" s="93" t="s">
        <v>15</v>
      </c>
      <c r="D5046" s="93">
        <v>5056362</v>
      </c>
      <c r="E5046" s="91">
        <v>60.3</v>
      </c>
      <c r="F5046" s="91">
        <f t="shared" si="1399"/>
        <v>6.99</v>
      </c>
      <c r="G5046" s="92" t="s">
        <v>39</v>
      </c>
      <c r="H5046" s="93">
        <v>9</v>
      </c>
      <c r="I5046" s="93">
        <v>86.410899999999998</v>
      </c>
      <c r="J5046" s="96">
        <f t="shared" si="1395"/>
        <v>16.2</v>
      </c>
      <c r="K5046" s="96">
        <f t="shared" si="1396"/>
        <v>12.149999999999999</v>
      </c>
      <c r="L5046" s="95">
        <f t="shared" si="1397"/>
        <v>1049.8924349999998</v>
      </c>
      <c r="M5046" s="93" t="s">
        <v>1624</v>
      </c>
      <c r="N5046" s="93" t="s">
        <v>1877</v>
      </c>
      <c r="O5046" s="22" t="s">
        <v>51</v>
      </c>
      <c r="P5046" s="93">
        <v>65</v>
      </c>
    </row>
    <row r="5047" spans="1:16" x14ac:dyDescent="0.25">
      <c r="A5047" s="93">
        <v>2019</v>
      </c>
      <c r="B5047" s="93">
        <v>21</v>
      </c>
      <c r="C5047" s="93" t="s">
        <v>15</v>
      </c>
      <c r="D5047" s="93">
        <v>5056363</v>
      </c>
      <c r="E5047" s="91">
        <v>60.3</v>
      </c>
      <c r="F5047" s="91">
        <f t="shared" si="1399"/>
        <v>6.99</v>
      </c>
      <c r="G5047" s="92" t="s">
        <v>39</v>
      </c>
      <c r="H5047" s="93">
        <v>2</v>
      </c>
      <c r="I5047" s="93">
        <v>19.202400000000001</v>
      </c>
      <c r="J5047" s="96">
        <f t="shared" si="1395"/>
        <v>16.2</v>
      </c>
      <c r="K5047" s="96">
        <f t="shared" si="1396"/>
        <v>12.149999999999999</v>
      </c>
      <c r="L5047" s="95">
        <f t="shared" si="1397"/>
        <v>233.30915999999999</v>
      </c>
      <c r="M5047" s="93" t="s">
        <v>1624</v>
      </c>
      <c r="N5047" s="93" t="s">
        <v>1877</v>
      </c>
      <c r="O5047" s="22" t="s">
        <v>51</v>
      </c>
      <c r="P5047" s="93">
        <v>65</v>
      </c>
    </row>
    <row r="5048" spans="1:16" x14ac:dyDescent="0.25">
      <c r="A5048" s="93">
        <v>2019</v>
      </c>
      <c r="B5048" s="93">
        <v>21</v>
      </c>
      <c r="C5048" s="93" t="s">
        <v>15</v>
      </c>
      <c r="D5048" s="93">
        <v>5056368</v>
      </c>
      <c r="E5048" s="91">
        <v>60.3</v>
      </c>
      <c r="F5048" s="91">
        <f t="shared" si="1399"/>
        <v>6.99</v>
      </c>
      <c r="G5048" s="92" t="s">
        <v>39</v>
      </c>
      <c r="H5048" s="93">
        <v>1</v>
      </c>
      <c r="I5048" s="93">
        <v>9.6012000000000004</v>
      </c>
      <c r="J5048" s="96">
        <f t="shared" si="1395"/>
        <v>16.2</v>
      </c>
      <c r="K5048" s="96">
        <f t="shared" si="1396"/>
        <v>12.149999999999999</v>
      </c>
      <c r="L5048" s="95">
        <f t="shared" si="1397"/>
        <v>116.65458</v>
      </c>
      <c r="M5048" s="93" t="s">
        <v>1624</v>
      </c>
      <c r="N5048" s="93" t="s">
        <v>1877</v>
      </c>
      <c r="O5048" s="22" t="s">
        <v>51</v>
      </c>
      <c r="P5048" s="93">
        <v>65</v>
      </c>
    </row>
    <row r="5049" spans="1:16" x14ac:dyDescent="0.25">
      <c r="A5049" s="93">
        <v>2019</v>
      </c>
      <c r="B5049" s="93">
        <v>21</v>
      </c>
      <c r="C5049" s="93" t="s">
        <v>15</v>
      </c>
      <c r="D5049" s="93">
        <v>5056365</v>
      </c>
      <c r="E5049" s="91">
        <v>60.3</v>
      </c>
      <c r="F5049" s="91">
        <f t="shared" si="1399"/>
        <v>6.99</v>
      </c>
      <c r="G5049" s="92" t="s">
        <v>39</v>
      </c>
      <c r="H5049" s="93">
        <v>1</v>
      </c>
      <c r="I5049" s="93">
        <v>9.6012000000000004</v>
      </c>
      <c r="J5049" s="96">
        <f t="shared" si="1395"/>
        <v>16.2</v>
      </c>
      <c r="K5049" s="96">
        <f t="shared" si="1396"/>
        <v>12.149999999999999</v>
      </c>
      <c r="L5049" s="95">
        <f t="shared" si="1397"/>
        <v>116.65458</v>
      </c>
      <c r="M5049" s="93" t="s">
        <v>1624</v>
      </c>
      <c r="N5049" s="93" t="s">
        <v>1877</v>
      </c>
      <c r="O5049" s="22" t="s">
        <v>51</v>
      </c>
      <c r="P5049" s="93">
        <v>65</v>
      </c>
    </row>
    <row r="5050" spans="1:16" x14ac:dyDescent="0.25">
      <c r="A5050" s="93">
        <v>2019</v>
      </c>
      <c r="B5050" s="93">
        <v>21</v>
      </c>
      <c r="C5050" s="93" t="s">
        <v>15</v>
      </c>
      <c r="D5050" s="93">
        <v>5056366</v>
      </c>
      <c r="E5050" s="91">
        <v>60.3</v>
      </c>
      <c r="F5050" s="91">
        <f t="shared" si="1399"/>
        <v>6.99</v>
      </c>
      <c r="G5050" s="92" t="s">
        <v>39</v>
      </c>
      <c r="H5050" s="93">
        <v>3</v>
      </c>
      <c r="I5050" s="93">
        <v>28.801200000000001</v>
      </c>
      <c r="J5050" s="96">
        <f t="shared" si="1395"/>
        <v>16.2</v>
      </c>
      <c r="K5050" s="96">
        <f t="shared" si="1396"/>
        <v>12.149999999999999</v>
      </c>
      <c r="L5050" s="95">
        <f t="shared" si="1397"/>
        <v>349.93457999999998</v>
      </c>
      <c r="M5050" s="93" t="s">
        <v>1624</v>
      </c>
      <c r="N5050" s="93" t="s">
        <v>1877</v>
      </c>
      <c r="O5050" s="22" t="s">
        <v>51</v>
      </c>
      <c r="P5050" s="93">
        <v>65</v>
      </c>
    </row>
    <row r="5051" spans="1:16" x14ac:dyDescent="0.25">
      <c r="A5051" s="93">
        <v>2019</v>
      </c>
      <c r="B5051" s="93">
        <v>21</v>
      </c>
      <c r="C5051" s="93" t="s">
        <v>15</v>
      </c>
      <c r="D5051" s="93">
        <v>5056367</v>
      </c>
      <c r="E5051" s="91">
        <v>60.3</v>
      </c>
      <c r="F5051" s="91">
        <f t="shared" si="1399"/>
        <v>6.99</v>
      </c>
      <c r="G5051" s="92" t="s">
        <v>39</v>
      </c>
      <c r="H5051" s="93">
        <v>13</v>
      </c>
      <c r="I5051" s="93">
        <v>124.8122</v>
      </c>
      <c r="J5051" s="96">
        <f t="shared" ref="J5051:J5114" si="1400">IF($E5051=60.3,16.2,IF($E5051=73,20.23,IF($E5051=88.9,27.04,IF(AND($E5051=114.3, $F5051=17.26),31.74,IF(AND($E5051=177.8, $F5051=34.23),63.28,IF(AND($E5051=244.5,$F5051=53.57),98.68,"ENTER WEIGHT"))))))</f>
        <v>16.2</v>
      </c>
      <c r="K5051" s="96">
        <f t="shared" si="1396"/>
        <v>12.149999999999999</v>
      </c>
      <c r="L5051" s="95">
        <f t="shared" si="1397"/>
        <v>1516.4682299999999</v>
      </c>
      <c r="M5051" s="93" t="s">
        <v>1624</v>
      </c>
      <c r="N5051" s="93" t="s">
        <v>1877</v>
      </c>
      <c r="O5051" s="22" t="s">
        <v>51</v>
      </c>
      <c r="P5051" s="93">
        <v>65</v>
      </c>
    </row>
    <row r="5052" spans="1:16" x14ac:dyDescent="0.25">
      <c r="A5052" s="93">
        <v>2019</v>
      </c>
      <c r="B5052" s="93">
        <v>21</v>
      </c>
      <c r="C5052" s="93" t="s">
        <v>15</v>
      </c>
      <c r="D5052" s="93">
        <v>5056364</v>
      </c>
      <c r="E5052" s="91">
        <v>60.3</v>
      </c>
      <c r="F5052" s="91">
        <f t="shared" si="1399"/>
        <v>6.99</v>
      </c>
      <c r="G5052" s="92" t="s">
        <v>39</v>
      </c>
      <c r="H5052" s="93">
        <v>2</v>
      </c>
      <c r="I5052" s="93">
        <v>19.2</v>
      </c>
      <c r="J5052" s="96">
        <f t="shared" si="1400"/>
        <v>16.2</v>
      </c>
      <c r="K5052" s="96">
        <f t="shared" si="1396"/>
        <v>12.149999999999999</v>
      </c>
      <c r="L5052" s="95">
        <f t="shared" si="1397"/>
        <v>233.27999999999997</v>
      </c>
      <c r="M5052" s="22" t="s">
        <v>1624</v>
      </c>
      <c r="N5052" s="93" t="s">
        <v>1877</v>
      </c>
      <c r="O5052" s="22" t="s">
        <v>51</v>
      </c>
      <c r="P5052" s="93">
        <v>65</v>
      </c>
    </row>
    <row r="5053" spans="1:16" x14ac:dyDescent="0.25">
      <c r="A5053" s="93">
        <v>2019</v>
      </c>
      <c r="B5053" s="93">
        <v>21</v>
      </c>
      <c r="C5053" s="93" t="s">
        <v>15</v>
      </c>
      <c r="D5053" s="93">
        <v>5056401</v>
      </c>
      <c r="E5053" s="91">
        <v>88.9</v>
      </c>
      <c r="F5053" s="91">
        <f t="shared" si="1399"/>
        <v>13.84</v>
      </c>
      <c r="G5053" s="92" t="s">
        <v>39</v>
      </c>
      <c r="H5053" s="93">
        <v>15</v>
      </c>
      <c r="I5053" s="93">
        <v>144.02000000000001</v>
      </c>
      <c r="J5053" s="96">
        <f t="shared" si="1400"/>
        <v>27.04</v>
      </c>
      <c r="K5053" s="96">
        <f t="shared" si="1396"/>
        <v>13.52</v>
      </c>
      <c r="L5053" s="95">
        <f t="shared" si="1397"/>
        <v>1947.1504</v>
      </c>
      <c r="M5053" s="22" t="s">
        <v>38</v>
      </c>
      <c r="N5053" s="93" t="s">
        <v>157</v>
      </c>
      <c r="O5053" s="22" t="s">
        <v>284</v>
      </c>
      <c r="P5053" s="93">
        <v>31</v>
      </c>
    </row>
    <row r="5054" spans="1:16" x14ac:dyDescent="0.25">
      <c r="A5054" s="93">
        <v>2019</v>
      </c>
      <c r="B5054" s="93">
        <v>21</v>
      </c>
      <c r="C5054" s="93" t="s">
        <v>15</v>
      </c>
      <c r="D5054" s="93">
        <v>5056402</v>
      </c>
      <c r="E5054" s="91">
        <v>88.9</v>
      </c>
      <c r="F5054" s="91">
        <f t="shared" si="1399"/>
        <v>13.84</v>
      </c>
      <c r="G5054" s="92" t="s">
        <v>39</v>
      </c>
      <c r="H5054" s="93">
        <v>1</v>
      </c>
      <c r="I5054" s="93">
        <v>9.6007999999999996</v>
      </c>
      <c r="J5054" s="96">
        <f t="shared" si="1400"/>
        <v>27.04</v>
      </c>
      <c r="K5054" s="96">
        <f t="shared" si="1396"/>
        <v>13.52</v>
      </c>
      <c r="L5054" s="95">
        <f t="shared" si="1397"/>
        <v>129.80281599999998</v>
      </c>
      <c r="M5054" s="22" t="s">
        <v>38</v>
      </c>
      <c r="N5054" s="93" t="s">
        <v>157</v>
      </c>
      <c r="O5054" s="22" t="s">
        <v>284</v>
      </c>
      <c r="P5054" s="93">
        <v>31</v>
      </c>
    </row>
    <row r="5055" spans="1:16" x14ac:dyDescent="0.25">
      <c r="A5055" s="93">
        <v>2019</v>
      </c>
      <c r="B5055" s="93">
        <v>21</v>
      </c>
      <c r="C5055" s="93" t="s">
        <v>15</v>
      </c>
      <c r="D5055" s="93">
        <v>5056403</v>
      </c>
      <c r="E5055" s="91">
        <v>88.9</v>
      </c>
      <c r="F5055" s="91">
        <f t="shared" si="1399"/>
        <v>13.84</v>
      </c>
      <c r="G5055" s="92" t="s">
        <v>39</v>
      </c>
      <c r="H5055" s="93">
        <v>1</v>
      </c>
      <c r="I5055" s="93">
        <v>9.6</v>
      </c>
      <c r="J5055" s="96">
        <f t="shared" si="1400"/>
        <v>27.04</v>
      </c>
      <c r="K5055" s="96">
        <f t="shared" si="1396"/>
        <v>13.52</v>
      </c>
      <c r="L5055" s="95">
        <f t="shared" si="1397"/>
        <v>129.792</v>
      </c>
      <c r="M5055" s="22" t="s">
        <v>38</v>
      </c>
      <c r="N5055" s="93" t="s">
        <v>157</v>
      </c>
      <c r="O5055" s="22" t="s">
        <v>284</v>
      </c>
      <c r="P5055" s="93">
        <v>31</v>
      </c>
    </row>
    <row r="5056" spans="1:16" x14ac:dyDescent="0.25">
      <c r="A5056" s="93">
        <v>2019</v>
      </c>
      <c r="B5056" s="93">
        <v>21</v>
      </c>
      <c r="C5056" s="93" t="s">
        <v>15</v>
      </c>
      <c r="D5056" s="93">
        <v>5056410</v>
      </c>
      <c r="E5056" s="91">
        <v>88.9</v>
      </c>
      <c r="F5056" s="91">
        <f t="shared" si="1399"/>
        <v>13.84</v>
      </c>
      <c r="G5056" s="92" t="s">
        <v>39</v>
      </c>
      <c r="H5056" s="93">
        <v>17</v>
      </c>
      <c r="I5056" s="93">
        <v>163.21</v>
      </c>
      <c r="J5056" s="96">
        <f t="shared" si="1400"/>
        <v>27.04</v>
      </c>
      <c r="K5056" s="96">
        <f t="shared" si="1396"/>
        <v>13.52</v>
      </c>
      <c r="L5056" s="95">
        <f t="shared" si="1397"/>
        <v>2206.5992000000001</v>
      </c>
      <c r="M5056" s="22" t="s">
        <v>38</v>
      </c>
      <c r="N5056" s="93" t="s">
        <v>157</v>
      </c>
      <c r="O5056" s="22" t="s">
        <v>284</v>
      </c>
      <c r="P5056" s="93">
        <v>31</v>
      </c>
    </row>
    <row r="5057" spans="1:16" x14ac:dyDescent="0.25">
      <c r="A5057" s="93">
        <v>2019</v>
      </c>
      <c r="B5057" s="93">
        <v>21</v>
      </c>
      <c r="C5057" s="93" t="s">
        <v>15</v>
      </c>
      <c r="D5057" s="93">
        <v>5056405</v>
      </c>
      <c r="E5057" s="91">
        <v>88.9</v>
      </c>
      <c r="F5057" s="91">
        <f t="shared" si="1399"/>
        <v>13.84</v>
      </c>
      <c r="G5057" s="92" t="s">
        <v>39</v>
      </c>
      <c r="H5057" s="93">
        <v>1</v>
      </c>
      <c r="I5057" s="93">
        <v>9.6</v>
      </c>
      <c r="J5057" s="96">
        <f t="shared" si="1400"/>
        <v>27.04</v>
      </c>
      <c r="K5057" s="96">
        <f t="shared" si="1396"/>
        <v>13.52</v>
      </c>
      <c r="L5057" s="95">
        <f t="shared" si="1397"/>
        <v>129.792</v>
      </c>
      <c r="M5057" s="22" t="s">
        <v>38</v>
      </c>
      <c r="N5057" s="93" t="s">
        <v>157</v>
      </c>
      <c r="O5057" s="22" t="s">
        <v>284</v>
      </c>
      <c r="P5057" s="93">
        <v>31</v>
      </c>
    </row>
    <row r="5058" spans="1:16" x14ac:dyDescent="0.25">
      <c r="A5058" s="93">
        <v>2019</v>
      </c>
      <c r="B5058" s="93">
        <v>21</v>
      </c>
      <c r="C5058" s="93" t="s">
        <v>15</v>
      </c>
      <c r="D5058" s="93">
        <v>5056406</v>
      </c>
      <c r="E5058" s="91">
        <v>88.9</v>
      </c>
      <c r="F5058" s="91">
        <f t="shared" si="1399"/>
        <v>13.84</v>
      </c>
      <c r="G5058" s="92" t="s">
        <v>39</v>
      </c>
      <c r="H5058" s="93">
        <v>12</v>
      </c>
      <c r="I5058" s="93">
        <v>115.21</v>
      </c>
      <c r="J5058" s="96">
        <f t="shared" si="1400"/>
        <v>27.04</v>
      </c>
      <c r="K5058" s="96">
        <f t="shared" si="1396"/>
        <v>13.52</v>
      </c>
      <c r="L5058" s="95">
        <f t="shared" si="1397"/>
        <v>1557.6391999999998</v>
      </c>
      <c r="M5058" s="22" t="s">
        <v>38</v>
      </c>
      <c r="N5058" s="93" t="s">
        <v>157</v>
      </c>
      <c r="O5058" s="22" t="s">
        <v>284</v>
      </c>
      <c r="P5058" s="93">
        <v>31</v>
      </c>
    </row>
    <row r="5059" spans="1:16" x14ac:dyDescent="0.25">
      <c r="A5059" s="93">
        <v>2019</v>
      </c>
      <c r="B5059" s="93">
        <v>21</v>
      </c>
      <c r="C5059" s="93" t="s">
        <v>15</v>
      </c>
      <c r="D5059" s="93">
        <v>5056407</v>
      </c>
      <c r="E5059" s="91">
        <v>88.9</v>
      </c>
      <c r="F5059" s="91">
        <f t="shared" si="1399"/>
        <v>13.84</v>
      </c>
      <c r="G5059" s="92" t="s">
        <v>39</v>
      </c>
      <c r="H5059" s="93">
        <v>12</v>
      </c>
      <c r="I5059" s="93">
        <v>115.22</v>
      </c>
      <c r="J5059" s="96">
        <f t="shared" si="1400"/>
        <v>27.04</v>
      </c>
      <c r="K5059" s="96">
        <f t="shared" si="1396"/>
        <v>13.52</v>
      </c>
      <c r="L5059" s="95">
        <f t="shared" si="1397"/>
        <v>1557.7744</v>
      </c>
      <c r="M5059" s="22" t="s">
        <v>38</v>
      </c>
      <c r="N5059" s="93" t="s">
        <v>157</v>
      </c>
      <c r="O5059" s="22" t="s">
        <v>284</v>
      </c>
      <c r="P5059" s="93">
        <v>31</v>
      </c>
    </row>
    <row r="5060" spans="1:16" x14ac:dyDescent="0.25">
      <c r="A5060" s="93">
        <v>2019</v>
      </c>
      <c r="B5060" s="93">
        <v>21</v>
      </c>
      <c r="C5060" s="93" t="s">
        <v>15</v>
      </c>
      <c r="D5060" s="93">
        <v>5056408</v>
      </c>
      <c r="E5060" s="91">
        <v>88.9</v>
      </c>
      <c r="F5060" s="91">
        <f t="shared" si="1399"/>
        <v>13.84</v>
      </c>
      <c r="G5060" s="92" t="s">
        <v>39</v>
      </c>
      <c r="H5060" s="93">
        <v>1</v>
      </c>
      <c r="I5060" s="93">
        <v>9.6</v>
      </c>
      <c r="J5060" s="96">
        <f t="shared" si="1400"/>
        <v>27.04</v>
      </c>
      <c r="K5060" s="96">
        <f t="shared" si="1396"/>
        <v>13.52</v>
      </c>
      <c r="L5060" s="95">
        <f t="shared" si="1397"/>
        <v>129.792</v>
      </c>
      <c r="M5060" s="22" t="s">
        <v>38</v>
      </c>
      <c r="N5060" s="93" t="s">
        <v>157</v>
      </c>
      <c r="O5060" s="22" t="s">
        <v>284</v>
      </c>
      <c r="P5060" s="93">
        <v>31</v>
      </c>
    </row>
    <row r="5061" spans="1:16" x14ac:dyDescent="0.25">
      <c r="A5061" s="93">
        <v>2019</v>
      </c>
      <c r="B5061" s="93">
        <v>21</v>
      </c>
      <c r="C5061" s="93" t="s">
        <v>15</v>
      </c>
      <c r="D5061" s="93">
        <v>5056409</v>
      </c>
      <c r="E5061" s="91">
        <v>88.9</v>
      </c>
      <c r="F5061" s="91">
        <f t="shared" si="1399"/>
        <v>13.84</v>
      </c>
      <c r="G5061" s="92" t="s">
        <v>39</v>
      </c>
      <c r="H5061" s="93">
        <v>2</v>
      </c>
      <c r="I5061" s="93">
        <v>19.2</v>
      </c>
      <c r="J5061" s="96">
        <f t="shared" si="1400"/>
        <v>27.04</v>
      </c>
      <c r="K5061" s="96">
        <f t="shared" si="1396"/>
        <v>13.52</v>
      </c>
      <c r="L5061" s="95">
        <f t="shared" si="1397"/>
        <v>259.584</v>
      </c>
      <c r="M5061" s="22" t="s">
        <v>38</v>
      </c>
      <c r="N5061" s="93" t="s">
        <v>157</v>
      </c>
      <c r="O5061" s="22" t="s">
        <v>284</v>
      </c>
      <c r="P5061" s="93">
        <v>31</v>
      </c>
    </row>
    <row r="5062" spans="1:16" x14ac:dyDescent="0.25">
      <c r="A5062" s="93">
        <v>2019</v>
      </c>
      <c r="B5062" s="93">
        <v>21</v>
      </c>
      <c r="C5062" s="93" t="s">
        <v>15</v>
      </c>
      <c r="D5062" s="93">
        <v>5056400</v>
      </c>
      <c r="E5062" s="91">
        <v>88.9</v>
      </c>
      <c r="F5062" s="91">
        <f t="shared" si="1399"/>
        <v>13.84</v>
      </c>
      <c r="G5062" s="92" t="s">
        <v>39</v>
      </c>
      <c r="H5062" s="93">
        <v>11</v>
      </c>
      <c r="I5062" s="93">
        <v>105.61</v>
      </c>
      <c r="J5062" s="96">
        <f t="shared" si="1400"/>
        <v>27.04</v>
      </c>
      <c r="K5062" s="96">
        <f t="shared" ref="K5062:K5125" si="1401">IF(M5062="NEW",J5062*1,IF(M5062="YELLOW",J5062*0.75,IF(M5062="BLUE",J5062*0.5)))</f>
        <v>13.52</v>
      </c>
      <c r="L5062" s="95">
        <f t="shared" ref="L5062:L5125" si="1402">I5062*K5062</f>
        <v>1427.8471999999999</v>
      </c>
      <c r="M5062" s="22" t="s">
        <v>38</v>
      </c>
      <c r="N5062" s="93" t="s">
        <v>157</v>
      </c>
      <c r="O5062" s="22" t="s">
        <v>284</v>
      </c>
      <c r="P5062" s="93">
        <v>31</v>
      </c>
    </row>
    <row r="5063" spans="1:16" x14ac:dyDescent="0.25">
      <c r="A5063" s="93">
        <v>2019</v>
      </c>
      <c r="B5063" s="93">
        <v>21</v>
      </c>
      <c r="C5063" s="93" t="s">
        <v>15</v>
      </c>
      <c r="D5063" s="93">
        <v>5056404</v>
      </c>
      <c r="E5063" s="91">
        <v>88.9</v>
      </c>
      <c r="F5063" s="91">
        <f t="shared" si="1399"/>
        <v>13.84</v>
      </c>
      <c r="G5063" s="92" t="s">
        <v>39</v>
      </c>
      <c r="H5063" s="93">
        <v>8</v>
      </c>
      <c r="I5063" s="93">
        <v>76.81</v>
      </c>
      <c r="J5063" s="96">
        <f t="shared" si="1400"/>
        <v>27.04</v>
      </c>
      <c r="K5063" s="96">
        <f t="shared" si="1401"/>
        <v>13.52</v>
      </c>
      <c r="L5063" s="95">
        <f t="shared" si="1402"/>
        <v>1038.4712</v>
      </c>
      <c r="M5063" s="22" t="s">
        <v>38</v>
      </c>
      <c r="N5063" s="93" t="s">
        <v>157</v>
      </c>
      <c r="O5063" s="22" t="s">
        <v>284</v>
      </c>
      <c r="P5063" s="93">
        <v>31</v>
      </c>
    </row>
    <row r="5064" spans="1:16" x14ac:dyDescent="0.25">
      <c r="A5064" s="93">
        <v>2019</v>
      </c>
      <c r="B5064" s="93">
        <v>21</v>
      </c>
      <c r="C5064" s="93" t="s">
        <v>15</v>
      </c>
      <c r="D5064" s="93">
        <v>5056657</v>
      </c>
      <c r="E5064" s="91">
        <v>60.3</v>
      </c>
      <c r="F5064" s="91">
        <f t="shared" si="1399"/>
        <v>6.99</v>
      </c>
      <c r="G5064" s="92" t="s">
        <v>39</v>
      </c>
      <c r="H5064" s="93">
        <v>12</v>
      </c>
      <c r="I5064" s="93">
        <v>115.2133</v>
      </c>
      <c r="J5064" s="96">
        <f t="shared" si="1400"/>
        <v>16.2</v>
      </c>
      <c r="K5064" s="96">
        <f t="shared" si="1401"/>
        <v>12.149999999999999</v>
      </c>
      <c r="L5064" s="95">
        <f t="shared" si="1402"/>
        <v>1399.8415949999999</v>
      </c>
      <c r="M5064" s="22" t="s">
        <v>1624</v>
      </c>
      <c r="N5064" s="93" t="s">
        <v>1878</v>
      </c>
      <c r="O5064" s="22" t="s">
        <v>51</v>
      </c>
      <c r="P5064" s="93">
        <v>65</v>
      </c>
    </row>
    <row r="5065" spans="1:16" x14ac:dyDescent="0.25">
      <c r="A5065" s="93">
        <v>2019</v>
      </c>
      <c r="B5065" s="93">
        <v>21</v>
      </c>
      <c r="C5065" s="93" t="s">
        <v>15</v>
      </c>
      <c r="D5065" s="93">
        <v>5056658</v>
      </c>
      <c r="E5065" s="91">
        <v>60.3</v>
      </c>
      <c r="F5065" s="91">
        <f t="shared" si="1399"/>
        <v>6.99</v>
      </c>
      <c r="G5065" s="92" t="s">
        <v>39</v>
      </c>
      <c r="H5065" s="93">
        <v>22</v>
      </c>
      <c r="I5065" s="93">
        <v>211.22749999999999</v>
      </c>
      <c r="J5065" s="96">
        <f t="shared" si="1400"/>
        <v>16.2</v>
      </c>
      <c r="K5065" s="96">
        <f t="shared" si="1401"/>
        <v>12.149999999999999</v>
      </c>
      <c r="L5065" s="95">
        <f t="shared" si="1402"/>
        <v>2566.4141249999998</v>
      </c>
      <c r="M5065" s="22" t="s">
        <v>1624</v>
      </c>
      <c r="N5065" s="93" t="s">
        <v>1878</v>
      </c>
      <c r="O5065" s="22" t="s">
        <v>51</v>
      </c>
      <c r="P5065" s="93">
        <v>65</v>
      </c>
    </row>
    <row r="5066" spans="1:16" x14ac:dyDescent="0.25">
      <c r="A5066" s="93">
        <v>2019</v>
      </c>
      <c r="B5066" s="93">
        <v>21</v>
      </c>
      <c r="C5066" s="93" t="s">
        <v>15</v>
      </c>
      <c r="D5066" s="93">
        <v>5056823</v>
      </c>
      <c r="E5066" s="91">
        <v>60.3</v>
      </c>
      <c r="F5066" s="91">
        <f t="shared" si="1399"/>
        <v>6.99</v>
      </c>
      <c r="G5066" s="92" t="s">
        <v>39</v>
      </c>
      <c r="H5066" s="93">
        <v>38</v>
      </c>
      <c r="I5066" s="93">
        <v>364.84469999999999</v>
      </c>
      <c r="J5066" s="96">
        <f t="shared" si="1400"/>
        <v>16.2</v>
      </c>
      <c r="K5066" s="96">
        <f t="shared" si="1401"/>
        <v>12.149999999999999</v>
      </c>
      <c r="L5066" s="95">
        <f t="shared" si="1402"/>
        <v>4432.8631049999995</v>
      </c>
      <c r="M5066" s="22" t="s">
        <v>1624</v>
      </c>
      <c r="N5066" s="93" t="s">
        <v>1879</v>
      </c>
      <c r="O5066" s="22" t="s">
        <v>51</v>
      </c>
      <c r="P5066" s="93">
        <v>65</v>
      </c>
    </row>
    <row r="5067" spans="1:16" x14ac:dyDescent="0.25">
      <c r="A5067" s="93">
        <v>2019</v>
      </c>
      <c r="B5067" s="93">
        <v>21</v>
      </c>
      <c r="C5067" s="93" t="s">
        <v>15</v>
      </c>
      <c r="D5067" s="93">
        <v>5056824</v>
      </c>
      <c r="E5067" s="91">
        <v>60.3</v>
      </c>
      <c r="F5067" s="91">
        <f t="shared" si="1399"/>
        <v>6.99</v>
      </c>
      <c r="G5067" s="92" t="s">
        <v>39</v>
      </c>
      <c r="H5067" s="93">
        <v>3</v>
      </c>
      <c r="I5067" s="93">
        <v>28.803599999999999</v>
      </c>
      <c r="J5067" s="96">
        <f t="shared" si="1400"/>
        <v>16.2</v>
      </c>
      <c r="K5067" s="96">
        <f t="shared" si="1401"/>
        <v>12.149999999999999</v>
      </c>
      <c r="L5067" s="95">
        <f t="shared" si="1402"/>
        <v>349.96373999999997</v>
      </c>
      <c r="M5067" s="22" t="s">
        <v>1624</v>
      </c>
      <c r="N5067" s="93" t="s">
        <v>1879</v>
      </c>
      <c r="O5067" s="22" t="s">
        <v>51</v>
      </c>
      <c r="P5067" s="93">
        <v>65</v>
      </c>
    </row>
    <row r="5068" spans="1:16" x14ac:dyDescent="0.25">
      <c r="A5068" s="93">
        <v>2019</v>
      </c>
      <c r="B5068" s="93">
        <v>21</v>
      </c>
      <c r="C5068" s="93" t="s">
        <v>15</v>
      </c>
      <c r="D5068" s="93">
        <v>5057105</v>
      </c>
      <c r="E5068" s="91">
        <v>60.3</v>
      </c>
      <c r="F5068" s="91">
        <f t="shared" si="1399"/>
        <v>6.99</v>
      </c>
      <c r="G5068" s="92" t="s">
        <v>39</v>
      </c>
      <c r="H5068" s="93">
        <v>38</v>
      </c>
      <c r="I5068" s="93">
        <v>364.84559999999999</v>
      </c>
      <c r="J5068" s="96">
        <f t="shared" si="1400"/>
        <v>16.2</v>
      </c>
      <c r="K5068" s="96">
        <f t="shared" si="1401"/>
        <v>12.149999999999999</v>
      </c>
      <c r="L5068" s="95">
        <f t="shared" si="1402"/>
        <v>4432.8740399999997</v>
      </c>
      <c r="M5068" s="22" t="s">
        <v>1624</v>
      </c>
      <c r="N5068" s="93" t="s">
        <v>1879</v>
      </c>
      <c r="O5068" s="22" t="s">
        <v>51</v>
      </c>
      <c r="P5068" s="93">
        <v>65</v>
      </c>
    </row>
    <row r="5069" spans="1:16" x14ac:dyDescent="0.25">
      <c r="A5069" s="93">
        <v>2019</v>
      </c>
      <c r="B5069" s="93">
        <v>21</v>
      </c>
      <c r="C5069" s="93" t="s">
        <v>15</v>
      </c>
      <c r="D5069" s="93">
        <v>5057106</v>
      </c>
      <c r="E5069" s="91">
        <v>60.3</v>
      </c>
      <c r="F5069" s="91">
        <f t="shared" si="1399"/>
        <v>6.99</v>
      </c>
      <c r="G5069" s="92" t="s">
        <v>39</v>
      </c>
      <c r="H5069" s="93">
        <v>3</v>
      </c>
      <c r="I5069" s="93">
        <v>28.803599999999999</v>
      </c>
      <c r="J5069" s="96">
        <f t="shared" si="1400"/>
        <v>16.2</v>
      </c>
      <c r="K5069" s="96">
        <f t="shared" si="1401"/>
        <v>12.149999999999999</v>
      </c>
      <c r="L5069" s="95">
        <f t="shared" si="1402"/>
        <v>349.96373999999997</v>
      </c>
      <c r="M5069" s="22" t="s">
        <v>1624</v>
      </c>
      <c r="N5069" s="93" t="s">
        <v>1879</v>
      </c>
      <c r="O5069" s="22" t="s">
        <v>51</v>
      </c>
      <c r="P5069" s="93">
        <v>65</v>
      </c>
    </row>
    <row r="5070" spans="1:16" x14ac:dyDescent="0.25">
      <c r="A5070" s="93">
        <v>2019</v>
      </c>
      <c r="B5070" s="93">
        <v>21</v>
      </c>
      <c r="C5070" s="93" t="s">
        <v>15</v>
      </c>
      <c r="D5070" s="93">
        <v>5057685</v>
      </c>
      <c r="E5070" s="91">
        <v>60.3</v>
      </c>
      <c r="F5070" s="91">
        <f t="shared" si="1399"/>
        <v>6.99</v>
      </c>
      <c r="G5070" s="92" t="s">
        <v>39</v>
      </c>
      <c r="H5070" s="93">
        <v>88</v>
      </c>
      <c r="I5070" s="93">
        <v>844.91</v>
      </c>
      <c r="J5070" s="96">
        <f t="shared" si="1400"/>
        <v>16.2</v>
      </c>
      <c r="K5070" s="96">
        <f t="shared" si="1401"/>
        <v>12.149999999999999</v>
      </c>
      <c r="L5070" s="95">
        <f t="shared" si="1402"/>
        <v>10265.656499999999</v>
      </c>
      <c r="M5070" s="22" t="s">
        <v>16</v>
      </c>
      <c r="N5070" s="93" t="s">
        <v>1882</v>
      </c>
      <c r="O5070" s="22" t="s">
        <v>51</v>
      </c>
      <c r="P5070" s="93">
        <v>65</v>
      </c>
    </row>
    <row r="5071" spans="1:16" x14ac:dyDescent="0.25">
      <c r="A5071" s="93">
        <v>2019</v>
      </c>
      <c r="B5071" s="93">
        <v>21</v>
      </c>
      <c r="C5071" s="93" t="s">
        <v>15</v>
      </c>
      <c r="D5071" s="93">
        <v>5058684</v>
      </c>
      <c r="E5071" s="91">
        <v>60.3</v>
      </c>
      <c r="F5071" s="91">
        <f t="shared" si="1399"/>
        <v>6.99</v>
      </c>
      <c r="G5071" s="92" t="s">
        <v>39</v>
      </c>
      <c r="H5071" s="93">
        <v>14</v>
      </c>
      <c r="I5071" s="93">
        <v>134.41409999999999</v>
      </c>
      <c r="J5071" s="96">
        <f t="shared" si="1400"/>
        <v>16.2</v>
      </c>
      <c r="K5071" s="96">
        <f t="shared" si="1401"/>
        <v>12.149999999999999</v>
      </c>
      <c r="L5071" s="95">
        <f t="shared" si="1402"/>
        <v>1633.1313149999996</v>
      </c>
      <c r="M5071" s="22" t="s">
        <v>16</v>
      </c>
      <c r="N5071" s="93" t="s">
        <v>1883</v>
      </c>
      <c r="O5071" s="22" t="s">
        <v>51</v>
      </c>
      <c r="P5071" s="93">
        <v>65</v>
      </c>
    </row>
    <row r="5072" spans="1:16" x14ac:dyDescent="0.25">
      <c r="A5072" s="93">
        <v>2019</v>
      </c>
      <c r="B5072" s="93">
        <v>21</v>
      </c>
      <c r="C5072" s="93" t="s">
        <v>15</v>
      </c>
      <c r="D5072" s="93">
        <v>5058684</v>
      </c>
      <c r="E5072" s="91">
        <v>60.3</v>
      </c>
      <c r="F5072" s="91">
        <f t="shared" si="1399"/>
        <v>6.99</v>
      </c>
      <c r="G5072" s="92" t="s">
        <v>39</v>
      </c>
      <c r="H5072" s="93">
        <v>1</v>
      </c>
      <c r="I5072" s="93">
        <v>9.6010000000000009</v>
      </c>
      <c r="J5072" s="96">
        <f t="shared" si="1400"/>
        <v>16.2</v>
      </c>
      <c r="K5072" s="96">
        <f t="shared" si="1401"/>
        <v>12.149999999999999</v>
      </c>
      <c r="L5072" s="95">
        <f t="shared" si="1402"/>
        <v>116.65214999999999</v>
      </c>
      <c r="M5072" s="22" t="s">
        <v>16</v>
      </c>
      <c r="N5072" s="93" t="s">
        <v>1883</v>
      </c>
      <c r="O5072" s="22" t="s">
        <v>51</v>
      </c>
      <c r="P5072" s="93">
        <v>65</v>
      </c>
    </row>
    <row r="5073" spans="1:16" x14ac:dyDescent="0.25">
      <c r="A5073" s="93">
        <v>2019</v>
      </c>
      <c r="B5073" s="93">
        <v>21</v>
      </c>
      <c r="C5073" s="93" t="s">
        <v>15</v>
      </c>
      <c r="D5073" s="93">
        <v>5058686</v>
      </c>
      <c r="E5073" s="91">
        <v>60.3</v>
      </c>
      <c r="F5073" s="91">
        <f t="shared" si="1399"/>
        <v>6.99</v>
      </c>
      <c r="G5073" s="92" t="s">
        <v>39</v>
      </c>
      <c r="H5073" s="93">
        <v>15</v>
      </c>
      <c r="I5073" s="93">
        <v>144.01669999999999</v>
      </c>
      <c r="J5073" s="96">
        <f t="shared" si="1400"/>
        <v>16.2</v>
      </c>
      <c r="K5073" s="96">
        <f t="shared" si="1401"/>
        <v>12.149999999999999</v>
      </c>
      <c r="L5073" s="95">
        <f t="shared" si="1402"/>
        <v>1749.8029049999996</v>
      </c>
      <c r="M5073" s="22" t="s">
        <v>1624</v>
      </c>
      <c r="N5073" s="93" t="s">
        <v>1883</v>
      </c>
      <c r="O5073" s="22" t="s">
        <v>51</v>
      </c>
      <c r="P5073" s="93">
        <v>65</v>
      </c>
    </row>
    <row r="5074" spans="1:16" x14ac:dyDescent="0.25">
      <c r="A5074" s="93">
        <v>2019</v>
      </c>
      <c r="B5074" s="93">
        <v>21</v>
      </c>
      <c r="C5074" s="93" t="s">
        <v>15</v>
      </c>
      <c r="D5074" s="93">
        <v>5059174</v>
      </c>
      <c r="E5074" s="91">
        <v>73</v>
      </c>
      <c r="F5074" s="91">
        <f t="shared" si="1399"/>
        <v>9.67</v>
      </c>
      <c r="G5074" s="92" t="s">
        <v>39</v>
      </c>
      <c r="H5074" s="93">
        <v>45</v>
      </c>
      <c r="I5074" s="93">
        <v>432.05349999999999</v>
      </c>
      <c r="J5074" s="96">
        <f t="shared" si="1400"/>
        <v>20.23</v>
      </c>
      <c r="K5074" s="96">
        <f t="shared" si="1401"/>
        <v>15.172499999999999</v>
      </c>
      <c r="L5074" s="95">
        <f t="shared" si="1402"/>
        <v>6555.3317287499995</v>
      </c>
      <c r="M5074" s="22" t="s">
        <v>1624</v>
      </c>
      <c r="N5074" s="93" t="s">
        <v>1884</v>
      </c>
      <c r="O5074" s="22" t="s">
        <v>51</v>
      </c>
      <c r="P5074" s="93">
        <v>65</v>
      </c>
    </row>
    <row r="5075" spans="1:16" x14ac:dyDescent="0.25">
      <c r="A5075" s="93">
        <v>2019</v>
      </c>
      <c r="B5075" s="93">
        <v>21</v>
      </c>
      <c r="C5075" s="93" t="s">
        <v>15</v>
      </c>
      <c r="D5075" s="93">
        <v>5059175</v>
      </c>
      <c r="E5075" s="91">
        <v>73</v>
      </c>
      <c r="F5075" s="91">
        <f t="shared" si="1399"/>
        <v>9.67</v>
      </c>
      <c r="G5075" s="92" t="s">
        <v>39</v>
      </c>
      <c r="H5075" s="93">
        <v>11</v>
      </c>
      <c r="I5075" s="93">
        <v>105.6135</v>
      </c>
      <c r="J5075" s="96">
        <f t="shared" si="1400"/>
        <v>20.23</v>
      </c>
      <c r="K5075" s="96">
        <f t="shared" si="1401"/>
        <v>15.172499999999999</v>
      </c>
      <c r="L5075" s="95">
        <f t="shared" si="1402"/>
        <v>1602.4208287500001</v>
      </c>
      <c r="M5075" s="22" t="s">
        <v>1624</v>
      </c>
      <c r="N5075" s="93" t="s">
        <v>1884</v>
      </c>
      <c r="O5075" s="22" t="s">
        <v>51</v>
      </c>
      <c r="P5075" s="93">
        <v>65</v>
      </c>
    </row>
    <row r="5076" spans="1:16" x14ac:dyDescent="0.25">
      <c r="A5076" s="93">
        <v>2019</v>
      </c>
      <c r="B5076" s="93">
        <v>21</v>
      </c>
      <c r="C5076" s="93" t="s">
        <v>15</v>
      </c>
      <c r="D5076" s="93">
        <v>5059176</v>
      </c>
      <c r="E5076" s="91">
        <v>73</v>
      </c>
      <c r="F5076" s="91">
        <f t="shared" si="1399"/>
        <v>9.67</v>
      </c>
      <c r="G5076" s="92" t="s">
        <v>39</v>
      </c>
      <c r="H5076" s="93">
        <v>4</v>
      </c>
      <c r="I5076" s="93">
        <v>38.4</v>
      </c>
      <c r="J5076" s="96">
        <f t="shared" si="1400"/>
        <v>20.23</v>
      </c>
      <c r="K5076" s="96">
        <f t="shared" si="1401"/>
        <v>15.172499999999999</v>
      </c>
      <c r="L5076" s="95">
        <f t="shared" si="1402"/>
        <v>582.62399999999991</v>
      </c>
      <c r="M5076" s="22" t="s">
        <v>1624</v>
      </c>
      <c r="N5076" s="93" t="s">
        <v>1884</v>
      </c>
      <c r="O5076" s="22" t="s">
        <v>51</v>
      </c>
      <c r="P5076" s="93">
        <v>65</v>
      </c>
    </row>
    <row r="5077" spans="1:16" x14ac:dyDescent="0.25">
      <c r="A5077" s="93">
        <v>2019</v>
      </c>
      <c r="B5077" s="93">
        <v>21</v>
      </c>
      <c r="C5077" s="93" t="s">
        <v>15</v>
      </c>
      <c r="D5077" s="93">
        <v>5059426</v>
      </c>
      <c r="E5077" s="91">
        <v>88.9</v>
      </c>
      <c r="F5077" s="91">
        <f t="shared" si="1399"/>
        <v>13.84</v>
      </c>
      <c r="G5077" s="92" t="s">
        <v>39</v>
      </c>
      <c r="H5077" s="93">
        <v>22</v>
      </c>
      <c r="I5077" s="93">
        <v>211.23</v>
      </c>
      <c r="J5077" s="96">
        <f t="shared" si="1400"/>
        <v>27.04</v>
      </c>
      <c r="K5077" s="96">
        <f t="shared" si="1401"/>
        <v>20.28</v>
      </c>
      <c r="L5077" s="95">
        <f t="shared" si="1402"/>
        <v>4283.7443999999996</v>
      </c>
      <c r="M5077" s="22" t="s">
        <v>1624</v>
      </c>
      <c r="N5077" s="93" t="s">
        <v>1885</v>
      </c>
      <c r="O5077" s="22" t="s">
        <v>52</v>
      </c>
      <c r="P5077" s="93">
        <v>43</v>
      </c>
    </row>
    <row r="5078" spans="1:16" x14ac:dyDescent="0.25">
      <c r="A5078" s="93">
        <v>2019</v>
      </c>
      <c r="B5078" s="93">
        <v>21</v>
      </c>
      <c r="C5078" s="93" t="s">
        <v>15</v>
      </c>
      <c r="D5078" s="93">
        <v>5059429</v>
      </c>
      <c r="E5078" s="91">
        <v>73</v>
      </c>
      <c r="F5078" s="91">
        <f t="shared" si="1399"/>
        <v>9.67</v>
      </c>
      <c r="G5078" s="92" t="s">
        <v>39</v>
      </c>
      <c r="H5078" s="93">
        <v>40</v>
      </c>
      <c r="I5078" s="93">
        <v>384.04759999999999</v>
      </c>
      <c r="J5078" s="96">
        <f t="shared" si="1400"/>
        <v>20.23</v>
      </c>
      <c r="K5078" s="96">
        <f t="shared" si="1401"/>
        <v>15.172499999999999</v>
      </c>
      <c r="L5078" s="95">
        <f t="shared" si="1402"/>
        <v>5826.962211</v>
      </c>
      <c r="M5078" s="22" t="s">
        <v>1624</v>
      </c>
      <c r="N5078" s="93" t="s">
        <v>1885</v>
      </c>
      <c r="O5078" s="22" t="s">
        <v>52</v>
      </c>
      <c r="P5078" s="93">
        <v>43</v>
      </c>
    </row>
    <row r="5079" spans="1:16" x14ac:dyDescent="0.25">
      <c r="A5079" s="93">
        <v>2019</v>
      </c>
      <c r="B5079" s="93">
        <v>21</v>
      </c>
      <c r="C5079" s="93" t="s">
        <v>15</v>
      </c>
      <c r="D5079" s="93">
        <v>5059427</v>
      </c>
      <c r="E5079" s="91">
        <v>88.9</v>
      </c>
      <c r="F5079" s="91">
        <f t="shared" si="1399"/>
        <v>13.84</v>
      </c>
      <c r="G5079" s="92" t="s">
        <v>39</v>
      </c>
      <c r="H5079" s="93">
        <v>37</v>
      </c>
      <c r="I5079" s="93">
        <v>355.24419999999998</v>
      </c>
      <c r="J5079" s="96">
        <f t="shared" si="1400"/>
        <v>27.04</v>
      </c>
      <c r="K5079" s="96">
        <f t="shared" si="1401"/>
        <v>20.28</v>
      </c>
      <c r="L5079" s="95">
        <f t="shared" si="1402"/>
        <v>7204.3523759999998</v>
      </c>
      <c r="M5079" s="22" t="s">
        <v>1624</v>
      </c>
      <c r="N5079" s="93" t="s">
        <v>1885</v>
      </c>
      <c r="O5079" s="22" t="s">
        <v>52</v>
      </c>
      <c r="P5079" s="93">
        <v>43</v>
      </c>
    </row>
    <row r="5080" spans="1:16" x14ac:dyDescent="0.25">
      <c r="A5080" s="93">
        <v>2019</v>
      </c>
      <c r="B5080" s="93">
        <v>21</v>
      </c>
      <c r="C5080" s="93" t="s">
        <v>15</v>
      </c>
      <c r="D5080" s="93">
        <v>5059428</v>
      </c>
      <c r="E5080" s="91">
        <v>88.9</v>
      </c>
      <c r="F5080" s="91">
        <f t="shared" si="1399"/>
        <v>13.84</v>
      </c>
      <c r="G5080" s="92" t="s">
        <v>39</v>
      </c>
      <c r="H5080" s="93">
        <v>101</v>
      </c>
      <c r="I5080" s="93">
        <v>969.71659999999997</v>
      </c>
      <c r="J5080" s="96">
        <f t="shared" si="1400"/>
        <v>27.04</v>
      </c>
      <c r="K5080" s="96">
        <f t="shared" si="1401"/>
        <v>20.28</v>
      </c>
      <c r="L5080" s="95">
        <f t="shared" si="1402"/>
        <v>19665.852648</v>
      </c>
      <c r="M5080" s="22" t="s">
        <v>1624</v>
      </c>
      <c r="N5080" s="93" t="s">
        <v>1885</v>
      </c>
      <c r="O5080" s="22" t="s">
        <v>52</v>
      </c>
      <c r="P5080" s="93">
        <v>43</v>
      </c>
    </row>
    <row r="5081" spans="1:16" x14ac:dyDescent="0.25">
      <c r="A5081" s="93">
        <v>2019</v>
      </c>
      <c r="B5081" s="93">
        <v>21</v>
      </c>
      <c r="C5081" s="93" t="s">
        <v>15</v>
      </c>
      <c r="D5081" s="93">
        <v>5060410</v>
      </c>
      <c r="E5081" s="91">
        <v>73</v>
      </c>
      <c r="F5081" s="91">
        <f t="shared" si="1399"/>
        <v>9.67</v>
      </c>
      <c r="G5081" s="92" t="s">
        <v>39</v>
      </c>
      <c r="H5081" s="93">
        <v>120</v>
      </c>
      <c r="I5081" s="93">
        <v>1152.1431</v>
      </c>
      <c r="J5081" s="96">
        <f t="shared" si="1400"/>
        <v>20.23</v>
      </c>
      <c r="K5081" s="96">
        <f t="shared" si="1401"/>
        <v>15.172499999999999</v>
      </c>
      <c r="L5081" s="95">
        <f t="shared" si="1402"/>
        <v>17480.891184749999</v>
      </c>
      <c r="M5081" s="22" t="s">
        <v>1624</v>
      </c>
      <c r="N5081" s="93" t="s">
        <v>1886</v>
      </c>
      <c r="O5081" s="22" t="s">
        <v>52</v>
      </c>
      <c r="P5081" s="93">
        <v>43</v>
      </c>
    </row>
    <row r="5082" spans="1:16" x14ac:dyDescent="0.25">
      <c r="A5082" s="93">
        <v>2019</v>
      </c>
      <c r="B5082" s="93">
        <v>21</v>
      </c>
      <c r="C5082" s="93" t="s">
        <v>15</v>
      </c>
      <c r="D5082" s="93">
        <v>5060413</v>
      </c>
      <c r="E5082" s="91">
        <v>73</v>
      </c>
      <c r="F5082" s="91">
        <f t="shared" si="1399"/>
        <v>9.67</v>
      </c>
      <c r="G5082" s="92" t="s">
        <v>39</v>
      </c>
      <c r="H5082" s="93">
        <v>1</v>
      </c>
      <c r="I5082" s="93">
        <v>9.6006999999999998</v>
      </c>
      <c r="J5082" s="96">
        <f t="shared" si="1400"/>
        <v>20.23</v>
      </c>
      <c r="K5082" s="96">
        <f t="shared" si="1401"/>
        <v>15.172499999999999</v>
      </c>
      <c r="L5082" s="95">
        <f t="shared" si="1402"/>
        <v>145.66662074999999</v>
      </c>
      <c r="M5082" s="22" t="s">
        <v>1624</v>
      </c>
      <c r="N5082" s="93" t="s">
        <v>1837</v>
      </c>
      <c r="O5082" s="22" t="s">
        <v>52</v>
      </c>
      <c r="P5082" s="93">
        <v>43</v>
      </c>
    </row>
    <row r="5083" spans="1:16" x14ac:dyDescent="0.25">
      <c r="A5083" s="93">
        <v>2019</v>
      </c>
      <c r="B5083" s="93">
        <v>21</v>
      </c>
      <c r="C5083" s="93" t="s">
        <v>15</v>
      </c>
      <c r="D5083" s="93">
        <v>5060412</v>
      </c>
      <c r="E5083" s="91">
        <v>73</v>
      </c>
      <c r="F5083" s="91">
        <f t="shared" si="1399"/>
        <v>9.67</v>
      </c>
      <c r="G5083" s="92" t="s">
        <v>39</v>
      </c>
      <c r="H5083" s="93">
        <v>10</v>
      </c>
      <c r="I5083" s="93">
        <v>96.012</v>
      </c>
      <c r="J5083" s="96">
        <f t="shared" si="1400"/>
        <v>20.23</v>
      </c>
      <c r="K5083" s="96">
        <f t="shared" si="1401"/>
        <v>15.172499999999999</v>
      </c>
      <c r="L5083" s="95">
        <f t="shared" si="1402"/>
        <v>1456.74207</v>
      </c>
      <c r="M5083" s="22" t="s">
        <v>1624</v>
      </c>
      <c r="N5083" s="93" t="s">
        <v>1837</v>
      </c>
      <c r="O5083" s="22" t="s">
        <v>52</v>
      </c>
      <c r="P5083" s="93">
        <v>43</v>
      </c>
    </row>
    <row r="5084" spans="1:16" x14ac:dyDescent="0.25">
      <c r="A5084" s="93">
        <v>2019</v>
      </c>
      <c r="B5084" s="93">
        <v>21</v>
      </c>
      <c r="C5084" s="93" t="s">
        <v>15</v>
      </c>
      <c r="D5084" s="93">
        <v>5060414</v>
      </c>
      <c r="E5084" s="91">
        <v>73</v>
      </c>
      <c r="F5084" s="91">
        <f t="shared" si="1399"/>
        <v>9.67</v>
      </c>
      <c r="G5084" s="92" t="s">
        <v>39</v>
      </c>
      <c r="H5084" s="93">
        <v>17</v>
      </c>
      <c r="I5084" s="93">
        <v>163.22</v>
      </c>
      <c r="J5084" s="96">
        <f t="shared" si="1400"/>
        <v>20.23</v>
      </c>
      <c r="K5084" s="96">
        <f t="shared" si="1401"/>
        <v>15.172499999999999</v>
      </c>
      <c r="L5084" s="95">
        <f t="shared" si="1402"/>
        <v>2476.4554499999999</v>
      </c>
      <c r="M5084" s="22" t="s">
        <v>1624</v>
      </c>
      <c r="N5084" s="93" t="s">
        <v>1837</v>
      </c>
      <c r="O5084" s="22" t="s">
        <v>52</v>
      </c>
      <c r="P5084" s="93">
        <v>43</v>
      </c>
    </row>
    <row r="5085" spans="1:16" x14ac:dyDescent="0.25">
      <c r="A5085" s="93">
        <v>2019</v>
      </c>
      <c r="B5085" s="93">
        <v>21</v>
      </c>
      <c r="C5085" s="93" t="s">
        <v>15</v>
      </c>
      <c r="D5085" s="93">
        <v>5060849</v>
      </c>
      <c r="E5085" s="91">
        <v>88.9</v>
      </c>
      <c r="F5085" s="91">
        <f t="shared" si="1399"/>
        <v>13.84</v>
      </c>
      <c r="G5085" s="92" t="s">
        <v>39</v>
      </c>
      <c r="H5085" s="93">
        <v>9</v>
      </c>
      <c r="I5085" s="93">
        <v>86.41</v>
      </c>
      <c r="J5085" s="96">
        <f t="shared" si="1400"/>
        <v>27.04</v>
      </c>
      <c r="K5085" s="96">
        <f t="shared" si="1401"/>
        <v>20.28</v>
      </c>
      <c r="L5085" s="95">
        <f t="shared" si="1402"/>
        <v>1752.3948</v>
      </c>
      <c r="M5085" s="22" t="s">
        <v>1624</v>
      </c>
      <c r="N5085" s="93" t="s">
        <v>157</v>
      </c>
      <c r="O5085" s="22" t="s">
        <v>284</v>
      </c>
      <c r="P5085" s="93">
        <v>31</v>
      </c>
    </row>
    <row r="5086" spans="1:16" x14ac:dyDescent="0.25">
      <c r="A5086" s="93">
        <v>2019</v>
      </c>
      <c r="B5086" s="93">
        <v>21</v>
      </c>
      <c r="C5086" s="93" t="s">
        <v>15</v>
      </c>
      <c r="D5086" s="93">
        <v>5060850</v>
      </c>
      <c r="E5086" s="91">
        <v>88.9</v>
      </c>
      <c r="F5086" s="91">
        <f t="shared" si="1399"/>
        <v>13.84</v>
      </c>
      <c r="G5086" s="92" t="s">
        <v>39</v>
      </c>
      <c r="H5086" s="93">
        <v>26</v>
      </c>
      <c r="I5086" s="93">
        <v>249.63</v>
      </c>
      <c r="J5086" s="96">
        <f t="shared" si="1400"/>
        <v>27.04</v>
      </c>
      <c r="K5086" s="96">
        <f t="shared" si="1401"/>
        <v>20.28</v>
      </c>
      <c r="L5086" s="95">
        <f t="shared" si="1402"/>
        <v>5062.4964</v>
      </c>
      <c r="M5086" s="22" t="s">
        <v>1624</v>
      </c>
      <c r="N5086" s="93" t="s">
        <v>157</v>
      </c>
      <c r="O5086" s="22" t="s">
        <v>284</v>
      </c>
      <c r="P5086" s="93">
        <v>31</v>
      </c>
    </row>
    <row r="5087" spans="1:16" x14ac:dyDescent="0.25">
      <c r="A5087" s="93">
        <v>2019</v>
      </c>
      <c r="B5087" s="93">
        <v>21</v>
      </c>
      <c r="C5087" s="93" t="s">
        <v>15</v>
      </c>
      <c r="D5087" s="93">
        <v>5060851</v>
      </c>
      <c r="E5087" s="91">
        <v>88.9</v>
      </c>
      <c r="F5087" s="91">
        <f t="shared" si="1399"/>
        <v>13.84</v>
      </c>
      <c r="G5087" s="92" t="s">
        <v>39</v>
      </c>
      <c r="H5087" s="93">
        <v>23</v>
      </c>
      <c r="I5087" s="93">
        <v>220.83</v>
      </c>
      <c r="J5087" s="96">
        <f t="shared" si="1400"/>
        <v>27.04</v>
      </c>
      <c r="K5087" s="96">
        <f t="shared" si="1401"/>
        <v>20.28</v>
      </c>
      <c r="L5087" s="95">
        <f t="shared" si="1402"/>
        <v>4478.4324000000006</v>
      </c>
      <c r="M5087" s="22" t="s">
        <v>1624</v>
      </c>
      <c r="N5087" s="93" t="s">
        <v>157</v>
      </c>
      <c r="O5087" s="22" t="s">
        <v>284</v>
      </c>
      <c r="P5087" s="93">
        <v>31</v>
      </c>
    </row>
    <row r="5088" spans="1:16" x14ac:dyDescent="0.25">
      <c r="A5088" s="93">
        <v>2019</v>
      </c>
      <c r="B5088" s="93">
        <v>21</v>
      </c>
      <c r="C5088" s="93" t="s">
        <v>15</v>
      </c>
      <c r="D5088" s="93">
        <v>5060852</v>
      </c>
      <c r="E5088" s="91">
        <v>88.9</v>
      </c>
      <c r="F5088" s="91">
        <f t="shared" si="1399"/>
        <v>13.84</v>
      </c>
      <c r="G5088" s="92" t="s">
        <v>39</v>
      </c>
      <c r="H5088" s="93">
        <v>17</v>
      </c>
      <c r="I5088" s="93">
        <v>163.22130000000001</v>
      </c>
      <c r="J5088" s="96">
        <f t="shared" si="1400"/>
        <v>27.04</v>
      </c>
      <c r="K5088" s="96">
        <f t="shared" si="1401"/>
        <v>20.28</v>
      </c>
      <c r="L5088" s="95">
        <f t="shared" si="1402"/>
        <v>3310.1279640000002</v>
      </c>
      <c r="M5088" s="22" t="s">
        <v>1624</v>
      </c>
      <c r="N5088" s="93" t="s">
        <v>157</v>
      </c>
      <c r="O5088" s="22" t="s">
        <v>284</v>
      </c>
      <c r="P5088" s="93">
        <v>31</v>
      </c>
    </row>
    <row r="5089" spans="1:16" x14ac:dyDescent="0.25">
      <c r="A5089" s="93">
        <v>2019</v>
      </c>
      <c r="B5089" s="93">
        <v>21</v>
      </c>
      <c r="C5089" s="93" t="s">
        <v>15</v>
      </c>
      <c r="D5089" s="93">
        <v>5060991</v>
      </c>
      <c r="E5089" s="91">
        <v>60.3</v>
      </c>
      <c r="F5089" s="91">
        <f t="shared" si="1399"/>
        <v>6.99</v>
      </c>
      <c r="G5089" s="92" t="s">
        <v>39</v>
      </c>
      <c r="H5089" s="93">
        <v>6</v>
      </c>
      <c r="I5089" s="93">
        <v>57.607199999999999</v>
      </c>
      <c r="J5089" s="96">
        <f t="shared" si="1400"/>
        <v>16.2</v>
      </c>
      <c r="K5089" s="96">
        <f t="shared" si="1401"/>
        <v>12.149999999999999</v>
      </c>
      <c r="L5089" s="95">
        <f t="shared" si="1402"/>
        <v>699.92747999999995</v>
      </c>
      <c r="M5089" s="22" t="s">
        <v>1624</v>
      </c>
      <c r="N5089" s="93" t="s">
        <v>1887</v>
      </c>
      <c r="O5089" s="22" t="s">
        <v>51</v>
      </c>
      <c r="P5089" s="93">
        <v>65</v>
      </c>
    </row>
    <row r="5090" spans="1:16" x14ac:dyDescent="0.25">
      <c r="A5090" s="93">
        <v>2019</v>
      </c>
      <c r="B5090" s="93">
        <v>21</v>
      </c>
      <c r="C5090" s="93" t="s">
        <v>15</v>
      </c>
      <c r="D5090" s="93">
        <v>5060990</v>
      </c>
      <c r="E5090" s="91">
        <v>60.3</v>
      </c>
      <c r="F5090" s="91">
        <f t="shared" si="1399"/>
        <v>6.99</v>
      </c>
      <c r="G5090" s="92" t="s">
        <v>39</v>
      </c>
      <c r="H5090" s="93">
        <v>10</v>
      </c>
      <c r="I5090" s="93">
        <v>96.012699999999995</v>
      </c>
      <c r="J5090" s="96">
        <f t="shared" si="1400"/>
        <v>16.2</v>
      </c>
      <c r="K5090" s="96">
        <f t="shared" si="1401"/>
        <v>12.149999999999999</v>
      </c>
      <c r="L5090" s="95">
        <f t="shared" si="1402"/>
        <v>1166.5543049999999</v>
      </c>
      <c r="M5090" s="22" t="s">
        <v>1624</v>
      </c>
      <c r="N5090" s="93" t="s">
        <v>1887</v>
      </c>
      <c r="O5090" s="22" t="s">
        <v>51</v>
      </c>
      <c r="P5090" s="93">
        <v>65</v>
      </c>
    </row>
    <row r="5091" spans="1:16" ht="15.75" thickBot="1" x14ac:dyDescent="0.3">
      <c r="A5091" s="93">
        <v>2019</v>
      </c>
      <c r="B5091" s="93">
        <v>21</v>
      </c>
      <c r="C5091" s="93" t="s">
        <v>15</v>
      </c>
      <c r="D5091" s="93">
        <v>5061250</v>
      </c>
      <c r="E5091" s="91">
        <v>60.3</v>
      </c>
      <c r="F5091" s="91">
        <f t="shared" si="1399"/>
        <v>6.99</v>
      </c>
      <c r="G5091" s="92" t="s">
        <v>39</v>
      </c>
      <c r="H5091" s="93">
        <v>16</v>
      </c>
      <c r="I5091" s="93">
        <v>153.61920000000001</v>
      </c>
      <c r="J5091" s="96">
        <f t="shared" si="1400"/>
        <v>16.2</v>
      </c>
      <c r="K5091" s="96">
        <f t="shared" si="1401"/>
        <v>12.149999999999999</v>
      </c>
      <c r="L5091" s="95">
        <f t="shared" si="1402"/>
        <v>1866.4732799999999</v>
      </c>
      <c r="M5091" s="22" t="s">
        <v>1624</v>
      </c>
      <c r="N5091" s="93" t="s">
        <v>1888</v>
      </c>
      <c r="O5091" s="22" t="s">
        <v>51</v>
      </c>
      <c r="P5091" s="93">
        <v>65</v>
      </c>
    </row>
    <row r="5092" spans="1:16" ht="21.75" thickBot="1" x14ac:dyDescent="0.4">
      <c r="A5092" s="99" t="s">
        <v>1889</v>
      </c>
      <c r="B5092" s="100"/>
      <c r="C5092" s="100"/>
      <c r="D5092" s="100"/>
      <c r="E5092" s="100"/>
      <c r="F5092" s="100"/>
      <c r="G5092" s="100"/>
      <c r="H5092" s="100"/>
      <c r="I5092" s="100"/>
      <c r="J5092" s="100"/>
      <c r="K5092" s="100"/>
      <c r="L5092" s="94">
        <f>SUM(L5024:L5091)</f>
        <v>162668.14210400006</v>
      </c>
      <c r="M5092" s="99"/>
      <c r="N5092" s="100"/>
      <c r="O5092" s="100"/>
      <c r="P5092" s="101"/>
    </row>
    <row r="5093" spans="1:16" x14ac:dyDescent="0.25">
      <c r="A5093" s="22">
        <v>2019</v>
      </c>
      <c r="B5093" s="22">
        <v>22</v>
      </c>
      <c r="C5093" s="93" t="s">
        <v>15</v>
      </c>
      <c r="D5093" s="93">
        <v>5063479</v>
      </c>
      <c r="E5093" s="91">
        <v>88.9</v>
      </c>
      <c r="F5093" s="91">
        <f t="shared" si="1399"/>
        <v>13.84</v>
      </c>
      <c r="G5093" s="92" t="s">
        <v>39</v>
      </c>
      <c r="H5093" s="93">
        <v>8</v>
      </c>
      <c r="I5093" s="93">
        <v>76.81</v>
      </c>
      <c r="J5093" s="96">
        <f t="shared" si="1400"/>
        <v>27.04</v>
      </c>
      <c r="K5093" s="96">
        <f t="shared" si="1401"/>
        <v>20.28</v>
      </c>
      <c r="L5093" s="95">
        <f t="shared" si="1402"/>
        <v>1557.7068000000002</v>
      </c>
      <c r="M5093" s="22" t="s">
        <v>1624</v>
      </c>
      <c r="N5093" s="93" t="s">
        <v>670</v>
      </c>
      <c r="O5093" s="22" t="s">
        <v>56</v>
      </c>
      <c r="P5093" s="93">
        <v>68</v>
      </c>
    </row>
    <row r="5094" spans="1:16" x14ac:dyDescent="0.25">
      <c r="A5094" s="22">
        <v>2019</v>
      </c>
      <c r="B5094" s="22">
        <v>22</v>
      </c>
      <c r="C5094" s="93" t="s">
        <v>15</v>
      </c>
      <c r="D5094" s="93">
        <v>5063504</v>
      </c>
      <c r="E5094" s="91">
        <v>88.9</v>
      </c>
      <c r="F5094" s="91">
        <f t="shared" si="1399"/>
        <v>13.84</v>
      </c>
      <c r="G5094" s="92" t="s">
        <v>39</v>
      </c>
      <c r="H5094" s="93">
        <v>27</v>
      </c>
      <c r="I5094" s="93">
        <v>259.24</v>
      </c>
      <c r="J5094" s="96">
        <f t="shared" si="1400"/>
        <v>27.04</v>
      </c>
      <c r="K5094" s="96">
        <f t="shared" si="1401"/>
        <v>20.28</v>
      </c>
      <c r="L5094" s="95">
        <f t="shared" si="1402"/>
        <v>5257.3872000000001</v>
      </c>
      <c r="M5094" s="22" t="s">
        <v>1624</v>
      </c>
      <c r="N5094" s="93" t="s">
        <v>670</v>
      </c>
      <c r="O5094" s="22" t="s">
        <v>56</v>
      </c>
      <c r="P5094" s="93">
        <v>68</v>
      </c>
    </row>
    <row r="5095" spans="1:16" x14ac:dyDescent="0.25">
      <c r="A5095" s="93">
        <v>2019</v>
      </c>
      <c r="B5095" s="93">
        <v>22</v>
      </c>
      <c r="C5095" s="93" t="s">
        <v>15</v>
      </c>
      <c r="D5095" s="93">
        <v>5063480</v>
      </c>
      <c r="E5095" s="91">
        <v>88.9</v>
      </c>
      <c r="F5095" s="91">
        <f t="shared" si="1399"/>
        <v>13.84</v>
      </c>
      <c r="G5095" s="92" t="s">
        <v>39</v>
      </c>
      <c r="H5095" s="93">
        <v>12</v>
      </c>
      <c r="I5095" s="93">
        <v>115.22</v>
      </c>
      <c r="J5095" s="96">
        <f t="shared" si="1400"/>
        <v>27.04</v>
      </c>
      <c r="K5095" s="96">
        <f t="shared" si="1401"/>
        <v>13.52</v>
      </c>
      <c r="L5095" s="95">
        <f t="shared" si="1402"/>
        <v>1557.7744</v>
      </c>
      <c r="M5095" s="22" t="s">
        <v>38</v>
      </c>
      <c r="N5095" s="93" t="s">
        <v>670</v>
      </c>
      <c r="O5095" s="22" t="s">
        <v>56</v>
      </c>
      <c r="P5095" s="93">
        <v>68</v>
      </c>
    </row>
    <row r="5096" spans="1:16" x14ac:dyDescent="0.25">
      <c r="A5096" s="93">
        <v>2019</v>
      </c>
      <c r="B5096" s="93">
        <v>22</v>
      </c>
      <c r="C5096" s="93" t="s">
        <v>15</v>
      </c>
      <c r="D5096" s="93">
        <v>5063482</v>
      </c>
      <c r="E5096" s="91">
        <v>88.9</v>
      </c>
      <c r="F5096" s="91">
        <f t="shared" si="1399"/>
        <v>13.84</v>
      </c>
      <c r="G5096" s="92" t="s">
        <v>39</v>
      </c>
      <c r="H5096" s="93">
        <v>8</v>
      </c>
      <c r="I5096" s="93">
        <v>76.81</v>
      </c>
      <c r="J5096" s="96">
        <f t="shared" si="1400"/>
        <v>27.04</v>
      </c>
      <c r="K5096" s="96">
        <f t="shared" si="1401"/>
        <v>13.52</v>
      </c>
      <c r="L5096" s="95">
        <f t="shared" si="1402"/>
        <v>1038.4712</v>
      </c>
      <c r="M5096" s="22" t="s">
        <v>38</v>
      </c>
      <c r="N5096" s="93" t="s">
        <v>670</v>
      </c>
      <c r="O5096" s="22" t="s">
        <v>56</v>
      </c>
      <c r="P5096" s="93">
        <v>68</v>
      </c>
    </row>
    <row r="5097" spans="1:16" x14ac:dyDescent="0.25">
      <c r="A5097" s="93">
        <v>2019</v>
      </c>
      <c r="B5097" s="93">
        <v>22</v>
      </c>
      <c r="C5097" s="93" t="s">
        <v>15</v>
      </c>
      <c r="D5097" s="93">
        <v>5063482</v>
      </c>
      <c r="E5097" s="91">
        <v>88.9</v>
      </c>
      <c r="F5097" s="91">
        <f t="shared" si="1399"/>
        <v>13.84</v>
      </c>
      <c r="G5097" s="92" t="s">
        <v>39</v>
      </c>
      <c r="H5097" s="93">
        <v>5</v>
      </c>
      <c r="I5097" s="93">
        <v>48.01</v>
      </c>
      <c r="J5097" s="96">
        <f t="shared" si="1400"/>
        <v>27.04</v>
      </c>
      <c r="K5097" s="96">
        <f t="shared" si="1401"/>
        <v>20.28</v>
      </c>
      <c r="L5097" s="95">
        <f t="shared" si="1402"/>
        <v>973.64279999999997</v>
      </c>
      <c r="M5097" s="22" t="s">
        <v>1624</v>
      </c>
      <c r="N5097" s="93" t="s">
        <v>670</v>
      </c>
      <c r="O5097" s="22" t="s">
        <v>56</v>
      </c>
      <c r="P5097" s="93">
        <v>68</v>
      </c>
    </row>
    <row r="5098" spans="1:16" x14ac:dyDescent="0.25">
      <c r="A5098" s="93">
        <v>2019</v>
      </c>
      <c r="B5098" s="93">
        <v>22</v>
      </c>
      <c r="C5098" s="93" t="s">
        <v>15</v>
      </c>
      <c r="D5098" s="93">
        <v>5063484</v>
      </c>
      <c r="E5098" s="91">
        <v>88.9</v>
      </c>
      <c r="F5098" s="91">
        <f t="shared" si="1399"/>
        <v>13.84</v>
      </c>
      <c r="G5098" s="92" t="s">
        <v>39</v>
      </c>
      <c r="H5098" s="93">
        <v>6</v>
      </c>
      <c r="I5098" s="93">
        <v>57.61</v>
      </c>
      <c r="J5098" s="96">
        <f t="shared" si="1400"/>
        <v>27.04</v>
      </c>
      <c r="K5098" s="96">
        <f t="shared" si="1401"/>
        <v>20.28</v>
      </c>
      <c r="L5098" s="95">
        <f t="shared" si="1402"/>
        <v>1168.3308</v>
      </c>
      <c r="M5098" s="22" t="s">
        <v>1624</v>
      </c>
      <c r="N5098" s="93" t="s">
        <v>670</v>
      </c>
      <c r="O5098" s="22" t="s">
        <v>56</v>
      </c>
      <c r="P5098" s="93">
        <v>68</v>
      </c>
    </row>
    <row r="5099" spans="1:16" x14ac:dyDescent="0.25">
      <c r="A5099" s="93">
        <v>2019</v>
      </c>
      <c r="B5099" s="93">
        <v>22</v>
      </c>
      <c r="C5099" s="93" t="s">
        <v>15</v>
      </c>
      <c r="D5099" s="93">
        <v>5063484</v>
      </c>
      <c r="E5099" s="91">
        <v>88.9</v>
      </c>
      <c r="F5099" s="91">
        <f t="shared" si="1399"/>
        <v>13.84</v>
      </c>
      <c r="G5099" s="92" t="s">
        <v>39</v>
      </c>
      <c r="H5099" s="93">
        <v>5</v>
      </c>
      <c r="I5099" s="93">
        <v>48.01</v>
      </c>
      <c r="J5099" s="96">
        <f t="shared" si="1400"/>
        <v>27.04</v>
      </c>
      <c r="K5099" s="96">
        <f t="shared" si="1401"/>
        <v>13.52</v>
      </c>
      <c r="L5099" s="95">
        <f t="shared" si="1402"/>
        <v>649.09519999999998</v>
      </c>
      <c r="M5099" s="22" t="s">
        <v>38</v>
      </c>
      <c r="N5099" s="93" t="s">
        <v>670</v>
      </c>
      <c r="O5099" s="22" t="s">
        <v>56</v>
      </c>
      <c r="P5099" s="93">
        <v>68</v>
      </c>
    </row>
    <row r="5100" spans="1:16" x14ac:dyDescent="0.25">
      <c r="A5100" s="93">
        <v>2019</v>
      </c>
      <c r="B5100" s="93">
        <v>22</v>
      </c>
      <c r="C5100" s="93" t="s">
        <v>15</v>
      </c>
      <c r="D5100" s="93">
        <v>5063486</v>
      </c>
      <c r="E5100" s="91">
        <v>88.9</v>
      </c>
      <c r="F5100" s="91">
        <f t="shared" si="1399"/>
        <v>13.84</v>
      </c>
      <c r="G5100" s="92" t="s">
        <v>39</v>
      </c>
      <c r="H5100" s="93">
        <v>22</v>
      </c>
      <c r="I5100" s="93">
        <v>211.23</v>
      </c>
      <c r="J5100" s="96">
        <f t="shared" si="1400"/>
        <v>27.04</v>
      </c>
      <c r="K5100" s="96">
        <f t="shared" si="1401"/>
        <v>20.28</v>
      </c>
      <c r="L5100" s="95">
        <f t="shared" si="1402"/>
        <v>4283.7443999999996</v>
      </c>
      <c r="M5100" s="22" t="s">
        <v>1624</v>
      </c>
      <c r="N5100" s="93" t="s">
        <v>670</v>
      </c>
      <c r="O5100" s="22" t="s">
        <v>56</v>
      </c>
      <c r="P5100" s="93">
        <v>68</v>
      </c>
    </row>
    <row r="5101" spans="1:16" x14ac:dyDescent="0.25">
      <c r="A5101" s="93">
        <v>2019</v>
      </c>
      <c r="B5101" s="93">
        <v>22</v>
      </c>
      <c r="C5101" s="93" t="s">
        <v>15</v>
      </c>
      <c r="D5101" s="93">
        <v>5063486</v>
      </c>
      <c r="E5101" s="91">
        <v>88.9</v>
      </c>
      <c r="F5101" s="91">
        <f t="shared" si="1399"/>
        <v>13.84</v>
      </c>
      <c r="G5101" s="92" t="s">
        <v>39</v>
      </c>
      <c r="H5101" s="93">
        <v>3</v>
      </c>
      <c r="I5101" s="93">
        <v>28.8</v>
      </c>
      <c r="J5101" s="96">
        <f t="shared" si="1400"/>
        <v>27.04</v>
      </c>
      <c r="K5101" s="96">
        <f t="shared" si="1401"/>
        <v>13.52</v>
      </c>
      <c r="L5101" s="95">
        <f t="shared" si="1402"/>
        <v>389.37599999999998</v>
      </c>
      <c r="M5101" s="22" t="s">
        <v>38</v>
      </c>
      <c r="N5101" s="93" t="s">
        <v>670</v>
      </c>
      <c r="O5101" s="22" t="s">
        <v>56</v>
      </c>
      <c r="P5101" s="93">
        <v>68</v>
      </c>
    </row>
    <row r="5102" spans="1:16" x14ac:dyDescent="0.25">
      <c r="A5102" s="93">
        <v>2019</v>
      </c>
      <c r="B5102" s="93">
        <v>22</v>
      </c>
      <c r="C5102" s="93" t="s">
        <v>15</v>
      </c>
      <c r="D5102" s="93">
        <v>5063488</v>
      </c>
      <c r="E5102" s="91">
        <v>88.9</v>
      </c>
      <c r="F5102" s="91">
        <f t="shared" si="1399"/>
        <v>13.84</v>
      </c>
      <c r="G5102" s="92" t="s">
        <v>39</v>
      </c>
      <c r="H5102" s="93">
        <v>7</v>
      </c>
      <c r="I5102" s="93">
        <v>67.209999999999994</v>
      </c>
      <c r="J5102" s="96">
        <f t="shared" si="1400"/>
        <v>27.04</v>
      </c>
      <c r="K5102" s="96">
        <f t="shared" si="1401"/>
        <v>20.28</v>
      </c>
      <c r="L5102" s="95">
        <f t="shared" si="1402"/>
        <v>1363.0188000000001</v>
      </c>
      <c r="M5102" s="22" t="s">
        <v>1624</v>
      </c>
      <c r="N5102" s="93" t="s">
        <v>670</v>
      </c>
      <c r="O5102" s="22" t="s">
        <v>56</v>
      </c>
      <c r="P5102" s="93">
        <v>68</v>
      </c>
    </row>
    <row r="5103" spans="1:16" x14ac:dyDescent="0.25">
      <c r="A5103" s="93">
        <v>2019</v>
      </c>
      <c r="B5103" s="93">
        <v>22</v>
      </c>
      <c r="C5103" s="93" t="s">
        <v>15</v>
      </c>
      <c r="D5103" s="93">
        <v>5063488</v>
      </c>
      <c r="E5103" s="91">
        <v>88.9</v>
      </c>
      <c r="F5103" s="91">
        <f t="shared" si="1399"/>
        <v>13.84</v>
      </c>
      <c r="G5103" s="92" t="s">
        <v>39</v>
      </c>
      <c r="H5103" s="93">
        <v>8</v>
      </c>
      <c r="I5103" s="93">
        <v>76.81</v>
      </c>
      <c r="J5103" s="96">
        <f t="shared" si="1400"/>
        <v>27.04</v>
      </c>
      <c r="K5103" s="96">
        <f t="shared" si="1401"/>
        <v>13.52</v>
      </c>
      <c r="L5103" s="95">
        <f t="shared" si="1402"/>
        <v>1038.4712</v>
      </c>
      <c r="M5103" s="22" t="s">
        <v>38</v>
      </c>
      <c r="N5103" s="93" t="s">
        <v>670</v>
      </c>
      <c r="O5103" s="22" t="s">
        <v>56</v>
      </c>
      <c r="P5103" s="93">
        <v>68</v>
      </c>
    </row>
    <row r="5104" spans="1:16" x14ac:dyDescent="0.25">
      <c r="A5104" s="93">
        <v>2019</v>
      </c>
      <c r="B5104" s="93">
        <v>22</v>
      </c>
      <c r="C5104" s="93" t="s">
        <v>15</v>
      </c>
      <c r="D5104" s="93">
        <v>5063490</v>
      </c>
      <c r="E5104" s="91">
        <v>88.9</v>
      </c>
      <c r="F5104" s="91">
        <f t="shared" ref="F5104:F5167" si="1403">IF($E5104=60.3,6.99,IF($E5104=73,9.67,IF($E5104=88.9,13.84,IF($E5104=114.3,17.26,IF($E5104=177.8,34.23,IF($E5104=244.5,53.57,"ENTER WEIGHT"))))))</f>
        <v>13.84</v>
      </c>
      <c r="G5104" s="92" t="s">
        <v>39</v>
      </c>
      <c r="H5104" s="93">
        <v>2</v>
      </c>
      <c r="I5104" s="93">
        <v>19.2</v>
      </c>
      <c r="J5104" s="96">
        <f t="shared" si="1400"/>
        <v>27.04</v>
      </c>
      <c r="K5104" s="96">
        <f t="shared" si="1401"/>
        <v>13.52</v>
      </c>
      <c r="L5104" s="95">
        <f t="shared" si="1402"/>
        <v>259.584</v>
      </c>
      <c r="M5104" s="22" t="s">
        <v>38</v>
      </c>
      <c r="N5104" s="93" t="s">
        <v>670</v>
      </c>
      <c r="O5104" s="22" t="s">
        <v>56</v>
      </c>
      <c r="P5104" s="93">
        <v>68</v>
      </c>
    </row>
    <row r="5105" spans="1:16" x14ac:dyDescent="0.25">
      <c r="A5105" s="93">
        <v>2019</v>
      </c>
      <c r="B5105" s="93">
        <v>22</v>
      </c>
      <c r="C5105" s="93" t="s">
        <v>15</v>
      </c>
      <c r="D5105" s="93">
        <v>5063490</v>
      </c>
      <c r="E5105" s="91">
        <v>88.9</v>
      </c>
      <c r="F5105" s="91">
        <f t="shared" si="1403"/>
        <v>13.84</v>
      </c>
      <c r="G5105" s="92" t="s">
        <v>39</v>
      </c>
      <c r="H5105" s="93">
        <v>6</v>
      </c>
      <c r="I5105" s="93">
        <v>57.61</v>
      </c>
      <c r="J5105" s="96">
        <f t="shared" si="1400"/>
        <v>27.04</v>
      </c>
      <c r="K5105" s="96">
        <f t="shared" si="1401"/>
        <v>20.28</v>
      </c>
      <c r="L5105" s="95">
        <f t="shared" si="1402"/>
        <v>1168.3308</v>
      </c>
      <c r="M5105" s="22" t="s">
        <v>1624</v>
      </c>
      <c r="N5105" s="93" t="s">
        <v>670</v>
      </c>
      <c r="O5105" s="22" t="s">
        <v>56</v>
      </c>
      <c r="P5105" s="93">
        <v>68</v>
      </c>
    </row>
    <row r="5106" spans="1:16" x14ac:dyDescent="0.25">
      <c r="A5106" s="93">
        <v>2019</v>
      </c>
      <c r="B5106" s="93">
        <v>22</v>
      </c>
      <c r="C5106" s="93" t="s">
        <v>15</v>
      </c>
      <c r="D5106" s="93">
        <v>5063492</v>
      </c>
      <c r="E5106" s="91">
        <v>88.9</v>
      </c>
      <c r="F5106" s="91">
        <f t="shared" si="1403"/>
        <v>13.84</v>
      </c>
      <c r="G5106" s="92" t="s">
        <v>39</v>
      </c>
      <c r="H5106" s="93">
        <v>5</v>
      </c>
      <c r="I5106" s="93">
        <v>48.01</v>
      </c>
      <c r="J5106" s="96">
        <f t="shared" si="1400"/>
        <v>27.04</v>
      </c>
      <c r="K5106" s="96">
        <f t="shared" si="1401"/>
        <v>13.52</v>
      </c>
      <c r="L5106" s="95">
        <f t="shared" si="1402"/>
        <v>649.09519999999998</v>
      </c>
      <c r="M5106" s="22" t="s">
        <v>38</v>
      </c>
      <c r="N5106" s="93" t="s">
        <v>670</v>
      </c>
      <c r="O5106" s="22" t="s">
        <v>56</v>
      </c>
      <c r="P5106" s="93">
        <v>68</v>
      </c>
    </row>
    <row r="5107" spans="1:16" x14ac:dyDescent="0.25">
      <c r="A5107" s="93">
        <v>2019</v>
      </c>
      <c r="B5107" s="93">
        <v>22</v>
      </c>
      <c r="C5107" s="93" t="s">
        <v>15</v>
      </c>
      <c r="D5107" s="93">
        <v>5063493</v>
      </c>
      <c r="E5107" s="91">
        <v>88.9</v>
      </c>
      <c r="F5107" s="91">
        <f t="shared" si="1403"/>
        <v>13.84</v>
      </c>
      <c r="G5107" s="92" t="s">
        <v>39</v>
      </c>
      <c r="H5107" s="93">
        <v>10</v>
      </c>
      <c r="I5107" s="93">
        <v>96.01</v>
      </c>
      <c r="J5107" s="96">
        <f t="shared" si="1400"/>
        <v>27.04</v>
      </c>
      <c r="K5107" s="96">
        <f t="shared" si="1401"/>
        <v>13.52</v>
      </c>
      <c r="L5107" s="95">
        <f t="shared" si="1402"/>
        <v>1298.0552</v>
      </c>
      <c r="M5107" s="22" t="s">
        <v>38</v>
      </c>
      <c r="N5107" s="93" t="s">
        <v>670</v>
      </c>
      <c r="O5107" s="22" t="s">
        <v>56</v>
      </c>
      <c r="P5107" s="93">
        <v>68</v>
      </c>
    </row>
    <row r="5108" spans="1:16" x14ac:dyDescent="0.25">
      <c r="A5108" s="93">
        <v>2019</v>
      </c>
      <c r="B5108" s="93">
        <v>22</v>
      </c>
      <c r="C5108" s="93" t="s">
        <v>15</v>
      </c>
      <c r="D5108" s="93">
        <v>5063494</v>
      </c>
      <c r="E5108" s="91">
        <v>88.9</v>
      </c>
      <c r="F5108" s="91">
        <f t="shared" si="1403"/>
        <v>13.84</v>
      </c>
      <c r="G5108" s="92" t="s">
        <v>39</v>
      </c>
      <c r="H5108" s="93">
        <v>6</v>
      </c>
      <c r="I5108" s="93">
        <v>57.61</v>
      </c>
      <c r="J5108" s="96">
        <f t="shared" si="1400"/>
        <v>27.04</v>
      </c>
      <c r="K5108" s="96">
        <f t="shared" si="1401"/>
        <v>20.28</v>
      </c>
      <c r="L5108" s="95">
        <f t="shared" si="1402"/>
        <v>1168.3308</v>
      </c>
      <c r="M5108" s="22" t="s">
        <v>1624</v>
      </c>
      <c r="N5108" s="93" t="s">
        <v>670</v>
      </c>
      <c r="O5108" s="22" t="s">
        <v>56</v>
      </c>
      <c r="P5108" s="93">
        <v>68</v>
      </c>
    </row>
    <row r="5109" spans="1:16" x14ac:dyDescent="0.25">
      <c r="A5109" s="93">
        <v>2019</v>
      </c>
      <c r="B5109" s="93">
        <v>22</v>
      </c>
      <c r="C5109" s="93" t="s">
        <v>15</v>
      </c>
      <c r="D5109" s="93">
        <v>5063494</v>
      </c>
      <c r="E5109" s="91">
        <v>88.9</v>
      </c>
      <c r="F5109" s="91">
        <f t="shared" si="1403"/>
        <v>13.84</v>
      </c>
      <c r="G5109" s="92" t="s">
        <v>39</v>
      </c>
      <c r="H5109" s="93">
        <v>16</v>
      </c>
      <c r="I5109" s="93">
        <v>153.62</v>
      </c>
      <c r="J5109" s="96">
        <f t="shared" si="1400"/>
        <v>27.04</v>
      </c>
      <c r="K5109" s="96">
        <f t="shared" si="1401"/>
        <v>13.52</v>
      </c>
      <c r="L5109" s="95">
        <f t="shared" si="1402"/>
        <v>2076.9423999999999</v>
      </c>
      <c r="M5109" s="22" t="s">
        <v>38</v>
      </c>
      <c r="N5109" s="93" t="s">
        <v>670</v>
      </c>
      <c r="O5109" s="22" t="s">
        <v>56</v>
      </c>
      <c r="P5109" s="93">
        <v>68</v>
      </c>
    </row>
    <row r="5110" spans="1:16" x14ac:dyDescent="0.25">
      <c r="A5110" s="93">
        <v>2019</v>
      </c>
      <c r="B5110" s="93">
        <v>22</v>
      </c>
      <c r="C5110" s="93" t="s">
        <v>15</v>
      </c>
      <c r="D5110" s="93">
        <v>5063496</v>
      </c>
      <c r="E5110" s="91">
        <v>88.9</v>
      </c>
      <c r="F5110" s="91">
        <f t="shared" si="1403"/>
        <v>13.84</v>
      </c>
      <c r="G5110" s="92" t="s">
        <v>39</v>
      </c>
      <c r="H5110" s="93">
        <v>22</v>
      </c>
      <c r="I5110" s="93">
        <v>211.2287</v>
      </c>
      <c r="J5110" s="96">
        <f t="shared" si="1400"/>
        <v>27.04</v>
      </c>
      <c r="K5110" s="96">
        <f t="shared" si="1401"/>
        <v>20.28</v>
      </c>
      <c r="L5110" s="95">
        <f t="shared" si="1402"/>
        <v>4283.7180360000002</v>
      </c>
      <c r="M5110" s="22" t="s">
        <v>1624</v>
      </c>
      <c r="N5110" s="93" t="s">
        <v>670</v>
      </c>
      <c r="O5110" s="22" t="s">
        <v>56</v>
      </c>
      <c r="P5110" s="93">
        <v>68</v>
      </c>
    </row>
    <row r="5111" spans="1:16" x14ac:dyDescent="0.25">
      <c r="A5111" s="93">
        <v>2019</v>
      </c>
      <c r="B5111" s="93">
        <v>22</v>
      </c>
      <c r="C5111" s="93" t="s">
        <v>15</v>
      </c>
      <c r="D5111" s="93">
        <v>5063496</v>
      </c>
      <c r="E5111" s="91">
        <v>88.9</v>
      </c>
      <c r="F5111" s="91">
        <f t="shared" si="1403"/>
        <v>13.84</v>
      </c>
      <c r="G5111" s="92" t="s">
        <v>39</v>
      </c>
      <c r="H5111" s="93">
        <v>3</v>
      </c>
      <c r="I5111" s="93">
        <v>28.8</v>
      </c>
      <c r="J5111" s="96">
        <f t="shared" si="1400"/>
        <v>27.04</v>
      </c>
      <c r="K5111" s="96">
        <f t="shared" si="1401"/>
        <v>13.52</v>
      </c>
      <c r="L5111" s="95">
        <f t="shared" si="1402"/>
        <v>389.37599999999998</v>
      </c>
      <c r="M5111" s="22" t="s">
        <v>38</v>
      </c>
      <c r="N5111" s="93" t="s">
        <v>670</v>
      </c>
      <c r="O5111" s="22" t="s">
        <v>56</v>
      </c>
      <c r="P5111" s="93">
        <v>68</v>
      </c>
    </row>
    <row r="5112" spans="1:16" x14ac:dyDescent="0.25">
      <c r="A5112" s="93">
        <v>2019</v>
      </c>
      <c r="B5112" s="93">
        <v>22</v>
      </c>
      <c r="C5112" s="93" t="s">
        <v>15</v>
      </c>
      <c r="D5112" s="93">
        <v>5063498</v>
      </c>
      <c r="E5112" s="91">
        <v>88.9</v>
      </c>
      <c r="F5112" s="91">
        <f t="shared" si="1403"/>
        <v>13.84</v>
      </c>
      <c r="G5112" s="92" t="s">
        <v>39</v>
      </c>
      <c r="H5112" s="93">
        <v>5</v>
      </c>
      <c r="I5112" s="93">
        <v>48.01</v>
      </c>
      <c r="J5112" s="96">
        <f t="shared" si="1400"/>
        <v>27.04</v>
      </c>
      <c r="K5112" s="96">
        <f t="shared" si="1401"/>
        <v>13.52</v>
      </c>
      <c r="L5112" s="95">
        <f t="shared" si="1402"/>
        <v>649.09519999999998</v>
      </c>
      <c r="M5112" s="22" t="s">
        <v>38</v>
      </c>
      <c r="N5112" s="93" t="s">
        <v>670</v>
      </c>
      <c r="O5112" s="22" t="s">
        <v>56</v>
      </c>
      <c r="P5112" s="93">
        <v>68</v>
      </c>
    </row>
    <row r="5113" spans="1:16" x14ac:dyDescent="0.25">
      <c r="A5113" s="93">
        <v>2019</v>
      </c>
      <c r="B5113" s="93">
        <v>22</v>
      </c>
      <c r="C5113" s="93" t="s">
        <v>15</v>
      </c>
      <c r="D5113" s="93">
        <v>5063499</v>
      </c>
      <c r="E5113" s="91">
        <v>88.9</v>
      </c>
      <c r="F5113" s="91">
        <f t="shared" si="1403"/>
        <v>13.84</v>
      </c>
      <c r="G5113" s="92" t="s">
        <v>39</v>
      </c>
      <c r="H5113" s="93">
        <v>5</v>
      </c>
      <c r="I5113" s="93">
        <v>48.01</v>
      </c>
      <c r="J5113" s="96">
        <f t="shared" si="1400"/>
        <v>27.04</v>
      </c>
      <c r="K5113" s="96">
        <f t="shared" si="1401"/>
        <v>20.28</v>
      </c>
      <c r="L5113" s="95">
        <f t="shared" si="1402"/>
        <v>973.64279999999997</v>
      </c>
      <c r="M5113" s="22" t="s">
        <v>1624</v>
      </c>
      <c r="N5113" s="93" t="s">
        <v>670</v>
      </c>
      <c r="O5113" s="22" t="s">
        <v>56</v>
      </c>
      <c r="P5113" s="93">
        <v>68</v>
      </c>
    </row>
    <row r="5114" spans="1:16" x14ac:dyDescent="0.25">
      <c r="A5114" s="93">
        <v>2019</v>
      </c>
      <c r="B5114" s="93">
        <v>22</v>
      </c>
      <c r="C5114" s="93" t="s">
        <v>15</v>
      </c>
      <c r="D5114" s="93">
        <v>5063500</v>
      </c>
      <c r="E5114" s="91">
        <v>88.9</v>
      </c>
      <c r="F5114" s="91">
        <f t="shared" si="1403"/>
        <v>13.84</v>
      </c>
      <c r="G5114" s="92" t="s">
        <v>39</v>
      </c>
      <c r="H5114" s="93">
        <v>5</v>
      </c>
      <c r="I5114" s="93">
        <v>48.01</v>
      </c>
      <c r="J5114" s="96">
        <f t="shared" si="1400"/>
        <v>27.04</v>
      </c>
      <c r="K5114" s="96">
        <f t="shared" si="1401"/>
        <v>20.28</v>
      </c>
      <c r="L5114" s="95">
        <f t="shared" si="1402"/>
        <v>973.64279999999997</v>
      </c>
      <c r="M5114" s="22" t="s">
        <v>1624</v>
      </c>
      <c r="N5114" s="93" t="s">
        <v>670</v>
      </c>
      <c r="O5114" s="22" t="s">
        <v>56</v>
      </c>
      <c r="P5114" s="93">
        <v>68</v>
      </c>
    </row>
    <row r="5115" spans="1:16" x14ac:dyDescent="0.25">
      <c r="A5115" s="93">
        <v>2019</v>
      </c>
      <c r="B5115" s="93">
        <v>22</v>
      </c>
      <c r="C5115" s="93" t="s">
        <v>15</v>
      </c>
      <c r="D5115" s="93">
        <v>5063500</v>
      </c>
      <c r="E5115" s="91">
        <v>88.9</v>
      </c>
      <c r="F5115" s="91">
        <f t="shared" si="1403"/>
        <v>13.84</v>
      </c>
      <c r="G5115" s="92" t="s">
        <v>39</v>
      </c>
      <c r="H5115" s="93">
        <v>8</v>
      </c>
      <c r="I5115" s="93">
        <v>76.81</v>
      </c>
      <c r="J5115" s="96">
        <f t="shared" ref="J5115:J5178" si="1404">IF($E5115=60.3,16.2,IF($E5115=73,20.23,IF($E5115=88.9,27.04,IF(AND($E5115=114.3, $F5115=17.26),31.74,IF(AND($E5115=177.8, $F5115=34.23),63.28,IF(AND($E5115=244.5,$F5115=53.57),98.68,"ENTER WEIGHT"))))))</f>
        <v>27.04</v>
      </c>
      <c r="K5115" s="96">
        <f t="shared" si="1401"/>
        <v>13.52</v>
      </c>
      <c r="L5115" s="95">
        <f t="shared" si="1402"/>
        <v>1038.4712</v>
      </c>
      <c r="M5115" s="22" t="s">
        <v>38</v>
      </c>
      <c r="N5115" s="93" t="s">
        <v>670</v>
      </c>
      <c r="O5115" s="22" t="s">
        <v>56</v>
      </c>
      <c r="P5115" s="93">
        <v>68</v>
      </c>
    </row>
    <row r="5116" spans="1:16" x14ac:dyDescent="0.25">
      <c r="A5116" s="93">
        <v>2019</v>
      </c>
      <c r="B5116" s="93">
        <v>22</v>
      </c>
      <c r="C5116" s="93" t="s">
        <v>15</v>
      </c>
      <c r="D5116" s="93">
        <v>5063502</v>
      </c>
      <c r="E5116" s="91">
        <v>88.9</v>
      </c>
      <c r="F5116" s="91">
        <f t="shared" si="1403"/>
        <v>13.84</v>
      </c>
      <c r="G5116" s="92" t="s">
        <v>39</v>
      </c>
      <c r="H5116" s="93">
        <v>8</v>
      </c>
      <c r="I5116" s="93">
        <v>76.81</v>
      </c>
      <c r="J5116" s="96">
        <f t="shared" si="1404"/>
        <v>27.04</v>
      </c>
      <c r="K5116" s="96">
        <f t="shared" si="1401"/>
        <v>20.28</v>
      </c>
      <c r="L5116" s="95">
        <f t="shared" si="1402"/>
        <v>1557.7068000000002</v>
      </c>
      <c r="M5116" s="22" t="s">
        <v>1624</v>
      </c>
      <c r="N5116" s="93" t="s">
        <v>670</v>
      </c>
      <c r="O5116" s="22" t="s">
        <v>56</v>
      </c>
      <c r="P5116" s="93">
        <v>68</v>
      </c>
    </row>
    <row r="5117" spans="1:16" x14ac:dyDescent="0.25">
      <c r="A5117" s="93">
        <v>2019</v>
      </c>
      <c r="B5117" s="93">
        <v>22</v>
      </c>
      <c r="C5117" s="93" t="s">
        <v>15</v>
      </c>
      <c r="D5117" s="93">
        <v>5063502</v>
      </c>
      <c r="E5117" s="91">
        <v>88.9</v>
      </c>
      <c r="F5117" s="91">
        <f t="shared" si="1403"/>
        <v>13.84</v>
      </c>
      <c r="G5117" s="92" t="s">
        <v>39</v>
      </c>
      <c r="H5117" s="93">
        <v>45</v>
      </c>
      <c r="I5117" s="93">
        <v>432.06</v>
      </c>
      <c r="J5117" s="96">
        <f t="shared" si="1404"/>
        <v>27.04</v>
      </c>
      <c r="K5117" s="96">
        <f t="shared" si="1401"/>
        <v>13.52</v>
      </c>
      <c r="L5117" s="95">
        <f t="shared" si="1402"/>
        <v>5841.4511999999995</v>
      </c>
      <c r="M5117" s="22" t="s">
        <v>38</v>
      </c>
      <c r="N5117" s="93" t="s">
        <v>670</v>
      </c>
      <c r="O5117" s="22" t="s">
        <v>56</v>
      </c>
      <c r="P5117" s="93">
        <v>68</v>
      </c>
    </row>
    <row r="5118" spans="1:16" x14ac:dyDescent="0.25">
      <c r="A5118" s="93">
        <v>2019</v>
      </c>
      <c r="B5118" s="93">
        <v>22</v>
      </c>
      <c r="C5118" s="93" t="s">
        <v>15</v>
      </c>
      <c r="D5118" s="93">
        <v>5063480</v>
      </c>
      <c r="E5118" s="91">
        <v>88.9</v>
      </c>
      <c r="F5118" s="91">
        <f t="shared" si="1403"/>
        <v>13.84</v>
      </c>
      <c r="G5118" s="92" t="s">
        <v>39</v>
      </c>
      <c r="H5118" s="93">
        <v>3</v>
      </c>
      <c r="I5118" s="93">
        <v>28.8</v>
      </c>
      <c r="J5118" s="96">
        <f t="shared" si="1404"/>
        <v>27.04</v>
      </c>
      <c r="K5118" s="96">
        <f t="shared" si="1401"/>
        <v>20.28</v>
      </c>
      <c r="L5118" s="95">
        <f t="shared" si="1402"/>
        <v>584.06400000000008</v>
      </c>
      <c r="M5118" s="22" t="s">
        <v>1624</v>
      </c>
      <c r="N5118" s="93" t="s">
        <v>670</v>
      </c>
      <c r="O5118" s="22" t="s">
        <v>56</v>
      </c>
      <c r="P5118" s="93">
        <v>68</v>
      </c>
    </row>
    <row r="5119" spans="1:16" x14ac:dyDescent="0.25">
      <c r="A5119" s="93">
        <v>2019</v>
      </c>
      <c r="B5119" s="93">
        <v>22</v>
      </c>
      <c r="C5119" s="93" t="s">
        <v>15</v>
      </c>
      <c r="D5119" s="93">
        <v>5064662</v>
      </c>
      <c r="E5119" s="91">
        <v>60.3</v>
      </c>
      <c r="F5119" s="91">
        <f t="shared" si="1403"/>
        <v>6.99</v>
      </c>
      <c r="G5119" s="92" t="s">
        <v>39</v>
      </c>
      <c r="H5119" s="93">
        <v>22</v>
      </c>
      <c r="I5119" s="93">
        <v>211.22640000000001</v>
      </c>
      <c r="J5119" s="96">
        <f t="shared" si="1404"/>
        <v>16.2</v>
      </c>
      <c r="K5119" s="96">
        <f t="shared" si="1401"/>
        <v>12.149999999999999</v>
      </c>
      <c r="L5119" s="95">
        <f t="shared" si="1402"/>
        <v>2566.40076</v>
      </c>
      <c r="M5119" s="22" t="s">
        <v>1624</v>
      </c>
      <c r="N5119" s="93" t="s">
        <v>1890</v>
      </c>
      <c r="O5119" s="22" t="s">
        <v>51</v>
      </c>
      <c r="P5119" s="93">
        <v>65</v>
      </c>
    </row>
    <row r="5120" spans="1:16" x14ac:dyDescent="0.25">
      <c r="A5120" s="93">
        <v>2019</v>
      </c>
      <c r="B5120" s="93">
        <v>22</v>
      </c>
      <c r="C5120" s="93" t="s">
        <v>15</v>
      </c>
      <c r="D5120" s="93">
        <v>5064661</v>
      </c>
      <c r="E5120" s="91">
        <v>60.3</v>
      </c>
      <c r="F5120" s="91">
        <f t="shared" si="1403"/>
        <v>6.99</v>
      </c>
      <c r="G5120" s="92" t="s">
        <v>39</v>
      </c>
      <c r="H5120" s="93">
        <v>14</v>
      </c>
      <c r="I5120" s="93">
        <v>134.41419999999999</v>
      </c>
      <c r="J5120" s="96">
        <f t="shared" si="1404"/>
        <v>16.2</v>
      </c>
      <c r="K5120" s="96">
        <f t="shared" si="1401"/>
        <v>12.149999999999999</v>
      </c>
      <c r="L5120" s="95">
        <f t="shared" si="1402"/>
        <v>1633.1325299999996</v>
      </c>
      <c r="M5120" s="22" t="s">
        <v>16</v>
      </c>
      <c r="N5120" s="93" t="s">
        <v>1890</v>
      </c>
      <c r="O5120" s="22" t="s">
        <v>51</v>
      </c>
      <c r="P5120" s="93">
        <v>65</v>
      </c>
    </row>
    <row r="5121" spans="1:16" x14ac:dyDescent="0.25">
      <c r="A5121" s="93">
        <v>2019</v>
      </c>
      <c r="B5121" s="93">
        <v>22</v>
      </c>
      <c r="C5121" s="93" t="s">
        <v>15</v>
      </c>
      <c r="D5121" s="93">
        <v>5064684</v>
      </c>
      <c r="E5121" s="91">
        <v>73</v>
      </c>
      <c r="F5121" s="91">
        <f t="shared" si="1403"/>
        <v>9.67</v>
      </c>
      <c r="G5121" s="92" t="s">
        <v>39</v>
      </c>
      <c r="H5121" s="93">
        <v>5</v>
      </c>
      <c r="I5121" s="93">
        <v>48.0077</v>
      </c>
      <c r="J5121" s="96">
        <f t="shared" si="1404"/>
        <v>20.23</v>
      </c>
      <c r="K5121" s="96">
        <f t="shared" si="1401"/>
        <v>15.172499999999999</v>
      </c>
      <c r="L5121" s="95">
        <f t="shared" si="1402"/>
        <v>728.39682825</v>
      </c>
      <c r="M5121" s="22" t="s">
        <v>16</v>
      </c>
      <c r="N5121" s="93" t="s">
        <v>1891</v>
      </c>
      <c r="O5121" s="22" t="s">
        <v>52</v>
      </c>
      <c r="P5121" s="93">
        <v>43</v>
      </c>
    </row>
    <row r="5122" spans="1:16" x14ac:dyDescent="0.25">
      <c r="A5122" s="93">
        <v>2019</v>
      </c>
      <c r="B5122" s="93">
        <v>22</v>
      </c>
      <c r="C5122" s="93" t="s">
        <v>15</v>
      </c>
      <c r="D5122" s="93">
        <v>5064683</v>
      </c>
      <c r="E5122" s="91">
        <v>73</v>
      </c>
      <c r="F5122" s="91">
        <f t="shared" si="1403"/>
        <v>9.67</v>
      </c>
      <c r="G5122" s="92" t="s">
        <v>39</v>
      </c>
      <c r="H5122" s="93">
        <v>20</v>
      </c>
      <c r="I5122" s="93">
        <v>192.024</v>
      </c>
      <c r="J5122" s="96">
        <f t="shared" si="1404"/>
        <v>20.23</v>
      </c>
      <c r="K5122" s="96">
        <f t="shared" si="1401"/>
        <v>15.172499999999999</v>
      </c>
      <c r="L5122" s="95">
        <f t="shared" si="1402"/>
        <v>2913.48414</v>
      </c>
      <c r="M5122" s="22" t="s">
        <v>16</v>
      </c>
      <c r="N5122" s="93" t="s">
        <v>1891</v>
      </c>
      <c r="O5122" s="22" t="s">
        <v>52</v>
      </c>
      <c r="P5122" s="93">
        <v>43</v>
      </c>
    </row>
    <row r="5123" spans="1:16" x14ac:dyDescent="0.25">
      <c r="A5123" s="93">
        <v>2019</v>
      </c>
      <c r="B5123" s="93">
        <v>22</v>
      </c>
      <c r="C5123" s="93" t="s">
        <v>15</v>
      </c>
      <c r="D5123" s="93">
        <v>5064992</v>
      </c>
      <c r="E5123" s="91">
        <v>60.3</v>
      </c>
      <c r="F5123" s="91">
        <f t="shared" si="1403"/>
        <v>6.99</v>
      </c>
      <c r="G5123" s="92" t="s">
        <v>39</v>
      </c>
      <c r="H5123" s="93">
        <v>9</v>
      </c>
      <c r="I5123" s="93">
        <v>86.41</v>
      </c>
      <c r="J5123" s="96">
        <f t="shared" si="1404"/>
        <v>16.2</v>
      </c>
      <c r="K5123" s="96">
        <f t="shared" si="1401"/>
        <v>8.1</v>
      </c>
      <c r="L5123" s="95">
        <f t="shared" si="1402"/>
        <v>699.92099999999994</v>
      </c>
      <c r="M5123" s="22" t="s">
        <v>38</v>
      </c>
      <c r="N5123" s="93" t="s">
        <v>1892</v>
      </c>
      <c r="O5123" s="22" t="s">
        <v>56</v>
      </c>
      <c r="P5123" s="93">
        <v>105</v>
      </c>
    </row>
    <row r="5124" spans="1:16" x14ac:dyDescent="0.25">
      <c r="A5124" s="93">
        <v>2019</v>
      </c>
      <c r="B5124" s="93">
        <v>22</v>
      </c>
      <c r="C5124" s="93" t="s">
        <v>15</v>
      </c>
      <c r="D5124" s="93">
        <v>5064991</v>
      </c>
      <c r="E5124" s="91">
        <v>60.3</v>
      </c>
      <c r="F5124" s="91">
        <f t="shared" si="1403"/>
        <v>6.99</v>
      </c>
      <c r="G5124" s="92" t="s">
        <v>39</v>
      </c>
      <c r="H5124" s="93">
        <v>12</v>
      </c>
      <c r="I5124" s="93">
        <v>115.22</v>
      </c>
      <c r="J5124" s="96">
        <f t="shared" si="1404"/>
        <v>16.2</v>
      </c>
      <c r="K5124" s="96">
        <f t="shared" si="1401"/>
        <v>8.1</v>
      </c>
      <c r="L5124" s="95">
        <f t="shared" si="1402"/>
        <v>933.28199999999993</v>
      </c>
      <c r="M5124" s="22" t="s">
        <v>38</v>
      </c>
      <c r="N5124" s="93" t="s">
        <v>1892</v>
      </c>
      <c r="O5124" s="22" t="s">
        <v>56</v>
      </c>
      <c r="P5124" s="93">
        <v>105</v>
      </c>
    </row>
    <row r="5125" spans="1:16" x14ac:dyDescent="0.25">
      <c r="A5125" s="93">
        <v>2019</v>
      </c>
      <c r="B5125" s="93">
        <v>22</v>
      </c>
      <c r="C5125" s="93" t="s">
        <v>15</v>
      </c>
      <c r="D5125" s="93">
        <v>5064990</v>
      </c>
      <c r="E5125" s="91">
        <v>60.3</v>
      </c>
      <c r="F5125" s="91">
        <f t="shared" si="1403"/>
        <v>6.99</v>
      </c>
      <c r="G5125" s="92" t="s">
        <v>39</v>
      </c>
      <c r="H5125" s="93">
        <v>4</v>
      </c>
      <c r="I5125" s="93">
        <v>38.4</v>
      </c>
      <c r="J5125" s="96">
        <f t="shared" si="1404"/>
        <v>16.2</v>
      </c>
      <c r="K5125" s="96">
        <f t="shared" si="1401"/>
        <v>8.1</v>
      </c>
      <c r="L5125" s="95">
        <f t="shared" si="1402"/>
        <v>311.03999999999996</v>
      </c>
      <c r="M5125" s="22" t="s">
        <v>38</v>
      </c>
      <c r="N5125" s="93" t="s">
        <v>1892</v>
      </c>
      <c r="O5125" s="22" t="s">
        <v>56</v>
      </c>
      <c r="P5125" s="93">
        <v>105</v>
      </c>
    </row>
    <row r="5126" spans="1:16" x14ac:dyDescent="0.25">
      <c r="A5126" s="93">
        <v>2019</v>
      </c>
      <c r="B5126" s="93">
        <v>22</v>
      </c>
      <c r="C5126" s="93" t="s">
        <v>15</v>
      </c>
      <c r="D5126" s="93">
        <v>5064989</v>
      </c>
      <c r="E5126" s="91">
        <v>60.3</v>
      </c>
      <c r="F5126" s="91">
        <f t="shared" si="1403"/>
        <v>6.99</v>
      </c>
      <c r="G5126" s="92" t="s">
        <v>39</v>
      </c>
      <c r="H5126" s="93">
        <v>8</v>
      </c>
      <c r="I5126" s="93">
        <v>76.8</v>
      </c>
      <c r="J5126" s="96">
        <f t="shared" si="1404"/>
        <v>16.2</v>
      </c>
      <c r="K5126" s="96">
        <f t="shared" ref="K5126:K5189" si="1405">IF(M5126="NEW",J5126*1,IF(M5126="YELLOW",J5126*0.75,IF(M5126="BLUE",J5126*0.5)))</f>
        <v>8.1</v>
      </c>
      <c r="L5126" s="95">
        <f t="shared" ref="L5126:L5189" si="1406">I5126*K5126</f>
        <v>622.07999999999993</v>
      </c>
      <c r="M5126" s="22" t="s">
        <v>38</v>
      </c>
      <c r="N5126" s="93" t="s">
        <v>1892</v>
      </c>
      <c r="O5126" s="22" t="s">
        <v>56</v>
      </c>
      <c r="P5126" s="93">
        <v>105</v>
      </c>
    </row>
    <row r="5127" spans="1:16" x14ac:dyDescent="0.25">
      <c r="A5127" s="93">
        <v>2019</v>
      </c>
      <c r="B5127" s="93">
        <v>22</v>
      </c>
      <c r="C5127" s="93" t="s">
        <v>15</v>
      </c>
      <c r="D5127" s="93">
        <v>5064988</v>
      </c>
      <c r="E5127" s="91">
        <v>60.3</v>
      </c>
      <c r="F5127" s="91">
        <f t="shared" si="1403"/>
        <v>6.99</v>
      </c>
      <c r="G5127" s="92" t="s">
        <v>39</v>
      </c>
      <c r="H5127" s="93">
        <v>30</v>
      </c>
      <c r="I5127" s="93">
        <v>288.03899999999999</v>
      </c>
      <c r="J5127" s="96">
        <f t="shared" si="1404"/>
        <v>16.2</v>
      </c>
      <c r="K5127" s="96">
        <f t="shared" si="1405"/>
        <v>8.1</v>
      </c>
      <c r="L5127" s="95">
        <f t="shared" si="1406"/>
        <v>2333.1158999999998</v>
      </c>
      <c r="M5127" s="22" t="s">
        <v>38</v>
      </c>
      <c r="N5127" s="93" t="s">
        <v>1892</v>
      </c>
      <c r="O5127" s="22" t="s">
        <v>56</v>
      </c>
      <c r="P5127" s="93">
        <v>105</v>
      </c>
    </row>
    <row r="5128" spans="1:16" x14ac:dyDescent="0.25">
      <c r="A5128" s="93">
        <v>2019</v>
      </c>
      <c r="B5128" s="93">
        <v>22</v>
      </c>
      <c r="C5128" s="93" t="s">
        <v>15</v>
      </c>
      <c r="D5128" s="93">
        <v>5064987</v>
      </c>
      <c r="E5128" s="91">
        <v>60.3</v>
      </c>
      <c r="F5128" s="91">
        <f t="shared" si="1403"/>
        <v>6.99</v>
      </c>
      <c r="G5128" s="92" t="s">
        <v>39</v>
      </c>
      <c r="H5128" s="93">
        <v>15</v>
      </c>
      <c r="I5128" s="93">
        <v>144.02119999999999</v>
      </c>
      <c r="J5128" s="96">
        <f t="shared" si="1404"/>
        <v>16.2</v>
      </c>
      <c r="K5128" s="96">
        <f t="shared" si="1405"/>
        <v>8.1</v>
      </c>
      <c r="L5128" s="95">
        <f t="shared" si="1406"/>
        <v>1166.5717199999999</v>
      </c>
      <c r="M5128" s="22" t="s">
        <v>38</v>
      </c>
      <c r="N5128" s="93" t="s">
        <v>1892</v>
      </c>
      <c r="O5128" s="22" t="s">
        <v>56</v>
      </c>
      <c r="P5128" s="93">
        <v>105</v>
      </c>
    </row>
    <row r="5129" spans="1:16" x14ac:dyDescent="0.25">
      <c r="A5129" s="93">
        <v>2019</v>
      </c>
      <c r="B5129" s="93">
        <v>22</v>
      </c>
      <c r="C5129" s="93" t="s">
        <v>15</v>
      </c>
      <c r="D5129" s="93">
        <v>5064986</v>
      </c>
      <c r="E5129" s="91">
        <v>60.3</v>
      </c>
      <c r="F5129" s="91">
        <f t="shared" si="1403"/>
        <v>6.99</v>
      </c>
      <c r="G5129" s="92" t="s">
        <v>39</v>
      </c>
      <c r="H5129" s="93">
        <v>11</v>
      </c>
      <c r="I5129" s="93">
        <v>105.6112</v>
      </c>
      <c r="J5129" s="96">
        <f t="shared" si="1404"/>
        <v>16.2</v>
      </c>
      <c r="K5129" s="96">
        <f t="shared" si="1405"/>
        <v>8.1</v>
      </c>
      <c r="L5129" s="95">
        <f t="shared" si="1406"/>
        <v>855.45071999999993</v>
      </c>
      <c r="M5129" s="22" t="s">
        <v>38</v>
      </c>
      <c r="N5129" s="93" t="s">
        <v>1892</v>
      </c>
      <c r="O5129" s="22" t="s">
        <v>56</v>
      </c>
      <c r="P5129" s="93">
        <v>105</v>
      </c>
    </row>
    <row r="5130" spans="1:16" x14ac:dyDescent="0.25">
      <c r="A5130" s="93">
        <v>2019</v>
      </c>
      <c r="B5130" s="93">
        <v>22</v>
      </c>
      <c r="C5130" s="93" t="s">
        <v>15</v>
      </c>
      <c r="D5130" s="93">
        <v>5064993</v>
      </c>
      <c r="E5130" s="91">
        <v>60.3</v>
      </c>
      <c r="F5130" s="91">
        <f t="shared" si="1403"/>
        <v>6.99</v>
      </c>
      <c r="G5130" s="92" t="s">
        <v>39</v>
      </c>
      <c r="H5130" s="93">
        <v>11</v>
      </c>
      <c r="I5130" s="93">
        <v>105.61</v>
      </c>
      <c r="J5130" s="96">
        <f t="shared" si="1404"/>
        <v>16.2</v>
      </c>
      <c r="K5130" s="96">
        <f t="shared" si="1405"/>
        <v>8.1</v>
      </c>
      <c r="L5130" s="95">
        <f t="shared" si="1406"/>
        <v>855.44099999999992</v>
      </c>
      <c r="M5130" s="22" t="s">
        <v>38</v>
      </c>
      <c r="N5130" s="93" t="s">
        <v>1892</v>
      </c>
      <c r="O5130" s="22" t="s">
        <v>56</v>
      </c>
      <c r="P5130" s="93">
        <v>105</v>
      </c>
    </row>
    <row r="5131" spans="1:16" x14ac:dyDescent="0.25">
      <c r="A5131" s="93">
        <v>2019</v>
      </c>
      <c r="B5131" s="93">
        <v>22</v>
      </c>
      <c r="C5131" s="93" t="s">
        <v>15</v>
      </c>
      <c r="D5131" s="93">
        <v>5064998</v>
      </c>
      <c r="E5131" s="91">
        <v>60.3</v>
      </c>
      <c r="F5131" s="91">
        <f t="shared" si="1403"/>
        <v>6.99</v>
      </c>
      <c r="G5131" s="92" t="s">
        <v>39</v>
      </c>
      <c r="H5131" s="93">
        <v>1</v>
      </c>
      <c r="I5131" s="93">
        <v>9.6013000000000002</v>
      </c>
      <c r="J5131" s="96">
        <f t="shared" si="1404"/>
        <v>16.2</v>
      </c>
      <c r="K5131" s="96">
        <f t="shared" si="1405"/>
        <v>8.1</v>
      </c>
      <c r="L5131" s="95">
        <f t="shared" si="1406"/>
        <v>77.770529999999994</v>
      </c>
      <c r="M5131" s="22" t="s">
        <v>38</v>
      </c>
      <c r="N5131" s="93" t="s">
        <v>1892</v>
      </c>
      <c r="O5131" s="22" t="s">
        <v>56</v>
      </c>
      <c r="P5131" s="93">
        <v>105</v>
      </c>
    </row>
    <row r="5132" spans="1:16" x14ac:dyDescent="0.25">
      <c r="A5132" s="93">
        <v>2019</v>
      </c>
      <c r="B5132" s="93">
        <v>22</v>
      </c>
      <c r="C5132" s="93" t="s">
        <v>15</v>
      </c>
      <c r="D5132" s="93">
        <v>5064997</v>
      </c>
      <c r="E5132" s="91">
        <v>60.3</v>
      </c>
      <c r="F5132" s="91">
        <f t="shared" si="1403"/>
        <v>6.99</v>
      </c>
      <c r="G5132" s="92" t="s">
        <v>39</v>
      </c>
      <c r="H5132" s="93">
        <v>8</v>
      </c>
      <c r="I5132" s="93">
        <v>76.81</v>
      </c>
      <c r="J5132" s="96">
        <f t="shared" si="1404"/>
        <v>16.2</v>
      </c>
      <c r="K5132" s="96">
        <f t="shared" si="1405"/>
        <v>8.1</v>
      </c>
      <c r="L5132" s="95">
        <f t="shared" si="1406"/>
        <v>622.16099999999994</v>
      </c>
      <c r="M5132" s="22" t="s">
        <v>38</v>
      </c>
      <c r="N5132" s="93" t="s">
        <v>1892</v>
      </c>
      <c r="O5132" s="22" t="s">
        <v>56</v>
      </c>
      <c r="P5132" s="93">
        <v>105</v>
      </c>
    </row>
    <row r="5133" spans="1:16" x14ac:dyDescent="0.25">
      <c r="A5133" s="93">
        <v>2019</v>
      </c>
      <c r="B5133" s="93">
        <v>22</v>
      </c>
      <c r="C5133" s="93" t="s">
        <v>15</v>
      </c>
      <c r="D5133" s="93">
        <v>5064996</v>
      </c>
      <c r="E5133" s="91">
        <v>60.3</v>
      </c>
      <c r="F5133" s="91">
        <f t="shared" si="1403"/>
        <v>6.99</v>
      </c>
      <c r="G5133" s="92" t="s">
        <v>39</v>
      </c>
      <c r="H5133" s="93">
        <v>4</v>
      </c>
      <c r="I5133" s="93">
        <v>38.4</v>
      </c>
      <c r="J5133" s="96">
        <f t="shared" si="1404"/>
        <v>16.2</v>
      </c>
      <c r="K5133" s="96">
        <f t="shared" si="1405"/>
        <v>8.1</v>
      </c>
      <c r="L5133" s="95">
        <f t="shared" si="1406"/>
        <v>311.03999999999996</v>
      </c>
      <c r="M5133" s="22" t="s">
        <v>38</v>
      </c>
      <c r="N5133" s="93" t="s">
        <v>1892</v>
      </c>
      <c r="O5133" s="22" t="s">
        <v>56</v>
      </c>
      <c r="P5133" s="93">
        <v>105</v>
      </c>
    </row>
    <row r="5134" spans="1:16" x14ac:dyDescent="0.25">
      <c r="A5134" s="93">
        <v>2019</v>
      </c>
      <c r="B5134" s="93">
        <v>22</v>
      </c>
      <c r="C5134" s="93" t="s">
        <v>15</v>
      </c>
      <c r="D5134" s="93">
        <v>5064995</v>
      </c>
      <c r="E5134" s="91">
        <v>60.3</v>
      </c>
      <c r="F5134" s="91">
        <f t="shared" si="1403"/>
        <v>6.99</v>
      </c>
      <c r="G5134" s="92" t="s">
        <v>39</v>
      </c>
      <c r="H5134" s="93">
        <v>5</v>
      </c>
      <c r="I5134" s="93">
        <v>48.01</v>
      </c>
      <c r="J5134" s="96">
        <f t="shared" si="1404"/>
        <v>16.2</v>
      </c>
      <c r="K5134" s="96">
        <f t="shared" si="1405"/>
        <v>8.1</v>
      </c>
      <c r="L5134" s="95">
        <f t="shared" si="1406"/>
        <v>388.88099999999997</v>
      </c>
      <c r="M5134" s="22" t="s">
        <v>38</v>
      </c>
      <c r="N5134" s="93" t="s">
        <v>1892</v>
      </c>
      <c r="O5134" s="22" t="s">
        <v>56</v>
      </c>
      <c r="P5134" s="93">
        <v>105</v>
      </c>
    </row>
    <row r="5135" spans="1:16" x14ac:dyDescent="0.25">
      <c r="A5135" s="93">
        <v>2019</v>
      </c>
      <c r="B5135" s="93">
        <v>22</v>
      </c>
      <c r="C5135" s="93" t="s">
        <v>15</v>
      </c>
      <c r="D5135" s="93">
        <v>5064994</v>
      </c>
      <c r="E5135" s="91">
        <v>60.3</v>
      </c>
      <c r="F5135" s="91">
        <f t="shared" si="1403"/>
        <v>6.99</v>
      </c>
      <c r="G5135" s="92" t="s">
        <v>39</v>
      </c>
      <c r="H5135" s="93">
        <v>7</v>
      </c>
      <c r="I5135" s="93">
        <v>67.209999999999994</v>
      </c>
      <c r="J5135" s="96">
        <f t="shared" si="1404"/>
        <v>16.2</v>
      </c>
      <c r="K5135" s="96">
        <f t="shared" si="1405"/>
        <v>8.1</v>
      </c>
      <c r="L5135" s="95">
        <f t="shared" si="1406"/>
        <v>544.40099999999995</v>
      </c>
      <c r="M5135" s="22" t="s">
        <v>38</v>
      </c>
      <c r="N5135" s="93" t="s">
        <v>1892</v>
      </c>
      <c r="O5135" s="22" t="s">
        <v>56</v>
      </c>
      <c r="P5135" s="93">
        <v>105</v>
      </c>
    </row>
    <row r="5136" spans="1:16" x14ac:dyDescent="0.25">
      <c r="A5136" s="93">
        <v>2019</v>
      </c>
      <c r="B5136" s="93">
        <v>22</v>
      </c>
      <c r="C5136" s="93" t="s">
        <v>15</v>
      </c>
      <c r="D5136" s="93">
        <v>5065609</v>
      </c>
      <c r="E5136" s="91">
        <v>60.3</v>
      </c>
      <c r="F5136" s="91">
        <f t="shared" si="1403"/>
        <v>6.99</v>
      </c>
      <c r="G5136" s="92" t="s">
        <v>39</v>
      </c>
      <c r="H5136" s="93">
        <v>30</v>
      </c>
      <c r="I5136" s="93">
        <v>288.03809999999999</v>
      </c>
      <c r="J5136" s="96">
        <f t="shared" si="1404"/>
        <v>16.2</v>
      </c>
      <c r="K5136" s="96">
        <f t="shared" si="1405"/>
        <v>12.149999999999999</v>
      </c>
      <c r="L5136" s="95">
        <f t="shared" si="1406"/>
        <v>3499.6629149999994</v>
      </c>
      <c r="M5136" s="22" t="s">
        <v>1624</v>
      </c>
      <c r="N5136" s="93" t="s">
        <v>1893</v>
      </c>
      <c r="O5136" s="22" t="s">
        <v>51</v>
      </c>
      <c r="P5136" s="93">
        <v>65</v>
      </c>
    </row>
    <row r="5137" spans="1:16" x14ac:dyDescent="0.25">
      <c r="A5137" s="93">
        <v>2019</v>
      </c>
      <c r="B5137" s="93">
        <v>22</v>
      </c>
      <c r="C5137" s="93" t="s">
        <v>15</v>
      </c>
      <c r="D5137" s="93">
        <v>5066817</v>
      </c>
      <c r="E5137" s="91">
        <v>88.9</v>
      </c>
      <c r="F5137" s="91">
        <f t="shared" si="1403"/>
        <v>13.84</v>
      </c>
      <c r="G5137" s="92" t="s">
        <v>39</v>
      </c>
      <c r="H5137" s="93">
        <v>7</v>
      </c>
      <c r="I5137" s="93">
        <v>67.208799999999997</v>
      </c>
      <c r="J5137" s="96">
        <f t="shared" si="1404"/>
        <v>27.04</v>
      </c>
      <c r="K5137" s="96">
        <f t="shared" si="1405"/>
        <v>20.28</v>
      </c>
      <c r="L5137" s="95">
        <f t="shared" si="1406"/>
        <v>1362.9944640000001</v>
      </c>
      <c r="M5137" s="22" t="s">
        <v>1624</v>
      </c>
      <c r="N5137" s="93" t="s">
        <v>157</v>
      </c>
      <c r="O5137" s="22" t="s">
        <v>284</v>
      </c>
      <c r="P5137" s="93">
        <v>31</v>
      </c>
    </row>
    <row r="5138" spans="1:16" x14ac:dyDescent="0.25">
      <c r="A5138" s="93">
        <v>2019</v>
      </c>
      <c r="B5138" s="93">
        <v>22</v>
      </c>
      <c r="C5138" s="93" t="s">
        <v>15</v>
      </c>
      <c r="D5138" s="93">
        <v>5066818</v>
      </c>
      <c r="E5138" s="91">
        <v>88.9</v>
      </c>
      <c r="F5138" s="91">
        <f t="shared" si="1403"/>
        <v>13.84</v>
      </c>
      <c r="G5138" s="92" t="s">
        <v>39</v>
      </c>
      <c r="H5138" s="93">
        <v>19</v>
      </c>
      <c r="I5138" s="93">
        <v>182.42</v>
      </c>
      <c r="J5138" s="96">
        <f t="shared" si="1404"/>
        <v>27.04</v>
      </c>
      <c r="K5138" s="96">
        <f t="shared" si="1405"/>
        <v>20.28</v>
      </c>
      <c r="L5138" s="95">
        <f t="shared" si="1406"/>
        <v>3699.4776000000002</v>
      </c>
      <c r="M5138" s="22" t="s">
        <v>1624</v>
      </c>
      <c r="N5138" s="93" t="s">
        <v>157</v>
      </c>
      <c r="O5138" s="22" t="s">
        <v>284</v>
      </c>
      <c r="P5138" s="93">
        <v>31</v>
      </c>
    </row>
    <row r="5139" spans="1:16" x14ac:dyDescent="0.25">
      <c r="A5139" s="93">
        <v>2019</v>
      </c>
      <c r="B5139" s="93">
        <v>22</v>
      </c>
      <c r="C5139" s="93" t="s">
        <v>15</v>
      </c>
      <c r="D5139" s="93">
        <v>5066819</v>
      </c>
      <c r="E5139" s="91">
        <v>88.9</v>
      </c>
      <c r="F5139" s="91">
        <f t="shared" si="1403"/>
        <v>13.84</v>
      </c>
      <c r="G5139" s="92" t="s">
        <v>39</v>
      </c>
      <c r="H5139" s="93">
        <v>26</v>
      </c>
      <c r="I5139" s="93">
        <v>249.63</v>
      </c>
      <c r="J5139" s="96">
        <f t="shared" si="1404"/>
        <v>27.04</v>
      </c>
      <c r="K5139" s="96">
        <f t="shared" si="1405"/>
        <v>20.28</v>
      </c>
      <c r="L5139" s="95">
        <f t="shared" si="1406"/>
        <v>5062.4964</v>
      </c>
      <c r="M5139" s="22" t="s">
        <v>1624</v>
      </c>
      <c r="N5139" s="93" t="s">
        <v>157</v>
      </c>
      <c r="O5139" s="22" t="s">
        <v>284</v>
      </c>
      <c r="P5139" s="93">
        <v>31</v>
      </c>
    </row>
    <row r="5140" spans="1:16" x14ac:dyDescent="0.25">
      <c r="A5140" s="93">
        <v>2019</v>
      </c>
      <c r="B5140" s="93">
        <v>22</v>
      </c>
      <c r="C5140" s="93" t="s">
        <v>15</v>
      </c>
      <c r="D5140" s="93">
        <v>5066820</v>
      </c>
      <c r="E5140" s="91">
        <v>88.9</v>
      </c>
      <c r="F5140" s="91">
        <f t="shared" si="1403"/>
        <v>13.84</v>
      </c>
      <c r="G5140" s="92" t="s">
        <v>39</v>
      </c>
      <c r="H5140" s="93">
        <v>28</v>
      </c>
      <c r="I5140" s="93">
        <v>268.83</v>
      </c>
      <c r="J5140" s="96">
        <f t="shared" si="1404"/>
        <v>27.04</v>
      </c>
      <c r="K5140" s="96">
        <f t="shared" si="1405"/>
        <v>20.28</v>
      </c>
      <c r="L5140" s="95">
        <f t="shared" si="1406"/>
        <v>5451.8724000000002</v>
      </c>
      <c r="M5140" s="22" t="s">
        <v>1624</v>
      </c>
      <c r="N5140" s="93" t="s">
        <v>157</v>
      </c>
      <c r="O5140" s="22" t="s">
        <v>284</v>
      </c>
      <c r="P5140" s="93">
        <v>31</v>
      </c>
    </row>
    <row r="5141" spans="1:16" x14ac:dyDescent="0.25">
      <c r="A5141" s="93">
        <v>2019</v>
      </c>
      <c r="B5141" s="93">
        <v>22</v>
      </c>
      <c r="C5141" s="93" t="s">
        <v>15</v>
      </c>
      <c r="D5141" s="93">
        <v>5066825</v>
      </c>
      <c r="E5141" s="91">
        <v>88.9</v>
      </c>
      <c r="F5141" s="91">
        <f t="shared" si="1403"/>
        <v>13.84</v>
      </c>
      <c r="G5141" s="92" t="s">
        <v>39</v>
      </c>
      <c r="H5141" s="93">
        <v>26</v>
      </c>
      <c r="I5141" s="93">
        <v>249.62790000000001</v>
      </c>
      <c r="J5141" s="96">
        <f t="shared" si="1404"/>
        <v>27.04</v>
      </c>
      <c r="K5141" s="96">
        <f t="shared" si="1405"/>
        <v>20.28</v>
      </c>
      <c r="L5141" s="95">
        <f t="shared" si="1406"/>
        <v>5062.4538120000007</v>
      </c>
      <c r="M5141" s="22" t="s">
        <v>1624</v>
      </c>
      <c r="N5141" s="93" t="s">
        <v>157</v>
      </c>
      <c r="O5141" s="22" t="s">
        <v>284</v>
      </c>
      <c r="P5141" s="93">
        <v>31</v>
      </c>
    </row>
    <row r="5142" spans="1:16" x14ac:dyDescent="0.25">
      <c r="A5142" s="93">
        <v>2019</v>
      </c>
      <c r="B5142" s="93">
        <v>22</v>
      </c>
      <c r="C5142" s="93" t="s">
        <v>15</v>
      </c>
      <c r="D5142" s="93">
        <v>5066822</v>
      </c>
      <c r="E5142" s="91">
        <v>88.9</v>
      </c>
      <c r="F5142" s="91">
        <f t="shared" si="1403"/>
        <v>13.84</v>
      </c>
      <c r="G5142" s="92" t="s">
        <v>39</v>
      </c>
      <c r="H5142" s="93">
        <v>22</v>
      </c>
      <c r="I5142" s="93">
        <v>211.22</v>
      </c>
      <c r="J5142" s="96">
        <f t="shared" si="1404"/>
        <v>27.04</v>
      </c>
      <c r="K5142" s="96">
        <f t="shared" si="1405"/>
        <v>20.28</v>
      </c>
      <c r="L5142" s="95">
        <f t="shared" si="1406"/>
        <v>4283.5416000000005</v>
      </c>
      <c r="M5142" s="22" t="s">
        <v>1624</v>
      </c>
      <c r="N5142" s="93" t="s">
        <v>157</v>
      </c>
      <c r="O5142" s="22" t="s">
        <v>284</v>
      </c>
      <c r="P5142" s="93">
        <v>31</v>
      </c>
    </row>
    <row r="5143" spans="1:16" x14ac:dyDescent="0.25">
      <c r="A5143" s="93">
        <v>2019</v>
      </c>
      <c r="B5143" s="93">
        <v>22</v>
      </c>
      <c r="C5143" s="93" t="s">
        <v>15</v>
      </c>
      <c r="D5143" s="93">
        <v>5066823</v>
      </c>
      <c r="E5143" s="91">
        <v>88.9</v>
      </c>
      <c r="F5143" s="91">
        <f t="shared" si="1403"/>
        <v>13.84</v>
      </c>
      <c r="G5143" s="92" t="s">
        <v>39</v>
      </c>
      <c r="H5143" s="93">
        <v>37</v>
      </c>
      <c r="I5143" s="93">
        <v>355.25</v>
      </c>
      <c r="J5143" s="96">
        <f t="shared" si="1404"/>
        <v>27.04</v>
      </c>
      <c r="K5143" s="96">
        <f t="shared" si="1405"/>
        <v>20.28</v>
      </c>
      <c r="L5143" s="95">
        <f t="shared" si="1406"/>
        <v>7204.47</v>
      </c>
      <c r="M5143" s="22" t="s">
        <v>1624</v>
      </c>
      <c r="N5143" s="93" t="s">
        <v>157</v>
      </c>
      <c r="O5143" s="22" t="s">
        <v>284</v>
      </c>
      <c r="P5143" s="93">
        <v>31</v>
      </c>
    </row>
    <row r="5144" spans="1:16" x14ac:dyDescent="0.25">
      <c r="A5144" s="93">
        <v>2019</v>
      </c>
      <c r="B5144" s="93">
        <v>22</v>
      </c>
      <c r="C5144" s="93" t="s">
        <v>15</v>
      </c>
      <c r="D5144" s="93">
        <v>5066824</v>
      </c>
      <c r="E5144" s="91">
        <v>88.9</v>
      </c>
      <c r="F5144" s="91">
        <f t="shared" si="1403"/>
        <v>13.84</v>
      </c>
      <c r="G5144" s="92" t="s">
        <v>39</v>
      </c>
      <c r="H5144" s="93">
        <v>4</v>
      </c>
      <c r="I5144" s="93">
        <v>38.405000000000001</v>
      </c>
      <c r="J5144" s="96">
        <f t="shared" si="1404"/>
        <v>27.04</v>
      </c>
      <c r="K5144" s="96">
        <f t="shared" si="1405"/>
        <v>20.28</v>
      </c>
      <c r="L5144" s="95">
        <f t="shared" si="1406"/>
        <v>778.85340000000008</v>
      </c>
      <c r="M5144" s="22" t="s">
        <v>1624</v>
      </c>
      <c r="N5144" s="93" t="s">
        <v>157</v>
      </c>
      <c r="O5144" s="22" t="s">
        <v>284</v>
      </c>
      <c r="P5144" s="93">
        <v>31</v>
      </c>
    </row>
    <row r="5145" spans="1:16" x14ac:dyDescent="0.25">
      <c r="A5145" s="93">
        <v>2019</v>
      </c>
      <c r="B5145" s="93">
        <v>22</v>
      </c>
      <c r="C5145" s="93" t="s">
        <v>15</v>
      </c>
      <c r="D5145" s="93">
        <v>5066821</v>
      </c>
      <c r="E5145" s="91">
        <v>88.9</v>
      </c>
      <c r="F5145" s="91">
        <f t="shared" si="1403"/>
        <v>13.84</v>
      </c>
      <c r="G5145" s="92" t="s">
        <v>39</v>
      </c>
      <c r="H5145" s="93">
        <v>31</v>
      </c>
      <c r="I5145" s="93">
        <v>297.64</v>
      </c>
      <c r="J5145" s="96">
        <f t="shared" si="1404"/>
        <v>27.04</v>
      </c>
      <c r="K5145" s="96">
        <f t="shared" si="1405"/>
        <v>20.28</v>
      </c>
      <c r="L5145" s="95">
        <f t="shared" si="1406"/>
        <v>6036.1391999999996</v>
      </c>
      <c r="M5145" s="22" t="s">
        <v>1624</v>
      </c>
      <c r="N5145" s="93" t="s">
        <v>157</v>
      </c>
      <c r="O5145" s="22" t="s">
        <v>284</v>
      </c>
      <c r="P5145" s="93">
        <v>31</v>
      </c>
    </row>
    <row r="5146" spans="1:16" x14ac:dyDescent="0.25">
      <c r="A5146" s="93">
        <v>2019</v>
      </c>
      <c r="B5146" s="93">
        <v>22</v>
      </c>
      <c r="C5146" s="93" t="s">
        <v>15</v>
      </c>
      <c r="D5146" s="93">
        <v>5067593</v>
      </c>
      <c r="E5146" s="91">
        <v>88.9</v>
      </c>
      <c r="F5146" s="91">
        <f t="shared" si="1403"/>
        <v>13.84</v>
      </c>
      <c r="G5146" s="92" t="s">
        <v>39</v>
      </c>
      <c r="H5146" s="93">
        <v>26</v>
      </c>
      <c r="I5146" s="93">
        <v>249.63</v>
      </c>
      <c r="J5146" s="96">
        <f t="shared" si="1404"/>
        <v>27.04</v>
      </c>
      <c r="K5146" s="96">
        <f t="shared" si="1405"/>
        <v>20.28</v>
      </c>
      <c r="L5146" s="95">
        <f t="shared" si="1406"/>
        <v>5062.4964</v>
      </c>
      <c r="M5146" s="22" t="s">
        <v>1624</v>
      </c>
      <c r="N5146" s="93" t="s">
        <v>670</v>
      </c>
      <c r="O5146" s="22" t="s">
        <v>56</v>
      </c>
      <c r="P5146" s="93">
        <v>68</v>
      </c>
    </row>
    <row r="5147" spans="1:16" x14ac:dyDescent="0.25">
      <c r="A5147" s="93">
        <v>2019</v>
      </c>
      <c r="B5147" s="93">
        <v>22</v>
      </c>
      <c r="C5147" s="93" t="s">
        <v>15</v>
      </c>
      <c r="D5147" s="93">
        <v>5067594</v>
      </c>
      <c r="E5147" s="91">
        <v>88.9</v>
      </c>
      <c r="F5147" s="91">
        <f t="shared" si="1403"/>
        <v>13.84</v>
      </c>
      <c r="G5147" s="92" t="s">
        <v>39</v>
      </c>
      <c r="H5147" s="93">
        <v>14</v>
      </c>
      <c r="I5147" s="93">
        <v>134.41</v>
      </c>
      <c r="J5147" s="96">
        <f t="shared" si="1404"/>
        <v>27.04</v>
      </c>
      <c r="K5147" s="96">
        <f t="shared" si="1405"/>
        <v>20.28</v>
      </c>
      <c r="L5147" s="95">
        <f t="shared" si="1406"/>
        <v>2725.8348000000001</v>
      </c>
      <c r="M5147" s="22" t="s">
        <v>1624</v>
      </c>
      <c r="N5147" s="93" t="s">
        <v>670</v>
      </c>
      <c r="O5147" s="22" t="s">
        <v>56</v>
      </c>
      <c r="P5147" s="93">
        <v>68</v>
      </c>
    </row>
    <row r="5148" spans="1:16" ht="15.75" thickBot="1" x14ac:dyDescent="0.3">
      <c r="A5148" s="93">
        <v>2019</v>
      </c>
      <c r="B5148" s="93">
        <v>22</v>
      </c>
      <c r="C5148" s="93" t="s">
        <v>15</v>
      </c>
      <c r="D5148" s="93">
        <v>5067595</v>
      </c>
      <c r="E5148" s="91">
        <v>88.9</v>
      </c>
      <c r="F5148" s="91">
        <f t="shared" si="1403"/>
        <v>13.84</v>
      </c>
      <c r="G5148" s="92" t="s">
        <v>39</v>
      </c>
      <c r="H5148" s="93">
        <v>40</v>
      </c>
      <c r="I5148" s="93">
        <v>384.05</v>
      </c>
      <c r="J5148" s="96">
        <f t="shared" si="1404"/>
        <v>27.04</v>
      </c>
      <c r="K5148" s="96">
        <f t="shared" si="1405"/>
        <v>13.52</v>
      </c>
      <c r="L5148" s="95">
        <f t="shared" si="1406"/>
        <v>5192.3559999999998</v>
      </c>
      <c r="M5148" s="22" t="s">
        <v>38</v>
      </c>
      <c r="N5148" s="93" t="s">
        <v>670</v>
      </c>
      <c r="O5148" s="22" t="s">
        <v>56</v>
      </c>
      <c r="P5148" s="93">
        <v>68</v>
      </c>
    </row>
    <row r="5149" spans="1:16" ht="21.75" thickBot="1" x14ac:dyDescent="0.4">
      <c r="A5149" s="99" t="s">
        <v>1894</v>
      </c>
      <c r="B5149" s="100"/>
      <c r="C5149" s="100"/>
      <c r="D5149" s="100"/>
      <c r="E5149" s="100"/>
      <c r="F5149" s="100"/>
      <c r="G5149" s="100"/>
      <c r="H5149" s="100"/>
      <c r="I5149" s="100"/>
      <c r="J5149" s="100"/>
      <c r="K5149" s="100"/>
      <c r="L5149" s="94">
        <f>SUM(L5093:L5148)</f>
        <v>115173.74435525002</v>
      </c>
      <c r="M5149" s="99"/>
      <c r="N5149" s="100"/>
      <c r="O5149" s="100"/>
      <c r="P5149" s="101"/>
    </row>
    <row r="5150" spans="1:16" x14ac:dyDescent="0.25">
      <c r="F5150" s="91" t="str">
        <f t="shared" si="1403"/>
        <v>ENTER WEIGHT</v>
      </c>
      <c r="G5150" s="92"/>
      <c r="H5150" s="93"/>
      <c r="I5150" s="93"/>
      <c r="J5150" s="96" t="str">
        <f t="shared" si="1404"/>
        <v>ENTER WEIGHT</v>
      </c>
      <c r="K5150" s="96" t="b">
        <f t="shared" si="1405"/>
        <v>0</v>
      </c>
      <c r="L5150" s="95">
        <f t="shared" si="1406"/>
        <v>0</v>
      </c>
    </row>
    <row r="5151" spans="1:16" x14ac:dyDescent="0.25">
      <c r="F5151" s="91" t="str">
        <f t="shared" si="1403"/>
        <v>ENTER WEIGHT</v>
      </c>
      <c r="G5151" s="92"/>
      <c r="H5151" s="93"/>
      <c r="I5151" s="93"/>
      <c r="J5151" s="96" t="str">
        <f t="shared" si="1404"/>
        <v>ENTER WEIGHT</v>
      </c>
      <c r="K5151" s="96" t="b">
        <f t="shared" si="1405"/>
        <v>0</v>
      </c>
      <c r="L5151" s="95">
        <f t="shared" si="1406"/>
        <v>0</v>
      </c>
    </row>
    <row r="5152" spans="1:16" x14ac:dyDescent="0.25">
      <c r="F5152" s="91" t="str">
        <f t="shared" si="1403"/>
        <v>ENTER WEIGHT</v>
      </c>
      <c r="G5152" s="92"/>
      <c r="H5152" s="93"/>
      <c r="I5152" s="93"/>
      <c r="J5152" s="96" t="str">
        <f t="shared" si="1404"/>
        <v>ENTER WEIGHT</v>
      </c>
      <c r="K5152" s="96" t="b">
        <f t="shared" si="1405"/>
        <v>0</v>
      </c>
      <c r="L5152" s="95">
        <f t="shared" si="1406"/>
        <v>0</v>
      </c>
    </row>
    <row r="5153" spans="6:12" x14ac:dyDescent="0.25">
      <c r="F5153" s="91" t="str">
        <f t="shared" si="1403"/>
        <v>ENTER WEIGHT</v>
      </c>
      <c r="G5153" s="92"/>
      <c r="H5153" s="93"/>
      <c r="I5153" s="93"/>
      <c r="J5153" s="96" t="str">
        <f t="shared" si="1404"/>
        <v>ENTER WEIGHT</v>
      </c>
      <c r="K5153" s="96" t="b">
        <f t="shared" si="1405"/>
        <v>0</v>
      </c>
      <c r="L5153" s="95">
        <f t="shared" si="1406"/>
        <v>0</v>
      </c>
    </row>
    <row r="5154" spans="6:12" x14ac:dyDescent="0.25">
      <c r="F5154" s="91" t="str">
        <f t="shared" si="1403"/>
        <v>ENTER WEIGHT</v>
      </c>
      <c r="G5154" s="92"/>
      <c r="H5154" s="93"/>
      <c r="I5154" s="93"/>
      <c r="J5154" s="96" t="str">
        <f t="shared" si="1404"/>
        <v>ENTER WEIGHT</v>
      </c>
      <c r="K5154" s="96" t="b">
        <f t="shared" si="1405"/>
        <v>0</v>
      </c>
      <c r="L5154" s="95">
        <f t="shared" si="1406"/>
        <v>0</v>
      </c>
    </row>
    <row r="5155" spans="6:12" x14ac:dyDescent="0.25">
      <c r="F5155" s="91" t="str">
        <f t="shared" si="1403"/>
        <v>ENTER WEIGHT</v>
      </c>
      <c r="G5155" s="92"/>
      <c r="H5155" s="93"/>
      <c r="I5155" s="93"/>
      <c r="J5155" s="96" t="str">
        <f t="shared" si="1404"/>
        <v>ENTER WEIGHT</v>
      </c>
      <c r="K5155" s="96" t="b">
        <f t="shared" si="1405"/>
        <v>0</v>
      </c>
      <c r="L5155" s="95">
        <f t="shared" si="1406"/>
        <v>0</v>
      </c>
    </row>
    <row r="5156" spans="6:12" x14ac:dyDescent="0.25">
      <c r="F5156" s="91" t="str">
        <f t="shared" si="1403"/>
        <v>ENTER WEIGHT</v>
      </c>
      <c r="G5156" s="92"/>
      <c r="H5156" s="93"/>
      <c r="I5156" s="93"/>
      <c r="J5156" s="96" t="str">
        <f t="shared" si="1404"/>
        <v>ENTER WEIGHT</v>
      </c>
      <c r="K5156" s="96" t="b">
        <f t="shared" si="1405"/>
        <v>0</v>
      </c>
      <c r="L5156" s="95">
        <f t="shared" si="1406"/>
        <v>0</v>
      </c>
    </row>
    <row r="5157" spans="6:12" x14ac:dyDescent="0.25">
      <c r="F5157" s="91" t="str">
        <f t="shared" si="1403"/>
        <v>ENTER WEIGHT</v>
      </c>
      <c r="G5157" s="92"/>
      <c r="H5157" s="93"/>
      <c r="I5157" s="93"/>
      <c r="J5157" s="96" t="str">
        <f t="shared" si="1404"/>
        <v>ENTER WEIGHT</v>
      </c>
      <c r="K5157" s="96" t="b">
        <f t="shared" si="1405"/>
        <v>0</v>
      </c>
      <c r="L5157" s="95">
        <f t="shared" si="1406"/>
        <v>0</v>
      </c>
    </row>
    <row r="5158" spans="6:12" x14ac:dyDescent="0.25">
      <c r="F5158" s="91" t="str">
        <f t="shared" si="1403"/>
        <v>ENTER WEIGHT</v>
      </c>
      <c r="G5158" s="92"/>
      <c r="H5158" s="93"/>
      <c r="I5158" s="93"/>
      <c r="J5158" s="96" t="str">
        <f t="shared" si="1404"/>
        <v>ENTER WEIGHT</v>
      </c>
      <c r="K5158" s="96" t="b">
        <f t="shared" si="1405"/>
        <v>0</v>
      </c>
      <c r="L5158" s="95">
        <f t="shared" si="1406"/>
        <v>0</v>
      </c>
    </row>
    <row r="5159" spans="6:12" x14ac:dyDescent="0.25">
      <c r="F5159" s="91" t="str">
        <f t="shared" si="1403"/>
        <v>ENTER WEIGHT</v>
      </c>
      <c r="G5159" s="92"/>
      <c r="H5159" s="93"/>
      <c r="I5159" s="93"/>
      <c r="J5159" s="96" t="str">
        <f t="shared" si="1404"/>
        <v>ENTER WEIGHT</v>
      </c>
      <c r="K5159" s="96" t="b">
        <f t="shared" si="1405"/>
        <v>0</v>
      </c>
      <c r="L5159" s="95">
        <f t="shared" si="1406"/>
        <v>0</v>
      </c>
    </row>
    <row r="5160" spans="6:12" x14ac:dyDescent="0.25">
      <c r="F5160" s="91" t="str">
        <f t="shared" si="1403"/>
        <v>ENTER WEIGHT</v>
      </c>
      <c r="G5160" s="92"/>
      <c r="H5160" s="93"/>
      <c r="I5160" s="93"/>
      <c r="J5160" s="96" t="str">
        <f t="shared" si="1404"/>
        <v>ENTER WEIGHT</v>
      </c>
      <c r="K5160" s="96" t="b">
        <f t="shared" si="1405"/>
        <v>0</v>
      </c>
      <c r="L5160" s="95">
        <f t="shared" si="1406"/>
        <v>0</v>
      </c>
    </row>
    <row r="5161" spans="6:12" x14ac:dyDescent="0.25">
      <c r="F5161" s="91" t="str">
        <f t="shared" si="1403"/>
        <v>ENTER WEIGHT</v>
      </c>
      <c r="G5161" s="92"/>
      <c r="H5161" s="93"/>
      <c r="I5161" s="93"/>
      <c r="J5161" s="96" t="str">
        <f t="shared" si="1404"/>
        <v>ENTER WEIGHT</v>
      </c>
      <c r="K5161" s="96" t="b">
        <f t="shared" si="1405"/>
        <v>0</v>
      </c>
      <c r="L5161" s="95">
        <f t="shared" si="1406"/>
        <v>0</v>
      </c>
    </row>
    <row r="5162" spans="6:12" x14ac:dyDescent="0.25">
      <c r="F5162" s="91" t="str">
        <f t="shared" si="1403"/>
        <v>ENTER WEIGHT</v>
      </c>
      <c r="G5162" s="92"/>
      <c r="H5162" s="93"/>
      <c r="I5162" s="93"/>
      <c r="J5162" s="96" t="str">
        <f t="shared" si="1404"/>
        <v>ENTER WEIGHT</v>
      </c>
      <c r="K5162" s="96" t="b">
        <f t="shared" si="1405"/>
        <v>0</v>
      </c>
      <c r="L5162" s="95">
        <f t="shared" si="1406"/>
        <v>0</v>
      </c>
    </row>
    <row r="5163" spans="6:12" x14ac:dyDescent="0.25">
      <c r="F5163" s="91" t="str">
        <f t="shared" si="1403"/>
        <v>ENTER WEIGHT</v>
      </c>
      <c r="G5163" s="92"/>
      <c r="H5163" s="93"/>
      <c r="I5163" s="93"/>
      <c r="J5163" s="96" t="str">
        <f t="shared" si="1404"/>
        <v>ENTER WEIGHT</v>
      </c>
      <c r="K5163" s="96" t="b">
        <f t="shared" si="1405"/>
        <v>0</v>
      </c>
      <c r="L5163" s="95">
        <f t="shared" si="1406"/>
        <v>0</v>
      </c>
    </row>
    <row r="5164" spans="6:12" x14ac:dyDescent="0.25">
      <c r="F5164" s="91" t="str">
        <f t="shared" si="1403"/>
        <v>ENTER WEIGHT</v>
      </c>
      <c r="G5164" s="92"/>
      <c r="H5164" s="93"/>
      <c r="I5164" s="93"/>
      <c r="J5164" s="96" t="str">
        <f t="shared" si="1404"/>
        <v>ENTER WEIGHT</v>
      </c>
      <c r="K5164" s="96" t="b">
        <f t="shared" si="1405"/>
        <v>0</v>
      </c>
      <c r="L5164" s="95">
        <f t="shared" si="1406"/>
        <v>0</v>
      </c>
    </row>
    <row r="5165" spans="6:12" x14ac:dyDescent="0.25">
      <c r="F5165" s="91" t="str">
        <f t="shared" si="1403"/>
        <v>ENTER WEIGHT</v>
      </c>
      <c r="G5165" s="92"/>
      <c r="H5165" s="93"/>
      <c r="I5165" s="93"/>
      <c r="J5165" s="96" t="str">
        <f t="shared" si="1404"/>
        <v>ENTER WEIGHT</v>
      </c>
      <c r="K5165" s="96" t="b">
        <f t="shared" si="1405"/>
        <v>0</v>
      </c>
      <c r="L5165" s="95">
        <f t="shared" si="1406"/>
        <v>0</v>
      </c>
    </row>
    <row r="5166" spans="6:12" x14ac:dyDescent="0.25">
      <c r="F5166" s="91" t="str">
        <f t="shared" si="1403"/>
        <v>ENTER WEIGHT</v>
      </c>
      <c r="G5166" s="92"/>
      <c r="H5166" s="93"/>
      <c r="I5166" s="93"/>
      <c r="J5166" s="96" t="str">
        <f t="shared" si="1404"/>
        <v>ENTER WEIGHT</v>
      </c>
      <c r="K5166" s="96" t="b">
        <f t="shared" si="1405"/>
        <v>0</v>
      </c>
      <c r="L5166" s="95">
        <f t="shared" si="1406"/>
        <v>0</v>
      </c>
    </row>
    <row r="5167" spans="6:12" x14ac:dyDescent="0.25">
      <c r="F5167" s="91" t="str">
        <f t="shared" si="1403"/>
        <v>ENTER WEIGHT</v>
      </c>
      <c r="G5167" s="92"/>
      <c r="H5167" s="93"/>
      <c r="I5167" s="93"/>
      <c r="J5167" s="96" t="str">
        <f t="shared" si="1404"/>
        <v>ENTER WEIGHT</v>
      </c>
      <c r="K5167" s="96" t="b">
        <f t="shared" si="1405"/>
        <v>0</v>
      </c>
      <c r="L5167" s="95">
        <f t="shared" si="1406"/>
        <v>0</v>
      </c>
    </row>
    <row r="5168" spans="6:12" x14ac:dyDescent="0.25">
      <c r="F5168" s="91" t="str">
        <f t="shared" ref="F5168:F5231" si="1407">IF($E5168=60.3,6.99,IF($E5168=73,9.67,IF($E5168=88.9,13.84,IF($E5168=114.3,17.26,IF($E5168=177.8,34.23,IF($E5168=244.5,53.57,"ENTER WEIGHT"))))))</f>
        <v>ENTER WEIGHT</v>
      </c>
      <c r="G5168" s="92"/>
      <c r="H5168" s="93"/>
      <c r="I5168" s="93"/>
      <c r="J5168" s="96" t="str">
        <f t="shared" si="1404"/>
        <v>ENTER WEIGHT</v>
      </c>
      <c r="K5168" s="96" t="b">
        <f t="shared" si="1405"/>
        <v>0</v>
      </c>
      <c r="L5168" s="95">
        <f t="shared" si="1406"/>
        <v>0</v>
      </c>
    </row>
    <row r="5169" spans="6:12" x14ac:dyDescent="0.25">
      <c r="F5169" s="91" t="str">
        <f t="shared" si="1407"/>
        <v>ENTER WEIGHT</v>
      </c>
      <c r="G5169" s="92"/>
      <c r="H5169" s="93"/>
      <c r="I5169" s="93"/>
      <c r="J5169" s="96" t="str">
        <f t="shared" si="1404"/>
        <v>ENTER WEIGHT</v>
      </c>
      <c r="K5169" s="96" t="b">
        <f t="shared" si="1405"/>
        <v>0</v>
      </c>
      <c r="L5169" s="95">
        <f t="shared" si="1406"/>
        <v>0</v>
      </c>
    </row>
    <row r="5170" spans="6:12" x14ac:dyDescent="0.25">
      <c r="F5170" s="91" t="str">
        <f t="shared" si="1407"/>
        <v>ENTER WEIGHT</v>
      </c>
      <c r="G5170" s="92"/>
      <c r="H5170" s="93"/>
      <c r="I5170" s="93"/>
      <c r="J5170" s="96" t="str">
        <f t="shared" si="1404"/>
        <v>ENTER WEIGHT</v>
      </c>
      <c r="K5170" s="96" t="b">
        <f t="shared" si="1405"/>
        <v>0</v>
      </c>
      <c r="L5170" s="95">
        <f t="shared" si="1406"/>
        <v>0</v>
      </c>
    </row>
    <row r="5171" spans="6:12" x14ac:dyDescent="0.25">
      <c r="F5171" s="91" t="str">
        <f t="shared" si="1407"/>
        <v>ENTER WEIGHT</v>
      </c>
      <c r="G5171" s="92"/>
      <c r="H5171" s="93"/>
      <c r="I5171" s="93"/>
      <c r="J5171" s="96" t="str">
        <f t="shared" si="1404"/>
        <v>ENTER WEIGHT</v>
      </c>
      <c r="K5171" s="96" t="b">
        <f t="shared" si="1405"/>
        <v>0</v>
      </c>
      <c r="L5171" s="95">
        <f t="shared" si="1406"/>
        <v>0</v>
      </c>
    </row>
    <row r="5172" spans="6:12" x14ac:dyDescent="0.25">
      <c r="F5172" s="91" t="str">
        <f t="shared" si="1407"/>
        <v>ENTER WEIGHT</v>
      </c>
      <c r="G5172" s="92"/>
      <c r="H5172" s="93"/>
      <c r="I5172" s="93"/>
      <c r="J5172" s="96" t="str">
        <f t="shared" si="1404"/>
        <v>ENTER WEIGHT</v>
      </c>
      <c r="K5172" s="96" t="b">
        <f t="shared" si="1405"/>
        <v>0</v>
      </c>
      <c r="L5172" s="95">
        <f t="shared" si="1406"/>
        <v>0</v>
      </c>
    </row>
    <row r="5173" spans="6:12" x14ac:dyDescent="0.25">
      <c r="F5173" s="91" t="str">
        <f t="shared" si="1407"/>
        <v>ENTER WEIGHT</v>
      </c>
      <c r="G5173" s="92"/>
      <c r="H5173" s="93"/>
      <c r="I5173" s="93"/>
      <c r="J5173" s="96" t="str">
        <f t="shared" si="1404"/>
        <v>ENTER WEIGHT</v>
      </c>
      <c r="K5173" s="96" t="b">
        <f t="shared" si="1405"/>
        <v>0</v>
      </c>
      <c r="L5173" s="95">
        <f t="shared" si="1406"/>
        <v>0</v>
      </c>
    </row>
    <row r="5174" spans="6:12" x14ac:dyDescent="0.25">
      <c r="F5174" s="91" t="str">
        <f t="shared" si="1407"/>
        <v>ENTER WEIGHT</v>
      </c>
      <c r="G5174" s="92"/>
      <c r="H5174" s="93"/>
      <c r="I5174" s="93"/>
      <c r="J5174" s="96" t="str">
        <f t="shared" si="1404"/>
        <v>ENTER WEIGHT</v>
      </c>
      <c r="K5174" s="96" t="b">
        <f t="shared" si="1405"/>
        <v>0</v>
      </c>
      <c r="L5174" s="95">
        <f t="shared" si="1406"/>
        <v>0</v>
      </c>
    </row>
    <row r="5175" spans="6:12" x14ac:dyDescent="0.25">
      <c r="F5175" s="91" t="str">
        <f t="shared" si="1407"/>
        <v>ENTER WEIGHT</v>
      </c>
      <c r="G5175" s="92"/>
      <c r="H5175" s="93"/>
      <c r="I5175" s="93"/>
      <c r="J5175" s="96" t="str">
        <f t="shared" si="1404"/>
        <v>ENTER WEIGHT</v>
      </c>
      <c r="K5175" s="96" t="b">
        <f t="shared" si="1405"/>
        <v>0</v>
      </c>
      <c r="L5175" s="95">
        <f t="shared" si="1406"/>
        <v>0</v>
      </c>
    </row>
    <row r="5176" spans="6:12" x14ac:dyDescent="0.25">
      <c r="F5176" s="91" t="str">
        <f t="shared" si="1407"/>
        <v>ENTER WEIGHT</v>
      </c>
      <c r="G5176" s="92"/>
      <c r="H5176" s="93"/>
      <c r="I5176" s="93"/>
      <c r="J5176" s="96" t="str">
        <f t="shared" si="1404"/>
        <v>ENTER WEIGHT</v>
      </c>
      <c r="K5176" s="96" t="b">
        <f t="shared" si="1405"/>
        <v>0</v>
      </c>
      <c r="L5176" s="95">
        <f t="shared" si="1406"/>
        <v>0</v>
      </c>
    </row>
    <row r="5177" spans="6:12" x14ac:dyDescent="0.25">
      <c r="F5177" s="91" t="str">
        <f t="shared" si="1407"/>
        <v>ENTER WEIGHT</v>
      </c>
      <c r="G5177" s="92"/>
      <c r="H5177" s="93"/>
      <c r="I5177" s="93"/>
      <c r="J5177" s="96" t="str">
        <f t="shared" si="1404"/>
        <v>ENTER WEIGHT</v>
      </c>
      <c r="K5177" s="96" t="b">
        <f t="shared" si="1405"/>
        <v>0</v>
      </c>
      <c r="L5177" s="95">
        <f t="shared" si="1406"/>
        <v>0</v>
      </c>
    </row>
    <row r="5178" spans="6:12" x14ac:dyDescent="0.25">
      <c r="F5178" s="91" t="str">
        <f t="shared" si="1407"/>
        <v>ENTER WEIGHT</v>
      </c>
      <c r="G5178" s="92"/>
      <c r="H5178" s="93"/>
      <c r="I5178" s="93"/>
      <c r="J5178" s="96" t="str">
        <f t="shared" si="1404"/>
        <v>ENTER WEIGHT</v>
      </c>
      <c r="K5178" s="96" t="b">
        <f t="shared" si="1405"/>
        <v>0</v>
      </c>
      <c r="L5178" s="95">
        <f t="shared" si="1406"/>
        <v>0</v>
      </c>
    </row>
    <row r="5179" spans="6:12" x14ac:dyDescent="0.25">
      <c r="F5179" s="91" t="str">
        <f t="shared" si="1407"/>
        <v>ENTER WEIGHT</v>
      </c>
      <c r="G5179" s="92"/>
      <c r="H5179" s="93"/>
      <c r="I5179" s="93"/>
      <c r="J5179" s="96" t="str">
        <f t="shared" ref="J5179:J5242" si="1408">IF($E5179=60.3,16.2,IF($E5179=73,20.23,IF($E5179=88.9,27.04,IF(AND($E5179=114.3, $F5179=17.26),31.74,IF(AND($E5179=177.8, $F5179=34.23),63.28,IF(AND($E5179=244.5,$F5179=53.57),98.68,"ENTER WEIGHT"))))))</f>
        <v>ENTER WEIGHT</v>
      </c>
      <c r="K5179" s="96" t="b">
        <f t="shared" si="1405"/>
        <v>0</v>
      </c>
      <c r="L5179" s="95">
        <f t="shared" si="1406"/>
        <v>0</v>
      </c>
    </row>
    <row r="5180" spans="6:12" x14ac:dyDescent="0.25">
      <c r="F5180" s="91" t="str">
        <f t="shared" si="1407"/>
        <v>ENTER WEIGHT</v>
      </c>
      <c r="G5180" s="92"/>
      <c r="H5180" s="93"/>
      <c r="I5180" s="93"/>
      <c r="J5180" s="96" t="str">
        <f t="shared" si="1408"/>
        <v>ENTER WEIGHT</v>
      </c>
      <c r="K5180" s="96" t="b">
        <f t="shared" si="1405"/>
        <v>0</v>
      </c>
      <c r="L5180" s="95">
        <f t="shared" si="1406"/>
        <v>0</v>
      </c>
    </row>
    <row r="5181" spans="6:12" x14ac:dyDescent="0.25">
      <c r="F5181" s="91" t="str">
        <f t="shared" si="1407"/>
        <v>ENTER WEIGHT</v>
      </c>
      <c r="G5181" s="92"/>
      <c r="H5181" s="93"/>
      <c r="I5181" s="93"/>
      <c r="J5181" s="96" t="str">
        <f t="shared" si="1408"/>
        <v>ENTER WEIGHT</v>
      </c>
      <c r="K5181" s="96" t="b">
        <f t="shared" si="1405"/>
        <v>0</v>
      </c>
      <c r="L5181" s="95">
        <f t="shared" si="1406"/>
        <v>0</v>
      </c>
    </row>
    <row r="5182" spans="6:12" x14ac:dyDescent="0.25">
      <c r="F5182" s="91" t="str">
        <f t="shared" si="1407"/>
        <v>ENTER WEIGHT</v>
      </c>
      <c r="G5182" s="92"/>
      <c r="H5182" s="93"/>
      <c r="I5182" s="93"/>
      <c r="J5182" s="96" t="str">
        <f t="shared" si="1408"/>
        <v>ENTER WEIGHT</v>
      </c>
      <c r="K5182" s="96" t="b">
        <f t="shared" si="1405"/>
        <v>0</v>
      </c>
      <c r="L5182" s="95">
        <f t="shared" si="1406"/>
        <v>0</v>
      </c>
    </row>
    <row r="5183" spans="6:12" x14ac:dyDescent="0.25">
      <c r="F5183" s="91" t="str">
        <f t="shared" si="1407"/>
        <v>ENTER WEIGHT</v>
      </c>
      <c r="G5183" s="92"/>
      <c r="H5183" s="93"/>
      <c r="I5183" s="93"/>
      <c r="J5183" s="96" t="str">
        <f t="shared" si="1408"/>
        <v>ENTER WEIGHT</v>
      </c>
      <c r="K5183" s="96" t="b">
        <f t="shared" si="1405"/>
        <v>0</v>
      </c>
      <c r="L5183" s="95">
        <f t="shared" si="1406"/>
        <v>0</v>
      </c>
    </row>
    <row r="5184" spans="6:12" x14ac:dyDescent="0.25">
      <c r="F5184" s="91" t="str">
        <f t="shared" si="1407"/>
        <v>ENTER WEIGHT</v>
      </c>
      <c r="G5184" s="92"/>
      <c r="H5184" s="93"/>
      <c r="I5184" s="93"/>
      <c r="J5184" s="96" t="str">
        <f t="shared" si="1408"/>
        <v>ENTER WEIGHT</v>
      </c>
      <c r="K5184" s="96" t="b">
        <f t="shared" si="1405"/>
        <v>0</v>
      </c>
      <c r="L5184" s="95">
        <f t="shared" si="1406"/>
        <v>0</v>
      </c>
    </row>
    <row r="5185" spans="6:12" x14ac:dyDescent="0.25">
      <c r="F5185" s="91" t="str">
        <f t="shared" si="1407"/>
        <v>ENTER WEIGHT</v>
      </c>
      <c r="G5185" s="92"/>
      <c r="H5185" s="93"/>
      <c r="I5185" s="93"/>
      <c r="J5185" s="96" t="str">
        <f t="shared" si="1408"/>
        <v>ENTER WEIGHT</v>
      </c>
      <c r="K5185" s="96" t="b">
        <f t="shared" si="1405"/>
        <v>0</v>
      </c>
      <c r="L5185" s="95">
        <f t="shared" si="1406"/>
        <v>0</v>
      </c>
    </row>
    <row r="5186" spans="6:12" x14ac:dyDescent="0.25">
      <c r="F5186" s="91" t="str">
        <f t="shared" si="1407"/>
        <v>ENTER WEIGHT</v>
      </c>
      <c r="G5186" s="92"/>
      <c r="H5186" s="93"/>
      <c r="I5186" s="93"/>
      <c r="J5186" s="96" t="str">
        <f t="shared" si="1408"/>
        <v>ENTER WEIGHT</v>
      </c>
      <c r="K5186" s="96" t="b">
        <f t="shared" si="1405"/>
        <v>0</v>
      </c>
      <c r="L5186" s="95">
        <f t="shared" si="1406"/>
        <v>0</v>
      </c>
    </row>
    <row r="5187" spans="6:12" x14ac:dyDescent="0.25">
      <c r="F5187" s="91" t="str">
        <f t="shared" si="1407"/>
        <v>ENTER WEIGHT</v>
      </c>
      <c r="G5187" s="92"/>
      <c r="H5187" s="93"/>
      <c r="I5187" s="93"/>
      <c r="J5187" s="96" t="str">
        <f t="shared" si="1408"/>
        <v>ENTER WEIGHT</v>
      </c>
      <c r="K5187" s="96" t="b">
        <f t="shared" si="1405"/>
        <v>0</v>
      </c>
      <c r="L5187" s="95">
        <f t="shared" si="1406"/>
        <v>0</v>
      </c>
    </row>
    <row r="5188" spans="6:12" x14ac:dyDescent="0.25">
      <c r="F5188" s="91" t="str">
        <f t="shared" si="1407"/>
        <v>ENTER WEIGHT</v>
      </c>
      <c r="G5188" s="92"/>
      <c r="H5188" s="93"/>
      <c r="I5188" s="93"/>
      <c r="J5188" s="96" t="str">
        <f t="shared" si="1408"/>
        <v>ENTER WEIGHT</v>
      </c>
      <c r="K5188" s="96" t="b">
        <f t="shared" si="1405"/>
        <v>0</v>
      </c>
      <c r="L5188" s="95">
        <f t="shared" si="1406"/>
        <v>0</v>
      </c>
    </row>
    <row r="5189" spans="6:12" x14ac:dyDescent="0.25">
      <c r="F5189" s="91" t="str">
        <f t="shared" si="1407"/>
        <v>ENTER WEIGHT</v>
      </c>
      <c r="G5189" s="92"/>
      <c r="H5189" s="93"/>
      <c r="I5189" s="93"/>
      <c r="J5189" s="96" t="str">
        <f t="shared" si="1408"/>
        <v>ENTER WEIGHT</v>
      </c>
      <c r="K5189" s="96" t="b">
        <f t="shared" si="1405"/>
        <v>0</v>
      </c>
      <c r="L5189" s="95">
        <f t="shared" si="1406"/>
        <v>0</v>
      </c>
    </row>
    <row r="5190" spans="6:12" x14ac:dyDescent="0.25">
      <c r="F5190" s="91" t="str">
        <f t="shared" si="1407"/>
        <v>ENTER WEIGHT</v>
      </c>
      <c r="G5190" s="92"/>
      <c r="H5190" s="93"/>
      <c r="I5190" s="93"/>
      <c r="J5190" s="96" t="str">
        <f t="shared" si="1408"/>
        <v>ENTER WEIGHT</v>
      </c>
      <c r="K5190" s="96" t="b">
        <f t="shared" ref="K5190:K5253" si="1409">IF(M5190="NEW",J5190*1,IF(M5190="YELLOW",J5190*0.75,IF(M5190="BLUE",J5190*0.5)))</f>
        <v>0</v>
      </c>
      <c r="L5190" s="95">
        <f t="shared" ref="L5190:L5253" si="1410">I5190*K5190</f>
        <v>0</v>
      </c>
    </row>
    <row r="5191" spans="6:12" x14ac:dyDescent="0.25">
      <c r="F5191" s="91" t="str">
        <f t="shared" si="1407"/>
        <v>ENTER WEIGHT</v>
      </c>
      <c r="G5191" s="92"/>
      <c r="H5191" s="93"/>
      <c r="I5191" s="93"/>
      <c r="J5191" s="96" t="str">
        <f t="shared" si="1408"/>
        <v>ENTER WEIGHT</v>
      </c>
      <c r="K5191" s="96" t="b">
        <f t="shared" si="1409"/>
        <v>0</v>
      </c>
      <c r="L5191" s="95">
        <f t="shared" si="1410"/>
        <v>0</v>
      </c>
    </row>
    <row r="5192" spans="6:12" x14ac:dyDescent="0.25">
      <c r="F5192" s="91" t="str">
        <f t="shared" si="1407"/>
        <v>ENTER WEIGHT</v>
      </c>
      <c r="G5192" s="92"/>
      <c r="H5192" s="93"/>
      <c r="I5192" s="93"/>
      <c r="J5192" s="96" t="str">
        <f t="shared" si="1408"/>
        <v>ENTER WEIGHT</v>
      </c>
      <c r="K5192" s="96" t="b">
        <f t="shared" si="1409"/>
        <v>0</v>
      </c>
      <c r="L5192" s="95">
        <f t="shared" si="1410"/>
        <v>0</v>
      </c>
    </row>
    <row r="5193" spans="6:12" x14ac:dyDescent="0.25">
      <c r="F5193" s="91" t="str">
        <f t="shared" si="1407"/>
        <v>ENTER WEIGHT</v>
      </c>
      <c r="G5193" s="92"/>
      <c r="H5193" s="93"/>
      <c r="I5193" s="93"/>
      <c r="J5193" s="96" t="str">
        <f t="shared" si="1408"/>
        <v>ENTER WEIGHT</v>
      </c>
      <c r="K5193" s="96" t="b">
        <f t="shared" si="1409"/>
        <v>0</v>
      </c>
      <c r="L5193" s="95">
        <f t="shared" si="1410"/>
        <v>0</v>
      </c>
    </row>
    <row r="5194" spans="6:12" x14ac:dyDescent="0.25">
      <c r="F5194" s="91" t="str">
        <f t="shared" si="1407"/>
        <v>ENTER WEIGHT</v>
      </c>
      <c r="G5194" s="92"/>
      <c r="H5194" s="93"/>
      <c r="I5194" s="93"/>
      <c r="J5194" s="96" t="str">
        <f t="shared" si="1408"/>
        <v>ENTER WEIGHT</v>
      </c>
      <c r="K5194" s="96" t="b">
        <f t="shared" si="1409"/>
        <v>0</v>
      </c>
      <c r="L5194" s="95">
        <f t="shared" si="1410"/>
        <v>0</v>
      </c>
    </row>
    <row r="5195" spans="6:12" x14ac:dyDescent="0.25">
      <c r="F5195" s="91" t="str">
        <f t="shared" si="1407"/>
        <v>ENTER WEIGHT</v>
      </c>
      <c r="G5195" s="92"/>
      <c r="H5195" s="93"/>
      <c r="I5195" s="93"/>
      <c r="J5195" s="96" t="str">
        <f t="shared" si="1408"/>
        <v>ENTER WEIGHT</v>
      </c>
      <c r="K5195" s="96" t="b">
        <f t="shared" si="1409"/>
        <v>0</v>
      </c>
      <c r="L5195" s="95">
        <f t="shared" si="1410"/>
        <v>0</v>
      </c>
    </row>
    <row r="5196" spans="6:12" x14ac:dyDescent="0.25">
      <c r="F5196" s="91" t="str">
        <f t="shared" si="1407"/>
        <v>ENTER WEIGHT</v>
      </c>
      <c r="G5196" s="92"/>
      <c r="H5196" s="93"/>
      <c r="I5196" s="93"/>
      <c r="J5196" s="96" t="str">
        <f t="shared" si="1408"/>
        <v>ENTER WEIGHT</v>
      </c>
      <c r="K5196" s="96" t="b">
        <f t="shared" si="1409"/>
        <v>0</v>
      </c>
      <c r="L5196" s="95">
        <f t="shared" si="1410"/>
        <v>0</v>
      </c>
    </row>
    <row r="5197" spans="6:12" x14ac:dyDescent="0.25">
      <c r="F5197" s="91" t="str">
        <f t="shared" si="1407"/>
        <v>ENTER WEIGHT</v>
      </c>
      <c r="G5197" s="92"/>
      <c r="H5197" s="93"/>
      <c r="I5197" s="93"/>
      <c r="J5197" s="96" t="str">
        <f t="shared" si="1408"/>
        <v>ENTER WEIGHT</v>
      </c>
      <c r="K5197" s="96" t="b">
        <f t="shared" si="1409"/>
        <v>0</v>
      </c>
      <c r="L5197" s="95">
        <f t="shared" si="1410"/>
        <v>0</v>
      </c>
    </row>
    <row r="5198" spans="6:12" x14ac:dyDescent="0.25">
      <c r="F5198" s="91" t="str">
        <f t="shared" si="1407"/>
        <v>ENTER WEIGHT</v>
      </c>
      <c r="G5198" s="92"/>
      <c r="H5198" s="93"/>
      <c r="I5198" s="93"/>
      <c r="J5198" s="96" t="str">
        <f t="shared" si="1408"/>
        <v>ENTER WEIGHT</v>
      </c>
      <c r="K5198" s="96" t="b">
        <f t="shared" si="1409"/>
        <v>0</v>
      </c>
      <c r="L5198" s="95">
        <f t="shared" si="1410"/>
        <v>0</v>
      </c>
    </row>
    <row r="5199" spans="6:12" x14ac:dyDescent="0.25">
      <c r="F5199" s="91" t="str">
        <f t="shared" si="1407"/>
        <v>ENTER WEIGHT</v>
      </c>
      <c r="G5199" s="92"/>
      <c r="H5199" s="93"/>
      <c r="I5199" s="93"/>
      <c r="J5199" s="96" t="str">
        <f t="shared" si="1408"/>
        <v>ENTER WEIGHT</v>
      </c>
      <c r="K5199" s="96" t="b">
        <f t="shared" si="1409"/>
        <v>0</v>
      </c>
      <c r="L5199" s="95">
        <f t="shared" si="1410"/>
        <v>0</v>
      </c>
    </row>
    <row r="5200" spans="6:12" x14ac:dyDescent="0.25">
      <c r="F5200" s="91" t="str">
        <f t="shared" si="1407"/>
        <v>ENTER WEIGHT</v>
      </c>
      <c r="G5200" s="92"/>
      <c r="H5200" s="93"/>
      <c r="I5200" s="93"/>
      <c r="J5200" s="96" t="str">
        <f t="shared" si="1408"/>
        <v>ENTER WEIGHT</v>
      </c>
      <c r="K5200" s="96" t="b">
        <f t="shared" si="1409"/>
        <v>0</v>
      </c>
      <c r="L5200" s="95">
        <f t="shared" si="1410"/>
        <v>0</v>
      </c>
    </row>
    <row r="5201" spans="6:12" x14ac:dyDescent="0.25">
      <c r="F5201" s="91" t="str">
        <f t="shared" si="1407"/>
        <v>ENTER WEIGHT</v>
      </c>
      <c r="G5201" s="92"/>
      <c r="H5201" s="93"/>
      <c r="I5201" s="93"/>
      <c r="J5201" s="96" t="str">
        <f t="shared" si="1408"/>
        <v>ENTER WEIGHT</v>
      </c>
      <c r="K5201" s="96" t="b">
        <f t="shared" si="1409"/>
        <v>0</v>
      </c>
      <c r="L5201" s="95">
        <f t="shared" si="1410"/>
        <v>0</v>
      </c>
    </row>
    <row r="5202" spans="6:12" x14ac:dyDescent="0.25">
      <c r="F5202" s="91" t="str">
        <f t="shared" si="1407"/>
        <v>ENTER WEIGHT</v>
      </c>
      <c r="G5202" s="92"/>
      <c r="H5202" s="93"/>
      <c r="I5202" s="93"/>
      <c r="J5202" s="96" t="str">
        <f t="shared" si="1408"/>
        <v>ENTER WEIGHT</v>
      </c>
      <c r="K5202" s="96" t="b">
        <f t="shared" si="1409"/>
        <v>0</v>
      </c>
      <c r="L5202" s="95">
        <f t="shared" si="1410"/>
        <v>0</v>
      </c>
    </row>
    <row r="5203" spans="6:12" x14ac:dyDescent="0.25">
      <c r="F5203" s="91" t="str">
        <f t="shared" si="1407"/>
        <v>ENTER WEIGHT</v>
      </c>
      <c r="G5203" s="92"/>
      <c r="H5203" s="93"/>
      <c r="I5203" s="93"/>
      <c r="J5203" s="96" t="str">
        <f t="shared" si="1408"/>
        <v>ENTER WEIGHT</v>
      </c>
      <c r="K5203" s="96" t="b">
        <f t="shared" si="1409"/>
        <v>0</v>
      </c>
      <c r="L5203" s="95">
        <f t="shared" si="1410"/>
        <v>0</v>
      </c>
    </row>
    <row r="5204" spans="6:12" x14ac:dyDescent="0.25">
      <c r="F5204" s="91" t="str">
        <f t="shared" si="1407"/>
        <v>ENTER WEIGHT</v>
      </c>
      <c r="G5204" s="92"/>
      <c r="H5204" s="93"/>
      <c r="I5204" s="93"/>
      <c r="J5204" s="96" t="str">
        <f t="shared" si="1408"/>
        <v>ENTER WEIGHT</v>
      </c>
      <c r="K5204" s="96" t="b">
        <f t="shared" si="1409"/>
        <v>0</v>
      </c>
      <c r="L5204" s="95">
        <f t="shared" si="1410"/>
        <v>0</v>
      </c>
    </row>
    <row r="5205" spans="6:12" x14ac:dyDescent="0.25">
      <c r="F5205" s="91" t="str">
        <f t="shared" si="1407"/>
        <v>ENTER WEIGHT</v>
      </c>
      <c r="G5205" s="92"/>
      <c r="H5205" s="93"/>
      <c r="I5205" s="93"/>
      <c r="J5205" s="96" t="str">
        <f t="shared" si="1408"/>
        <v>ENTER WEIGHT</v>
      </c>
      <c r="K5205" s="96" t="b">
        <f t="shared" si="1409"/>
        <v>0</v>
      </c>
      <c r="L5205" s="95">
        <f t="shared" si="1410"/>
        <v>0</v>
      </c>
    </row>
    <row r="5206" spans="6:12" x14ac:dyDescent="0.25">
      <c r="F5206" s="91" t="str">
        <f t="shared" si="1407"/>
        <v>ENTER WEIGHT</v>
      </c>
      <c r="G5206" s="92"/>
      <c r="H5206" s="93"/>
      <c r="I5206" s="93"/>
      <c r="J5206" s="96" t="str">
        <f t="shared" si="1408"/>
        <v>ENTER WEIGHT</v>
      </c>
      <c r="K5206" s="96" t="b">
        <f t="shared" si="1409"/>
        <v>0</v>
      </c>
      <c r="L5206" s="95">
        <f t="shared" si="1410"/>
        <v>0</v>
      </c>
    </row>
    <row r="5207" spans="6:12" x14ac:dyDescent="0.25">
      <c r="F5207" s="91" t="str">
        <f t="shared" si="1407"/>
        <v>ENTER WEIGHT</v>
      </c>
      <c r="G5207" s="92"/>
      <c r="H5207" s="93"/>
      <c r="I5207" s="93"/>
      <c r="J5207" s="96" t="str">
        <f t="shared" si="1408"/>
        <v>ENTER WEIGHT</v>
      </c>
      <c r="K5207" s="96" t="b">
        <f t="shared" si="1409"/>
        <v>0</v>
      </c>
      <c r="L5207" s="95">
        <f t="shared" si="1410"/>
        <v>0</v>
      </c>
    </row>
    <row r="5208" spans="6:12" x14ac:dyDescent="0.25">
      <c r="F5208" s="91" t="str">
        <f t="shared" si="1407"/>
        <v>ENTER WEIGHT</v>
      </c>
      <c r="G5208" s="92"/>
      <c r="H5208" s="93"/>
      <c r="I5208" s="93"/>
      <c r="J5208" s="96" t="str">
        <f t="shared" si="1408"/>
        <v>ENTER WEIGHT</v>
      </c>
      <c r="K5208" s="96" t="b">
        <f t="shared" si="1409"/>
        <v>0</v>
      </c>
      <c r="L5208" s="95">
        <f t="shared" si="1410"/>
        <v>0</v>
      </c>
    </row>
    <row r="5209" spans="6:12" x14ac:dyDescent="0.25">
      <c r="F5209" s="91" t="str">
        <f t="shared" si="1407"/>
        <v>ENTER WEIGHT</v>
      </c>
      <c r="G5209" s="92"/>
      <c r="H5209" s="93"/>
      <c r="I5209" s="93"/>
      <c r="J5209" s="96" t="str">
        <f t="shared" si="1408"/>
        <v>ENTER WEIGHT</v>
      </c>
      <c r="K5209" s="96" t="b">
        <f t="shared" si="1409"/>
        <v>0</v>
      </c>
      <c r="L5209" s="95">
        <f t="shared" si="1410"/>
        <v>0</v>
      </c>
    </row>
    <row r="5210" spans="6:12" x14ac:dyDescent="0.25">
      <c r="F5210" s="91" t="str">
        <f t="shared" si="1407"/>
        <v>ENTER WEIGHT</v>
      </c>
      <c r="G5210" s="92"/>
      <c r="H5210" s="93"/>
      <c r="I5210" s="93"/>
      <c r="J5210" s="96" t="str">
        <f t="shared" si="1408"/>
        <v>ENTER WEIGHT</v>
      </c>
      <c r="K5210" s="96" t="b">
        <f t="shared" si="1409"/>
        <v>0</v>
      </c>
      <c r="L5210" s="95">
        <f t="shared" si="1410"/>
        <v>0</v>
      </c>
    </row>
    <row r="5211" spans="6:12" x14ac:dyDescent="0.25">
      <c r="F5211" s="91" t="str">
        <f t="shared" si="1407"/>
        <v>ENTER WEIGHT</v>
      </c>
      <c r="G5211" s="92"/>
      <c r="H5211" s="93"/>
      <c r="I5211" s="93"/>
      <c r="J5211" s="96" t="str">
        <f t="shared" si="1408"/>
        <v>ENTER WEIGHT</v>
      </c>
      <c r="K5211" s="96" t="b">
        <f t="shared" si="1409"/>
        <v>0</v>
      </c>
      <c r="L5211" s="95">
        <f t="shared" si="1410"/>
        <v>0</v>
      </c>
    </row>
    <row r="5212" spans="6:12" x14ac:dyDescent="0.25">
      <c r="F5212" s="91" t="str">
        <f t="shared" si="1407"/>
        <v>ENTER WEIGHT</v>
      </c>
      <c r="G5212" s="92"/>
      <c r="H5212" s="93"/>
      <c r="I5212" s="93"/>
      <c r="J5212" s="96" t="str">
        <f t="shared" si="1408"/>
        <v>ENTER WEIGHT</v>
      </c>
      <c r="K5212" s="96" t="b">
        <f t="shared" si="1409"/>
        <v>0</v>
      </c>
      <c r="L5212" s="95">
        <f t="shared" si="1410"/>
        <v>0</v>
      </c>
    </row>
    <row r="5213" spans="6:12" x14ac:dyDescent="0.25">
      <c r="F5213" s="91" t="str">
        <f t="shared" si="1407"/>
        <v>ENTER WEIGHT</v>
      </c>
      <c r="G5213" s="92"/>
      <c r="H5213" s="93"/>
      <c r="I5213" s="93"/>
      <c r="J5213" s="96" t="str">
        <f t="shared" si="1408"/>
        <v>ENTER WEIGHT</v>
      </c>
      <c r="K5213" s="96" t="b">
        <f t="shared" si="1409"/>
        <v>0</v>
      </c>
      <c r="L5213" s="95">
        <f t="shared" si="1410"/>
        <v>0</v>
      </c>
    </row>
    <row r="5214" spans="6:12" x14ac:dyDescent="0.25">
      <c r="F5214" s="91" t="str">
        <f t="shared" si="1407"/>
        <v>ENTER WEIGHT</v>
      </c>
      <c r="G5214" s="92"/>
      <c r="H5214" s="93"/>
      <c r="I5214" s="93"/>
      <c r="J5214" s="96" t="str">
        <f t="shared" si="1408"/>
        <v>ENTER WEIGHT</v>
      </c>
      <c r="K5214" s="96" t="b">
        <f t="shared" si="1409"/>
        <v>0</v>
      </c>
      <c r="L5214" s="95">
        <f t="shared" si="1410"/>
        <v>0</v>
      </c>
    </row>
    <row r="5215" spans="6:12" x14ac:dyDescent="0.25">
      <c r="F5215" s="91" t="str">
        <f t="shared" si="1407"/>
        <v>ENTER WEIGHT</v>
      </c>
      <c r="G5215" s="92"/>
      <c r="H5215" s="93"/>
      <c r="I5215" s="93"/>
      <c r="J5215" s="96" t="str">
        <f t="shared" si="1408"/>
        <v>ENTER WEIGHT</v>
      </c>
      <c r="K5215" s="96" t="b">
        <f t="shared" si="1409"/>
        <v>0</v>
      </c>
      <c r="L5215" s="95">
        <f t="shared" si="1410"/>
        <v>0</v>
      </c>
    </row>
    <row r="5216" spans="6:12" x14ac:dyDescent="0.25">
      <c r="F5216" s="91" t="str">
        <f t="shared" si="1407"/>
        <v>ENTER WEIGHT</v>
      </c>
      <c r="G5216" s="92"/>
      <c r="H5216" s="93"/>
      <c r="I5216" s="93"/>
      <c r="J5216" s="96" t="str">
        <f t="shared" si="1408"/>
        <v>ENTER WEIGHT</v>
      </c>
      <c r="K5216" s="96" t="b">
        <f t="shared" si="1409"/>
        <v>0</v>
      </c>
      <c r="L5216" s="95">
        <f t="shared" si="1410"/>
        <v>0</v>
      </c>
    </row>
    <row r="5217" spans="6:12" x14ac:dyDescent="0.25">
      <c r="F5217" s="91" t="str">
        <f t="shared" si="1407"/>
        <v>ENTER WEIGHT</v>
      </c>
      <c r="G5217" s="92"/>
      <c r="H5217" s="93"/>
      <c r="I5217" s="93"/>
      <c r="J5217" s="96" t="str">
        <f t="shared" si="1408"/>
        <v>ENTER WEIGHT</v>
      </c>
      <c r="K5217" s="96" t="b">
        <f t="shared" si="1409"/>
        <v>0</v>
      </c>
      <c r="L5217" s="95">
        <f t="shared" si="1410"/>
        <v>0</v>
      </c>
    </row>
    <row r="5218" spans="6:12" x14ac:dyDescent="0.25">
      <c r="F5218" s="91" t="str">
        <f t="shared" si="1407"/>
        <v>ENTER WEIGHT</v>
      </c>
      <c r="G5218" s="92"/>
      <c r="H5218" s="93"/>
      <c r="I5218" s="93"/>
      <c r="J5218" s="96" t="str">
        <f t="shared" si="1408"/>
        <v>ENTER WEIGHT</v>
      </c>
      <c r="K5218" s="96" t="b">
        <f t="shared" si="1409"/>
        <v>0</v>
      </c>
      <c r="L5218" s="95">
        <f t="shared" si="1410"/>
        <v>0</v>
      </c>
    </row>
    <row r="5219" spans="6:12" x14ac:dyDescent="0.25">
      <c r="F5219" s="91" t="str">
        <f t="shared" si="1407"/>
        <v>ENTER WEIGHT</v>
      </c>
      <c r="G5219" s="92"/>
      <c r="H5219" s="93"/>
      <c r="I5219" s="93"/>
      <c r="J5219" s="96" t="str">
        <f t="shared" si="1408"/>
        <v>ENTER WEIGHT</v>
      </c>
      <c r="K5219" s="96" t="b">
        <f t="shared" si="1409"/>
        <v>0</v>
      </c>
      <c r="L5219" s="95">
        <f t="shared" si="1410"/>
        <v>0</v>
      </c>
    </row>
    <row r="5220" spans="6:12" x14ac:dyDescent="0.25">
      <c r="F5220" s="91" t="str">
        <f t="shared" si="1407"/>
        <v>ENTER WEIGHT</v>
      </c>
      <c r="G5220" s="92"/>
      <c r="H5220" s="93"/>
      <c r="I5220" s="93"/>
      <c r="J5220" s="96" t="str">
        <f t="shared" si="1408"/>
        <v>ENTER WEIGHT</v>
      </c>
      <c r="K5220" s="96" t="b">
        <f t="shared" si="1409"/>
        <v>0</v>
      </c>
      <c r="L5220" s="95">
        <f t="shared" si="1410"/>
        <v>0</v>
      </c>
    </row>
    <row r="5221" spans="6:12" x14ac:dyDescent="0.25">
      <c r="F5221" s="91" t="str">
        <f t="shared" si="1407"/>
        <v>ENTER WEIGHT</v>
      </c>
      <c r="G5221" s="92"/>
      <c r="H5221" s="93"/>
      <c r="I5221" s="93"/>
      <c r="J5221" s="96" t="str">
        <f t="shared" si="1408"/>
        <v>ENTER WEIGHT</v>
      </c>
      <c r="K5221" s="96" t="b">
        <f t="shared" si="1409"/>
        <v>0</v>
      </c>
      <c r="L5221" s="95">
        <f t="shared" si="1410"/>
        <v>0</v>
      </c>
    </row>
    <row r="5222" spans="6:12" x14ac:dyDescent="0.25">
      <c r="F5222" s="91" t="str">
        <f t="shared" si="1407"/>
        <v>ENTER WEIGHT</v>
      </c>
      <c r="G5222" s="92"/>
      <c r="H5222" s="93"/>
      <c r="I5222" s="93"/>
      <c r="J5222" s="96" t="str">
        <f t="shared" si="1408"/>
        <v>ENTER WEIGHT</v>
      </c>
      <c r="K5222" s="96" t="b">
        <f t="shared" si="1409"/>
        <v>0</v>
      </c>
      <c r="L5222" s="95">
        <f t="shared" si="1410"/>
        <v>0</v>
      </c>
    </row>
    <row r="5223" spans="6:12" x14ac:dyDescent="0.25">
      <c r="F5223" s="91" t="str">
        <f t="shared" si="1407"/>
        <v>ENTER WEIGHT</v>
      </c>
      <c r="G5223" s="92"/>
      <c r="H5223" s="93"/>
      <c r="I5223" s="93"/>
      <c r="J5223" s="96" t="str">
        <f t="shared" si="1408"/>
        <v>ENTER WEIGHT</v>
      </c>
      <c r="K5223" s="96" t="b">
        <f t="shared" si="1409"/>
        <v>0</v>
      </c>
      <c r="L5223" s="95">
        <f t="shared" si="1410"/>
        <v>0</v>
      </c>
    </row>
    <row r="5224" spans="6:12" x14ac:dyDescent="0.25">
      <c r="F5224" s="91" t="str">
        <f t="shared" si="1407"/>
        <v>ENTER WEIGHT</v>
      </c>
      <c r="G5224" s="92"/>
      <c r="H5224" s="93"/>
      <c r="I5224" s="93"/>
      <c r="J5224" s="96" t="str">
        <f t="shared" si="1408"/>
        <v>ENTER WEIGHT</v>
      </c>
      <c r="K5224" s="96" t="b">
        <f t="shared" si="1409"/>
        <v>0</v>
      </c>
      <c r="L5224" s="95">
        <f t="shared" si="1410"/>
        <v>0</v>
      </c>
    </row>
    <row r="5225" spans="6:12" x14ac:dyDescent="0.25">
      <c r="F5225" s="91" t="str">
        <f t="shared" si="1407"/>
        <v>ENTER WEIGHT</v>
      </c>
      <c r="G5225" s="92"/>
      <c r="H5225" s="93"/>
      <c r="I5225" s="93"/>
      <c r="J5225" s="96" t="str">
        <f t="shared" si="1408"/>
        <v>ENTER WEIGHT</v>
      </c>
      <c r="K5225" s="96" t="b">
        <f t="shared" si="1409"/>
        <v>0</v>
      </c>
      <c r="L5225" s="95">
        <f t="shared" si="1410"/>
        <v>0</v>
      </c>
    </row>
    <row r="5226" spans="6:12" x14ac:dyDescent="0.25">
      <c r="F5226" s="91" t="str">
        <f t="shared" si="1407"/>
        <v>ENTER WEIGHT</v>
      </c>
      <c r="G5226" s="92"/>
      <c r="H5226" s="93"/>
      <c r="I5226" s="93"/>
      <c r="J5226" s="96" t="str">
        <f t="shared" si="1408"/>
        <v>ENTER WEIGHT</v>
      </c>
      <c r="K5226" s="96" t="b">
        <f t="shared" si="1409"/>
        <v>0</v>
      </c>
      <c r="L5226" s="95">
        <f t="shared" si="1410"/>
        <v>0</v>
      </c>
    </row>
    <row r="5227" spans="6:12" x14ac:dyDescent="0.25">
      <c r="F5227" s="91" t="str">
        <f t="shared" si="1407"/>
        <v>ENTER WEIGHT</v>
      </c>
      <c r="G5227" s="92"/>
      <c r="H5227" s="93"/>
      <c r="I5227" s="93"/>
      <c r="J5227" s="96" t="str">
        <f t="shared" si="1408"/>
        <v>ENTER WEIGHT</v>
      </c>
      <c r="K5227" s="96" t="b">
        <f t="shared" si="1409"/>
        <v>0</v>
      </c>
      <c r="L5227" s="95">
        <f t="shared" si="1410"/>
        <v>0</v>
      </c>
    </row>
    <row r="5228" spans="6:12" x14ac:dyDescent="0.25">
      <c r="F5228" s="91" t="str">
        <f t="shared" si="1407"/>
        <v>ENTER WEIGHT</v>
      </c>
      <c r="G5228" s="92"/>
      <c r="H5228" s="93"/>
      <c r="I5228" s="93"/>
      <c r="J5228" s="96" t="str">
        <f t="shared" si="1408"/>
        <v>ENTER WEIGHT</v>
      </c>
      <c r="K5228" s="96" t="b">
        <f t="shared" si="1409"/>
        <v>0</v>
      </c>
      <c r="L5228" s="95">
        <f t="shared" si="1410"/>
        <v>0</v>
      </c>
    </row>
    <row r="5229" spans="6:12" x14ac:dyDescent="0.25">
      <c r="F5229" s="91" t="str">
        <f t="shared" si="1407"/>
        <v>ENTER WEIGHT</v>
      </c>
      <c r="G5229" s="92"/>
      <c r="H5229" s="93"/>
      <c r="I5229" s="93"/>
      <c r="J5229" s="96" t="str">
        <f t="shared" si="1408"/>
        <v>ENTER WEIGHT</v>
      </c>
      <c r="K5229" s="96" t="b">
        <f t="shared" si="1409"/>
        <v>0</v>
      </c>
      <c r="L5229" s="95">
        <f t="shared" si="1410"/>
        <v>0</v>
      </c>
    </row>
    <row r="5230" spans="6:12" x14ac:dyDescent="0.25">
      <c r="F5230" s="91" t="str">
        <f t="shared" si="1407"/>
        <v>ENTER WEIGHT</v>
      </c>
      <c r="G5230" s="92"/>
      <c r="H5230" s="93"/>
      <c r="I5230" s="93"/>
      <c r="J5230" s="96" t="str">
        <f t="shared" si="1408"/>
        <v>ENTER WEIGHT</v>
      </c>
      <c r="K5230" s="96" t="b">
        <f t="shared" si="1409"/>
        <v>0</v>
      </c>
      <c r="L5230" s="95">
        <f t="shared" si="1410"/>
        <v>0</v>
      </c>
    </row>
    <row r="5231" spans="6:12" x14ac:dyDescent="0.25">
      <c r="F5231" s="91" t="str">
        <f t="shared" si="1407"/>
        <v>ENTER WEIGHT</v>
      </c>
      <c r="G5231" s="92"/>
      <c r="H5231" s="93"/>
      <c r="I5231" s="93"/>
      <c r="J5231" s="96" t="str">
        <f t="shared" si="1408"/>
        <v>ENTER WEIGHT</v>
      </c>
      <c r="K5231" s="96" t="b">
        <f t="shared" si="1409"/>
        <v>0</v>
      </c>
      <c r="L5231" s="95">
        <f t="shared" si="1410"/>
        <v>0</v>
      </c>
    </row>
    <row r="5232" spans="6:12" x14ac:dyDescent="0.25">
      <c r="F5232" s="91" t="str">
        <f t="shared" ref="F5232:F5295" si="1411">IF($E5232=60.3,6.99,IF($E5232=73,9.67,IF($E5232=88.9,13.84,IF($E5232=114.3,17.26,IF($E5232=177.8,34.23,IF($E5232=244.5,53.57,"ENTER WEIGHT"))))))</f>
        <v>ENTER WEIGHT</v>
      </c>
      <c r="G5232" s="92"/>
      <c r="H5232" s="93"/>
      <c r="I5232" s="93"/>
      <c r="J5232" s="96" t="str">
        <f t="shared" si="1408"/>
        <v>ENTER WEIGHT</v>
      </c>
      <c r="K5232" s="96" t="b">
        <f t="shared" si="1409"/>
        <v>0</v>
      </c>
      <c r="L5232" s="95">
        <f t="shared" si="1410"/>
        <v>0</v>
      </c>
    </row>
    <row r="5233" spans="6:12" x14ac:dyDescent="0.25">
      <c r="F5233" s="91" t="str">
        <f t="shared" si="1411"/>
        <v>ENTER WEIGHT</v>
      </c>
      <c r="G5233" s="92"/>
      <c r="H5233" s="93"/>
      <c r="I5233" s="93"/>
      <c r="J5233" s="96" t="str">
        <f t="shared" si="1408"/>
        <v>ENTER WEIGHT</v>
      </c>
      <c r="K5233" s="96" t="b">
        <f t="shared" si="1409"/>
        <v>0</v>
      </c>
      <c r="L5233" s="95">
        <f t="shared" si="1410"/>
        <v>0</v>
      </c>
    </row>
    <row r="5234" spans="6:12" x14ac:dyDescent="0.25">
      <c r="F5234" s="91" t="str">
        <f t="shared" si="1411"/>
        <v>ENTER WEIGHT</v>
      </c>
      <c r="G5234" s="92"/>
      <c r="H5234" s="93"/>
      <c r="I5234" s="93"/>
      <c r="J5234" s="96" t="str">
        <f t="shared" si="1408"/>
        <v>ENTER WEIGHT</v>
      </c>
      <c r="K5234" s="96" t="b">
        <f t="shared" si="1409"/>
        <v>0</v>
      </c>
      <c r="L5234" s="95">
        <f t="shared" si="1410"/>
        <v>0</v>
      </c>
    </row>
    <row r="5235" spans="6:12" x14ac:dyDescent="0.25">
      <c r="F5235" s="91" t="str">
        <f t="shared" si="1411"/>
        <v>ENTER WEIGHT</v>
      </c>
      <c r="G5235" s="92"/>
      <c r="H5235" s="93"/>
      <c r="I5235" s="93"/>
      <c r="J5235" s="96" t="str">
        <f t="shared" si="1408"/>
        <v>ENTER WEIGHT</v>
      </c>
      <c r="K5235" s="96" t="b">
        <f t="shared" si="1409"/>
        <v>0</v>
      </c>
      <c r="L5235" s="95">
        <f t="shared" si="1410"/>
        <v>0</v>
      </c>
    </row>
    <row r="5236" spans="6:12" x14ac:dyDescent="0.25">
      <c r="F5236" s="91" t="str">
        <f t="shared" si="1411"/>
        <v>ENTER WEIGHT</v>
      </c>
      <c r="G5236" s="92"/>
      <c r="H5236" s="93"/>
      <c r="I5236" s="93"/>
      <c r="J5236" s="96" t="str">
        <f t="shared" si="1408"/>
        <v>ENTER WEIGHT</v>
      </c>
      <c r="K5236" s="96" t="b">
        <f t="shared" si="1409"/>
        <v>0</v>
      </c>
      <c r="L5236" s="95">
        <f t="shared" si="1410"/>
        <v>0</v>
      </c>
    </row>
    <row r="5237" spans="6:12" x14ac:dyDescent="0.25">
      <c r="F5237" s="91" t="str">
        <f t="shared" si="1411"/>
        <v>ENTER WEIGHT</v>
      </c>
      <c r="G5237" s="92"/>
      <c r="H5237" s="93"/>
      <c r="I5237" s="93"/>
      <c r="J5237" s="96" t="str">
        <f t="shared" si="1408"/>
        <v>ENTER WEIGHT</v>
      </c>
      <c r="K5237" s="96" t="b">
        <f t="shared" si="1409"/>
        <v>0</v>
      </c>
      <c r="L5237" s="95">
        <f t="shared" si="1410"/>
        <v>0</v>
      </c>
    </row>
    <row r="5238" spans="6:12" x14ac:dyDescent="0.25">
      <c r="F5238" s="91" t="str">
        <f t="shared" si="1411"/>
        <v>ENTER WEIGHT</v>
      </c>
      <c r="G5238" s="92"/>
      <c r="H5238" s="93"/>
      <c r="I5238" s="93"/>
      <c r="J5238" s="96" t="str">
        <f t="shared" si="1408"/>
        <v>ENTER WEIGHT</v>
      </c>
      <c r="K5238" s="96" t="b">
        <f t="shared" si="1409"/>
        <v>0</v>
      </c>
      <c r="L5238" s="95">
        <f t="shared" si="1410"/>
        <v>0</v>
      </c>
    </row>
    <row r="5239" spans="6:12" x14ac:dyDescent="0.25">
      <c r="F5239" s="91" t="str">
        <f t="shared" si="1411"/>
        <v>ENTER WEIGHT</v>
      </c>
      <c r="G5239" s="92"/>
      <c r="H5239" s="93"/>
      <c r="I5239" s="93"/>
      <c r="J5239" s="96" t="str">
        <f t="shared" si="1408"/>
        <v>ENTER WEIGHT</v>
      </c>
      <c r="K5239" s="96" t="b">
        <f t="shared" si="1409"/>
        <v>0</v>
      </c>
      <c r="L5239" s="95">
        <f t="shared" si="1410"/>
        <v>0</v>
      </c>
    </row>
    <row r="5240" spans="6:12" x14ac:dyDescent="0.25">
      <c r="F5240" s="91" t="str">
        <f t="shared" si="1411"/>
        <v>ENTER WEIGHT</v>
      </c>
      <c r="G5240" s="92"/>
      <c r="H5240" s="93"/>
      <c r="I5240" s="93"/>
      <c r="J5240" s="96" t="str">
        <f t="shared" si="1408"/>
        <v>ENTER WEIGHT</v>
      </c>
      <c r="K5240" s="96" t="b">
        <f t="shared" si="1409"/>
        <v>0</v>
      </c>
      <c r="L5240" s="95">
        <f t="shared" si="1410"/>
        <v>0</v>
      </c>
    </row>
    <row r="5241" spans="6:12" x14ac:dyDescent="0.25">
      <c r="F5241" s="91" t="str">
        <f t="shared" si="1411"/>
        <v>ENTER WEIGHT</v>
      </c>
      <c r="G5241" s="92"/>
      <c r="H5241" s="93"/>
      <c r="I5241" s="93"/>
      <c r="J5241" s="96" t="str">
        <f t="shared" si="1408"/>
        <v>ENTER WEIGHT</v>
      </c>
      <c r="K5241" s="96" t="b">
        <f t="shared" si="1409"/>
        <v>0</v>
      </c>
      <c r="L5241" s="95">
        <f t="shared" si="1410"/>
        <v>0</v>
      </c>
    </row>
    <row r="5242" spans="6:12" x14ac:dyDescent="0.25">
      <c r="F5242" s="91" t="str">
        <f t="shared" si="1411"/>
        <v>ENTER WEIGHT</v>
      </c>
      <c r="G5242" s="92"/>
      <c r="H5242" s="93"/>
      <c r="I5242" s="93"/>
      <c r="J5242" s="96" t="str">
        <f t="shared" si="1408"/>
        <v>ENTER WEIGHT</v>
      </c>
      <c r="K5242" s="96" t="b">
        <f t="shared" si="1409"/>
        <v>0</v>
      </c>
      <c r="L5242" s="95">
        <f t="shared" si="1410"/>
        <v>0</v>
      </c>
    </row>
    <row r="5243" spans="6:12" x14ac:dyDescent="0.25">
      <c r="F5243" s="91" t="str">
        <f t="shared" si="1411"/>
        <v>ENTER WEIGHT</v>
      </c>
      <c r="G5243" s="92"/>
      <c r="H5243" s="93"/>
      <c r="I5243" s="93"/>
      <c r="J5243" s="96" t="str">
        <f t="shared" ref="J5243:J5306" si="1412">IF($E5243=60.3,16.2,IF($E5243=73,20.23,IF($E5243=88.9,27.04,IF(AND($E5243=114.3, $F5243=17.26),31.74,IF(AND($E5243=177.8, $F5243=34.23),63.28,IF(AND($E5243=244.5,$F5243=53.57),98.68,"ENTER WEIGHT"))))))</f>
        <v>ENTER WEIGHT</v>
      </c>
      <c r="K5243" s="96" t="b">
        <f t="shared" si="1409"/>
        <v>0</v>
      </c>
      <c r="L5243" s="95">
        <f t="shared" si="1410"/>
        <v>0</v>
      </c>
    </row>
    <row r="5244" spans="6:12" x14ac:dyDescent="0.25">
      <c r="F5244" s="91" t="str">
        <f t="shared" si="1411"/>
        <v>ENTER WEIGHT</v>
      </c>
      <c r="G5244" s="92"/>
      <c r="H5244" s="93"/>
      <c r="I5244" s="93"/>
      <c r="J5244" s="96" t="str">
        <f t="shared" si="1412"/>
        <v>ENTER WEIGHT</v>
      </c>
      <c r="K5244" s="96" t="b">
        <f t="shared" si="1409"/>
        <v>0</v>
      </c>
      <c r="L5244" s="95">
        <f t="shared" si="1410"/>
        <v>0</v>
      </c>
    </row>
    <row r="5245" spans="6:12" x14ac:dyDescent="0.25">
      <c r="F5245" s="91" t="str">
        <f t="shared" si="1411"/>
        <v>ENTER WEIGHT</v>
      </c>
      <c r="G5245" s="92"/>
      <c r="H5245" s="93"/>
      <c r="I5245" s="93"/>
      <c r="J5245" s="96" t="str">
        <f t="shared" si="1412"/>
        <v>ENTER WEIGHT</v>
      </c>
      <c r="K5245" s="96" t="b">
        <f t="shared" si="1409"/>
        <v>0</v>
      </c>
      <c r="L5245" s="95">
        <f t="shared" si="1410"/>
        <v>0</v>
      </c>
    </row>
    <row r="5246" spans="6:12" x14ac:dyDescent="0.25">
      <c r="F5246" s="91" t="str">
        <f t="shared" si="1411"/>
        <v>ENTER WEIGHT</v>
      </c>
      <c r="G5246" s="92"/>
      <c r="H5246" s="93"/>
      <c r="I5246" s="93"/>
      <c r="J5246" s="96" t="str">
        <f t="shared" si="1412"/>
        <v>ENTER WEIGHT</v>
      </c>
      <c r="K5246" s="96" t="b">
        <f t="shared" si="1409"/>
        <v>0</v>
      </c>
      <c r="L5246" s="95">
        <f t="shared" si="1410"/>
        <v>0</v>
      </c>
    </row>
    <row r="5247" spans="6:12" x14ac:dyDescent="0.25">
      <c r="F5247" s="91" t="str">
        <f t="shared" si="1411"/>
        <v>ENTER WEIGHT</v>
      </c>
      <c r="G5247" s="92"/>
      <c r="H5247" s="93"/>
      <c r="I5247" s="93"/>
      <c r="J5247" s="96" t="str">
        <f t="shared" si="1412"/>
        <v>ENTER WEIGHT</v>
      </c>
      <c r="K5247" s="96" t="b">
        <f t="shared" si="1409"/>
        <v>0</v>
      </c>
      <c r="L5247" s="95">
        <f t="shared" si="1410"/>
        <v>0</v>
      </c>
    </row>
    <row r="5248" spans="6:12" x14ac:dyDescent="0.25">
      <c r="F5248" s="91" t="str">
        <f t="shared" si="1411"/>
        <v>ENTER WEIGHT</v>
      </c>
      <c r="G5248" s="92"/>
      <c r="H5248" s="93"/>
      <c r="I5248" s="93"/>
      <c r="J5248" s="96" t="str">
        <f t="shared" si="1412"/>
        <v>ENTER WEIGHT</v>
      </c>
      <c r="K5248" s="96" t="b">
        <f t="shared" si="1409"/>
        <v>0</v>
      </c>
      <c r="L5248" s="95">
        <f t="shared" si="1410"/>
        <v>0</v>
      </c>
    </row>
    <row r="5249" spans="6:12" x14ac:dyDescent="0.25">
      <c r="F5249" s="91" t="str">
        <f t="shared" si="1411"/>
        <v>ENTER WEIGHT</v>
      </c>
      <c r="G5249" s="92"/>
      <c r="H5249" s="93"/>
      <c r="I5249" s="93"/>
      <c r="J5249" s="96" t="str">
        <f t="shared" si="1412"/>
        <v>ENTER WEIGHT</v>
      </c>
      <c r="K5249" s="96" t="b">
        <f t="shared" si="1409"/>
        <v>0</v>
      </c>
      <c r="L5249" s="95">
        <f t="shared" si="1410"/>
        <v>0</v>
      </c>
    </row>
    <row r="5250" spans="6:12" x14ac:dyDescent="0.25">
      <c r="F5250" s="91" t="str">
        <f t="shared" si="1411"/>
        <v>ENTER WEIGHT</v>
      </c>
      <c r="G5250" s="92"/>
      <c r="H5250" s="93"/>
      <c r="I5250" s="93"/>
      <c r="J5250" s="96" t="str">
        <f t="shared" si="1412"/>
        <v>ENTER WEIGHT</v>
      </c>
      <c r="K5250" s="96" t="b">
        <f t="shared" si="1409"/>
        <v>0</v>
      </c>
      <c r="L5250" s="95">
        <f t="shared" si="1410"/>
        <v>0</v>
      </c>
    </row>
    <row r="5251" spans="6:12" x14ac:dyDescent="0.25">
      <c r="F5251" s="91" t="str">
        <f t="shared" si="1411"/>
        <v>ENTER WEIGHT</v>
      </c>
      <c r="G5251" s="92"/>
      <c r="H5251" s="93"/>
      <c r="I5251" s="93"/>
      <c r="J5251" s="96" t="str">
        <f t="shared" si="1412"/>
        <v>ENTER WEIGHT</v>
      </c>
      <c r="K5251" s="96" t="b">
        <f t="shared" si="1409"/>
        <v>0</v>
      </c>
      <c r="L5251" s="95">
        <f t="shared" si="1410"/>
        <v>0</v>
      </c>
    </row>
    <row r="5252" spans="6:12" x14ac:dyDescent="0.25">
      <c r="F5252" s="91" t="str">
        <f t="shared" si="1411"/>
        <v>ENTER WEIGHT</v>
      </c>
      <c r="G5252" s="92"/>
      <c r="H5252" s="93"/>
      <c r="I5252" s="93"/>
      <c r="J5252" s="96" t="str">
        <f t="shared" si="1412"/>
        <v>ENTER WEIGHT</v>
      </c>
      <c r="K5252" s="96" t="b">
        <f t="shared" si="1409"/>
        <v>0</v>
      </c>
      <c r="L5252" s="95">
        <f t="shared" si="1410"/>
        <v>0</v>
      </c>
    </row>
    <row r="5253" spans="6:12" x14ac:dyDescent="0.25">
      <c r="F5253" s="91" t="str">
        <f t="shared" si="1411"/>
        <v>ENTER WEIGHT</v>
      </c>
      <c r="G5253" s="92"/>
      <c r="H5253" s="93"/>
      <c r="I5253" s="93"/>
      <c r="J5253" s="96" t="str">
        <f t="shared" si="1412"/>
        <v>ENTER WEIGHT</v>
      </c>
      <c r="K5253" s="96" t="b">
        <f t="shared" si="1409"/>
        <v>0</v>
      </c>
      <c r="L5253" s="95">
        <f t="shared" si="1410"/>
        <v>0</v>
      </c>
    </row>
    <row r="5254" spans="6:12" x14ac:dyDescent="0.25">
      <c r="F5254" s="91" t="str">
        <f t="shared" si="1411"/>
        <v>ENTER WEIGHT</v>
      </c>
      <c r="G5254" s="92"/>
      <c r="H5254" s="93"/>
      <c r="I5254" s="93"/>
      <c r="J5254" s="96" t="str">
        <f t="shared" si="1412"/>
        <v>ENTER WEIGHT</v>
      </c>
      <c r="K5254" s="96" t="b">
        <f t="shared" ref="K5254:K5317" si="1413">IF(M5254="NEW",J5254*1,IF(M5254="YELLOW",J5254*0.75,IF(M5254="BLUE",J5254*0.5)))</f>
        <v>0</v>
      </c>
      <c r="L5254" s="95">
        <f t="shared" ref="L5254:L5317" si="1414">I5254*K5254</f>
        <v>0</v>
      </c>
    </row>
    <row r="5255" spans="6:12" x14ac:dyDescent="0.25">
      <c r="F5255" s="91" t="str">
        <f t="shared" si="1411"/>
        <v>ENTER WEIGHT</v>
      </c>
      <c r="G5255" s="92"/>
      <c r="H5255" s="93"/>
      <c r="I5255" s="93"/>
      <c r="J5255" s="96" t="str">
        <f t="shared" si="1412"/>
        <v>ENTER WEIGHT</v>
      </c>
      <c r="K5255" s="96" t="b">
        <f t="shared" si="1413"/>
        <v>0</v>
      </c>
      <c r="L5255" s="95">
        <f t="shared" si="1414"/>
        <v>0</v>
      </c>
    </row>
    <row r="5256" spans="6:12" x14ac:dyDescent="0.25">
      <c r="F5256" s="91" t="str">
        <f t="shared" si="1411"/>
        <v>ENTER WEIGHT</v>
      </c>
      <c r="G5256" s="92"/>
      <c r="H5256" s="93"/>
      <c r="I5256" s="93"/>
      <c r="J5256" s="96" t="str">
        <f t="shared" si="1412"/>
        <v>ENTER WEIGHT</v>
      </c>
      <c r="K5256" s="96" t="b">
        <f t="shared" si="1413"/>
        <v>0</v>
      </c>
      <c r="L5256" s="95">
        <f t="shared" si="1414"/>
        <v>0</v>
      </c>
    </row>
    <row r="5257" spans="6:12" x14ac:dyDescent="0.25">
      <c r="F5257" s="91" t="str">
        <f t="shared" si="1411"/>
        <v>ENTER WEIGHT</v>
      </c>
      <c r="G5257" s="92"/>
      <c r="H5257" s="93"/>
      <c r="I5257" s="93"/>
      <c r="J5257" s="96" t="str">
        <f t="shared" si="1412"/>
        <v>ENTER WEIGHT</v>
      </c>
      <c r="K5257" s="96" t="b">
        <f t="shared" si="1413"/>
        <v>0</v>
      </c>
      <c r="L5257" s="95">
        <f t="shared" si="1414"/>
        <v>0</v>
      </c>
    </row>
    <row r="5258" spans="6:12" x14ac:dyDescent="0.25">
      <c r="F5258" s="91" t="str">
        <f t="shared" si="1411"/>
        <v>ENTER WEIGHT</v>
      </c>
      <c r="G5258" s="92"/>
      <c r="H5258" s="93"/>
      <c r="I5258" s="93"/>
      <c r="J5258" s="96" t="str">
        <f t="shared" si="1412"/>
        <v>ENTER WEIGHT</v>
      </c>
      <c r="K5258" s="96" t="b">
        <f t="shared" si="1413"/>
        <v>0</v>
      </c>
      <c r="L5258" s="95">
        <f t="shared" si="1414"/>
        <v>0</v>
      </c>
    </row>
    <row r="5259" spans="6:12" x14ac:dyDescent="0.25">
      <c r="F5259" s="91" t="str">
        <f t="shared" si="1411"/>
        <v>ENTER WEIGHT</v>
      </c>
      <c r="G5259" s="92"/>
      <c r="H5259" s="93"/>
      <c r="I5259" s="93"/>
      <c r="J5259" s="96" t="str">
        <f t="shared" si="1412"/>
        <v>ENTER WEIGHT</v>
      </c>
      <c r="K5259" s="96" t="b">
        <f t="shared" si="1413"/>
        <v>0</v>
      </c>
      <c r="L5259" s="95">
        <f t="shared" si="1414"/>
        <v>0</v>
      </c>
    </row>
    <row r="5260" spans="6:12" x14ac:dyDescent="0.25">
      <c r="F5260" s="91" t="str">
        <f t="shared" si="1411"/>
        <v>ENTER WEIGHT</v>
      </c>
      <c r="G5260" s="92"/>
      <c r="H5260" s="93"/>
      <c r="I5260" s="93"/>
      <c r="J5260" s="96" t="str">
        <f t="shared" si="1412"/>
        <v>ENTER WEIGHT</v>
      </c>
      <c r="K5260" s="96" t="b">
        <f t="shared" si="1413"/>
        <v>0</v>
      </c>
      <c r="L5260" s="95">
        <f t="shared" si="1414"/>
        <v>0</v>
      </c>
    </row>
    <row r="5261" spans="6:12" x14ac:dyDescent="0.25">
      <c r="F5261" s="91" t="str">
        <f t="shared" si="1411"/>
        <v>ENTER WEIGHT</v>
      </c>
      <c r="G5261" s="92"/>
      <c r="H5261" s="93"/>
      <c r="I5261" s="93"/>
      <c r="J5261" s="96" t="str">
        <f t="shared" si="1412"/>
        <v>ENTER WEIGHT</v>
      </c>
      <c r="K5261" s="96" t="b">
        <f t="shared" si="1413"/>
        <v>0</v>
      </c>
      <c r="L5261" s="95">
        <f t="shared" si="1414"/>
        <v>0</v>
      </c>
    </row>
    <row r="5262" spans="6:12" x14ac:dyDescent="0.25">
      <c r="F5262" s="91" t="str">
        <f t="shared" si="1411"/>
        <v>ENTER WEIGHT</v>
      </c>
      <c r="G5262" s="92"/>
      <c r="H5262" s="93"/>
      <c r="I5262" s="93"/>
      <c r="J5262" s="96" t="str">
        <f t="shared" si="1412"/>
        <v>ENTER WEIGHT</v>
      </c>
      <c r="K5262" s="96" t="b">
        <f t="shared" si="1413"/>
        <v>0</v>
      </c>
      <c r="L5262" s="95">
        <f t="shared" si="1414"/>
        <v>0</v>
      </c>
    </row>
    <row r="5263" spans="6:12" x14ac:dyDescent="0.25">
      <c r="F5263" s="91" t="str">
        <f t="shared" si="1411"/>
        <v>ENTER WEIGHT</v>
      </c>
      <c r="G5263" s="92"/>
      <c r="H5263" s="93"/>
      <c r="I5263" s="93"/>
      <c r="J5263" s="96" t="str">
        <f t="shared" si="1412"/>
        <v>ENTER WEIGHT</v>
      </c>
      <c r="K5263" s="96" t="b">
        <f t="shared" si="1413"/>
        <v>0</v>
      </c>
      <c r="L5263" s="95">
        <f t="shared" si="1414"/>
        <v>0</v>
      </c>
    </row>
    <row r="5264" spans="6:12" x14ac:dyDescent="0.25">
      <c r="F5264" s="91" t="str">
        <f t="shared" si="1411"/>
        <v>ENTER WEIGHT</v>
      </c>
      <c r="G5264" s="92"/>
      <c r="H5264" s="93"/>
      <c r="I5264" s="93"/>
      <c r="J5264" s="96" t="str">
        <f t="shared" si="1412"/>
        <v>ENTER WEIGHT</v>
      </c>
      <c r="K5264" s="96" t="b">
        <f t="shared" si="1413"/>
        <v>0</v>
      </c>
      <c r="L5264" s="95">
        <f t="shared" si="1414"/>
        <v>0</v>
      </c>
    </row>
    <row r="5265" spans="6:12" x14ac:dyDescent="0.25">
      <c r="F5265" s="91" t="str">
        <f t="shared" si="1411"/>
        <v>ENTER WEIGHT</v>
      </c>
      <c r="G5265" s="92"/>
      <c r="H5265" s="93"/>
      <c r="I5265" s="93"/>
      <c r="J5265" s="96" t="str">
        <f t="shared" si="1412"/>
        <v>ENTER WEIGHT</v>
      </c>
      <c r="K5265" s="96" t="b">
        <f t="shared" si="1413"/>
        <v>0</v>
      </c>
      <c r="L5265" s="95">
        <f t="shared" si="1414"/>
        <v>0</v>
      </c>
    </row>
    <row r="5266" spans="6:12" x14ac:dyDescent="0.25">
      <c r="F5266" s="91" t="str">
        <f t="shared" si="1411"/>
        <v>ENTER WEIGHT</v>
      </c>
      <c r="G5266" s="92"/>
      <c r="H5266" s="93"/>
      <c r="I5266" s="93"/>
      <c r="J5266" s="96" t="str">
        <f t="shared" si="1412"/>
        <v>ENTER WEIGHT</v>
      </c>
      <c r="K5266" s="96" t="b">
        <f t="shared" si="1413"/>
        <v>0</v>
      </c>
      <c r="L5266" s="95">
        <f t="shared" si="1414"/>
        <v>0</v>
      </c>
    </row>
    <row r="5267" spans="6:12" x14ac:dyDescent="0.25">
      <c r="F5267" s="91" t="str">
        <f t="shared" si="1411"/>
        <v>ENTER WEIGHT</v>
      </c>
      <c r="G5267" s="92"/>
      <c r="H5267" s="93"/>
      <c r="I5267" s="93"/>
      <c r="J5267" s="96" t="str">
        <f t="shared" si="1412"/>
        <v>ENTER WEIGHT</v>
      </c>
      <c r="K5267" s="96" t="b">
        <f t="shared" si="1413"/>
        <v>0</v>
      </c>
      <c r="L5267" s="95">
        <f t="shared" si="1414"/>
        <v>0</v>
      </c>
    </row>
    <row r="5268" spans="6:12" x14ac:dyDescent="0.25">
      <c r="F5268" s="91" t="str">
        <f t="shared" si="1411"/>
        <v>ENTER WEIGHT</v>
      </c>
      <c r="G5268" s="92"/>
      <c r="H5268" s="93"/>
      <c r="I5268" s="93"/>
      <c r="J5268" s="96" t="str">
        <f t="shared" si="1412"/>
        <v>ENTER WEIGHT</v>
      </c>
      <c r="K5268" s="96" t="b">
        <f t="shared" si="1413"/>
        <v>0</v>
      </c>
      <c r="L5268" s="95">
        <f t="shared" si="1414"/>
        <v>0</v>
      </c>
    </row>
    <row r="5269" spans="6:12" x14ac:dyDescent="0.25">
      <c r="F5269" s="91" t="str">
        <f t="shared" si="1411"/>
        <v>ENTER WEIGHT</v>
      </c>
      <c r="G5269" s="92"/>
      <c r="H5269" s="93"/>
      <c r="I5269" s="93"/>
      <c r="J5269" s="96" t="str">
        <f t="shared" si="1412"/>
        <v>ENTER WEIGHT</v>
      </c>
      <c r="K5269" s="96" t="b">
        <f t="shared" si="1413"/>
        <v>0</v>
      </c>
      <c r="L5269" s="95">
        <f t="shared" si="1414"/>
        <v>0</v>
      </c>
    </row>
    <row r="5270" spans="6:12" x14ac:dyDescent="0.25">
      <c r="F5270" s="91" t="str">
        <f t="shared" si="1411"/>
        <v>ENTER WEIGHT</v>
      </c>
      <c r="G5270" s="92"/>
      <c r="H5270" s="93"/>
      <c r="I5270" s="93"/>
      <c r="J5270" s="96" t="str">
        <f t="shared" si="1412"/>
        <v>ENTER WEIGHT</v>
      </c>
      <c r="K5270" s="96" t="b">
        <f t="shared" si="1413"/>
        <v>0</v>
      </c>
      <c r="L5270" s="95">
        <f t="shared" si="1414"/>
        <v>0</v>
      </c>
    </row>
    <row r="5271" spans="6:12" x14ac:dyDescent="0.25">
      <c r="F5271" s="91" t="str">
        <f t="shared" si="1411"/>
        <v>ENTER WEIGHT</v>
      </c>
      <c r="G5271" s="92"/>
      <c r="H5271" s="93"/>
      <c r="I5271" s="93"/>
      <c r="J5271" s="96" t="str">
        <f t="shared" si="1412"/>
        <v>ENTER WEIGHT</v>
      </c>
      <c r="K5271" s="96" t="b">
        <f t="shared" si="1413"/>
        <v>0</v>
      </c>
      <c r="L5271" s="95">
        <f t="shared" si="1414"/>
        <v>0</v>
      </c>
    </row>
    <row r="5272" spans="6:12" x14ac:dyDescent="0.25">
      <c r="F5272" s="91" t="str">
        <f t="shared" si="1411"/>
        <v>ENTER WEIGHT</v>
      </c>
      <c r="G5272" s="92"/>
      <c r="H5272" s="93"/>
      <c r="I5272" s="93"/>
      <c r="J5272" s="96" t="str">
        <f t="shared" si="1412"/>
        <v>ENTER WEIGHT</v>
      </c>
      <c r="K5272" s="96" t="b">
        <f t="shared" si="1413"/>
        <v>0</v>
      </c>
      <c r="L5272" s="95">
        <f t="shared" si="1414"/>
        <v>0</v>
      </c>
    </row>
    <row r="5273" spans="6:12" x14ac:dyDescent="0.25">
      <c r="F5273" s="91" t="str">
        <f t="shared" si="1411"/>
        <v>ENTER WEIGHT</v>
      </c>
      <c r="G5273" s="92"/>
      <c r="H5273" s="93"/>
      <c r="I5273" s="93"/>
      <c r="J5273" s="96" t="str">
        <f t="shared" si="1412"/>
        <v>ENTER WEIGHT</v>
      </c>
      <c r="K5273" s="96" t="b">
        <f t="shared" si="1413"/>
        <v>0</v>
      </c>
      <c r="L5273" s="95">
        <f t="shared" si="1414"/>
        <v>0</v>
      </c>
    </row>
    <row r="5274" spans="6:12" x14ac:dyDescent="0.25">
      <c r="F5274" s="91" t="str">
        <f t="shared" si="1411"/>
        <v>ENTER WEIGHT</v>
      </c>
      <c r="G5274" s="92"/>
      <c r="H5274" s="93"/>
      <c r="I5274" s="93"/>
      <c r="J5274" s="96" t="str">
        <f t="shared" si="1412"/>
        <v>ENTER WEIGHT</v>
      </c>
      <c r="K5274" s="96" t="b">
        <f t="shared" si="1413"/>
        <v>0</v>
      </c>
      <c r="L5274" s="95">
        <f t="shared" si="1414"/>
        <v>0</v>
      </c>
    </row>
    <row r="5275" spans="6:12" x14ac:dyDescent="0.25">
      <c r="F5275" s="91" t="str">
        <f t="shared" si="1411"/>
        <v>ENTER WEIGHT</v>
      </c>
      <c r="G5275" s="92"/>
      <c r="H5275" s="93"/>
      <c r="I5275" s="93"/>
      <c r="J5275" s="96" t="str">
        <f t="shared" si="1412"/>
        <v>ENTER WEIGHT</v>
      </c>
      <c r="K5275" s="96" t="b">
        <f t="shared" si="1413"/>
        <v>0</v>
      </c>
      <c r="L5275" s="95">
        <f t="shared" si="1414"/>
        <v>0</v>
      </c>
    </row>
    <row r="5276" spans="6:12" x14ac:dyDescent="0.25">
      <c r="F5276" s="91" t="str">
        <f t="shared" si="1411"/>
        <v>ENTER WEIGHT</v>
      </c>
      <c r="G5276" s="92"/>
      <c r="H5276" s="93"/>
      <c r="I5276" s="93"/>
      <c r="J5276" s="96" t="str">
        <f t="shared" si="1412"/>
        <v>ENTER WEIGHT</v>
      </c>
      <c r="K5276" s="96" t="b">
        <f t="shared" si="1413"/>
        <v>0</v>
      </c>
      <c r="L5276" s="95">
        <f t="shared" si="1414"/>
        <v>0</v>
      </c>
    </row>
    <row r="5277" spans="6:12" x14ac:dyDescent="0.25">
      <c r="F5277" s="91" t="str">
        <f t="shared" si="1411"/>
        <v>ENTER WEIGHT</v>
      </c>
      <c r="G5277" s="92"/>
      <c r="H5277" s="93"/>
      <c r="I5277" s="93"/>
      <c r="J5277" s="96" t="str">
        <f t="shared" si="1412"/>
        <v>ENTER WEIGHT</v>
      </c>
      <c r="K5277" s="96" t="b">
        <f t="shared" si="1413"/>
        <v>0</v>
      </c>
      <c r="L5277" s="95">
        <f t="shared" si="1414"/>
        <v>0</v>
      </c>
    </row>
    <row r="5278" spans="6:12" x14ac:dyDescent="0.25">
      <c r="F5278" s="91" t="str">
        <f t="shared" si="1411"/>
        <v>ENTER WEIGHT</v>
      </c>
      <c r="G5278" s="92"/>
      <c r="H5278" s="93"/>
      <c r="I5278" s="93"/>
      <c r="J5278" s="96" t="str">
        <f t="shared" si="1412"/>
        <v>ENTER WEIGHT</v>
      </c>
      <c r="K5278" s="96" t="b">
        <f t="shared" si="1413"/>
        <v>0</v>
      </c>
      <c r="L5278" s="95">
        <f t="shared" si="1414"/>
        <v>0</v>
      </c>
    </row>
    <row r="5279" spans="6:12" x14ac:dyDescent="0.25">
      <c r="F5279" s="91" t="str">
        <f t="shared" si="1411"/>
        <v>ENTER WEIGHT</v>
      </c>
      <c r="G5279" s="92"/>
      <c r="H5279" s="93"/>
      <c r="I5279" s="93"/>
      <c r="J5279" s="96" t="str">
        <f t="shared" si="1412"/>
        <v>ENTER WEIGHT</v>
      </c>
      <c r="K5279" s="96" t="b">
        <f t="shared" si="1413"/>
        <v>0</v>
      </c>
      <c r="L5279" s="95">
        <f t="shared" si="1414"/>
        <v>0</v>
      </c>
    </row>
    <row r="5280" spans="6:12" x14ac:dyDescent="0.25">
      <c r="F5280" s="91" t="str">
        <f t="shared" si="1411"/>
        <v>ENTER WEIGHT</v>
      </c>
      <c r="G5280" s="92"/>
      <c r="H5280" s="93"/>
      <c r="I5280" s="93"/>
      <c r="J5280" s="96" t="str">
        <f t="shared" si="1412"/>
        <v>ENTER WEIGHT</v>
      </c>
      <c r="K5280" s="96" t="b">
        <f t="shared" si="1413"/>
        <v>0</v>
      </c>
      <c r="L5280" s="95">
        <f t="shared" si="1414"/>
        <v>0</v>
      </c>
    </row>
    <row r="5281" spans="6:12" x14ac:dyDescent="0.25">
      <c r="F5281" s="91" t="str">
        <f t="shared" si="1411"/>
        <v>ENTER WEIGHT</v>
      </c>
      <c r="G5281" s="92"/>
      <c r="H5281" s="93"/>
      <c r="I5281" s="93"/>
      <c r="J5281" s="96" t="str">
        <f t="shared" si="1412"/>
        <v>ENTER WEIGHT</v>
      </c>
      <c r="K5281" s="96" t="b">
        <f t="shared" si="1413"/>
        <v>0</v>
      </c>
      <c r="L5281" s="95">
        <f t="shared" si="1414"/>
        <v>0</v>
      </c>
    </row>
    <row r="5282" spans="6:12" x14ac:dyDescent="0.25">
      <c r="F5282" s="91" t="str">
        <f t="shared" si="1411"/>
        <v>ENTER WEIGHT</v>
      </c>
      <c r="G5282" s="92"/>
      <c r="H5282" s="93"/>
      <c r="I5282" s="93"/>
      <c r="J5282" s="96" t="str">
        <f t="shared" si="1412"/>
        <v>ENTER WEIGHT</v>
      </c>
      <c r="K5282" s="96" t="b">
        <f t="shared" si="1413"/>
        <v>0</v>
      </c>
      <c r="L5282" s="95">
        <f t="shared" si="1414"/>
        <v>0</v>
      </c>
    </row>
    <row r="5283" spans="6:12" x14ac:dyDescent="0.25">
      <c r="F5283" s="91" t="str">
        <f t="shared" si="1411"/>
        <v>ENTER WEIGHT</v>
      </c>
      <c r="G5283" s="92"/>
      <c r="H5283" s="93"/>
      <c r="I5283" s="93"/>
      <c r="J5283" s="96" t="str">
        <f t="shared" si="1412"/>
        <v>ENTER WEIGHT</v>
      </c>
      <c r="K5283" s="96" t="b">
        <f t="shared" si="1413"/>
        <v>0</v>
      </c>
      <c r="L5283" s="95">
        <f t="shared" si="1414"/>
        <v>0</v>
      </c>
    </row>
    <row r="5284" spans="6:12" x14ac:dyDescent="0.25">
      <c r="F5284" s="91" t="str">
        <f t="shared" si="1411"/>
        <v>ENTER WEIGHT</v>
      </c>
      <c r="G5284" s="92"/>
      <c r="H5284" s="93"/>
      <c r="I5284" s="93"/>
      <c r="J5284" s="96" t="str">
        <f t="shared" si="1412"/>
        <v>ENTER WEIGHT</v>
      </c>
      <c r="K5284" s="96" t="b">
        <f t="shared" si="1413"/>
        <v>0</v>
      </c>
      <c r="L5284" s="95">
        <f t="shared" si="1414"/>
        <v>0</v>
      </c>
    </row>
    <row r="5285" spans="6:12" x14ac:dyDescent="0.25">
      <c r="F5285" s="91" t="str">
        <f t="shared" si="1411"/>
        <v>ENTER WEIGHT</v>
      </c>
      <c r="G5285" s="92"/>
      <c r="H5285" s="93"/>
      <c r="I5285" s="93"/>
      <c r="J5285" s="96" t="str">
        <f t="shared" si="1412"/>
        <v>ENTER WEIGHT</v>
      </c>
      <c r="K5285" s="96" t="b">
        <f t="shared" si="1413"/>
        <v>0</v>
      </c>
      <c r="L5285" s="95">
        <f t="shared" si="1414"/>
        <v>0</v>
      </c>
    </row>
    <row r="5286" spans="6:12" x14ac:dyDescent="0.25">
      <c r="F5286" s="91" t="str">
        <f t="shared" si="1411"/>
        <v>ENTER WEIGHT</v>
      </c>
      <c r="G5286" s="92"/>
      <c r="H5286" s="93"/>
      <c r="I5286" s="93"/>
      <c r="J5286" s="96" t="str">
        <f t="shared" si="1412"/>
        <v>ENTER WEIGHT</v>
      </c>
      <c r="K5286" s="96" t="b">
        <f t="shared" si="1413"/>
        <v>0</v>
      </c>
      <c r="L5286" s="95">
        <f t="shared" si="1414"/>
        <v>0</v>
      </c>
    </row>
    <row r="5287" spans="6:12" x14ac:dyDescent="0.25">
      <c r="F5287" s="91" t="str">
        <f t="shared" si="1411"/>
        <v>ENTER WEIGHT</v>
      </c>
      <c r="G5287" s="92"/>
      <c r="H5287" s="93"/>
      <c r="I5287" s="93"/>
      <c r="J5287" s="96" t="str">
        <f t="shared" si="1412"/>
        <v>ENTER WEIGHT</v>
      </c>
      <c r="K5287" s="96" t="b">
        <f t="shared" si="1413"/>
        <v>0</v>
      </c>
      <c r="L5287" s="95">
        <f t="shared" si="1414"/>
        <v>0</v>
      </c>
    </row>
    <row r="5288" spans="6:12" x14ac:dyDescent="0.25">
      <c r="F5288" s="91" t="str">
        <f t="shared" si="1411"/>
        <v>ENTER WEIGHT</v>
      </c>
      <c r="G5288" s="92"/>
      <c r="H5288" s="93"/>
      <c r="I5288" s="93"/>
      <c r="J5288" s="96" t="str">
        <f t="shared" si="1412"/>
        <v>ENTER WEIGHT</v>
      </c>
      <c r="K5288" s="96" t="b">
        <f t="shared" si="1413"/>
        <v>0</v>
      </c>
      <c r="L5288" s="95">
        <f t="shared" si="1414"/>
        <v>0</v>
      </c>
    </row>
    <row r="5289" spans="6:12" x14ac:dyDescent="0.25">
      <c r="F5289" s="91" t="str">
        <f t="shared" si="1411"/>
        <v>ENTER WEIGHT</v>
      </c>
      <c r="G5289" s="92"/>
      <c r="H5289" s="93"/>
      <c r="I5289" s="93"/>
      <c r="J5289" s="96" t="str">
        <f t="shared" si="1412"/>
        <v>ENTER WEIGHT</v>
      </c>
      <c r="K5289" s="96" t="b">
        <f t="shared" si="1413"/>
        <v>0</v>
      </c>
      <c r="L5289" s="95">
        <f t="shared" si="1414"/>
        <v>0</v>
      </c>
    </row>
    <row r="5290" spans="6:12" x14ac:dyDescent="0.25">
      <c r="F5290" s="91" t="str">
        <f t="shared" si="1411"/>
        <v>ENTER WEIGHT</v>
      </c>
      <c r="G5290" s="92"/>
      <c r="H5290" s="93"/>
      <c r="I5290" s="93"/>
      <c r="J5290" s="96" t="str">
        <f t="shared" si="1412"/>
        <v>ENTER WEIGHT</v>
      </c>
      <c r="K5290" s="96" t="b">
        <f t="shared" si="1413"/>
        <v>0</v>
      </c>
      <c r="L5290" s="95">
        <f t="shared" si="1414"/>
        <v>0</v>
      </c>
    </row>
    <row r="5291" spans="6:12" x14ac:dyDescent="0.25">
      <c r="F5291" s="91" t="str">
        <f t="shared" si="1411"/>
        <v>ENTER WEIGHT</v>
      </c>
      <c r="G5291" s="92"/>
      <c r="H5291" s="93"/>
      <c r="I5291" s="93"/>
      <c r="J5291" s="96" t="str">
        <f t="shared" si="1412"/>
        <v>ENTER WEIGHT</v>
      </c>
      <c r="K5291" s="96" t="b">
        <f t="shared" si="1413"/>
        <v>0</v>
      </c>
      <c r="L5291" s="95">
        <f t="shared" si="1414"/>
        <v>0</v>
      </c>
    </row>
    <row r="5292" spans="6:12" x14ac:dyDescent="0.25">
      <c r="F5292" s="91" t="str">
        <f t="shared" si="1411"/>
        <v>ENTER WEIGHT</v>
      </c>
      <c r="G5292" s="92"/>
      <c r="H5292" s="93"/>
      <c r="I5292" s="93"/>
      <c r="J5292" s="96" t="str">
        <f t="shared" si="1412"/>
        <v>ENTER WEIGHT</v>
      </c>
      <c r="K5292" s="96" t="b">
        <f t="shared" si="1413"/>
        <v>0</v>
      </c>
      <c r="L5292" s="95">
        <f t="shared" si="1414"/>
        <v>0</v>
      </c>
    </row>
    <row r="5293" spans="6:12" x14ac:dyDescent="0.25">
      <c r="F5293" s="91" t="str">
        <f t="shared" si="1411"/>
        <v>ENTER WEIGHT</v>
      </c>
      <c r="G5293" s="92"/>
      <c r="H5293" s="93"/>
      <c r="I5293" s="93"/>
      <c r="J5293" s="96" t="str">
        <f t="shared" si="1412"/>
        <v>ENTER WEIGHT</v>
      </c>
      <c r="K5293" s="96" t="b">
        <f t="shared" si="1413"/>
        <v>0</v>
      </c>
      <c r="L5293" s="95">
        <f t="shared" si="1414"/>
        <v>0</v>
      </c>
    </row>
    <row r="5294" spans="6:12" x14ac:dyDescent="0.25">
      <c r="F5294" s="91" t="str">
        <f t="shared" si="1411"/>
        <v>ENTER WEIGHT</v>
      </c>
      <c r="G5294" s="92"/>
      <c r="H5294" s="93"/>
      <c r="I5294" s="93"/>
      <c r="J5294" s="96" t="str">
        <f t="shared" si="1412"/>
        <v>ENTER WEIGHT</v>
      </c>
      <c r="K5294" s="96" t="b">
        <f t="shared" si="1413"/>
        <v>0</v>
      </c>
      <c r="L5294" s="95">
        <f t="shared" si="1414"/>
        <v>0</v>
      </c>
    </row>
    <row r="5295" spans="6:12" x14ac:dyDescent="0.25">
      <c r="F5295" s="91" t="str">
        <f t="shared" si="1411"/>
        <v>ENTER WEIGHT</v>
      </c>
      <c r="G5295" s="92"/>
      <c r="H5295" s="93"/>
      <c r="I5295" s="93"/>
      <c r="J5295" s="96" t="str">
        <f t="shared" si="1412"/>
        <v>ENTER WEIGHT</v>
      </c>
      <c r="K5295" s="96" t="b">
        <f t="shared" si="1413"/>
        <v>0</v>
      </c>
      <c r="L5295" s="95">
        <f t="shared" si="1414"/>
        <v>0</v>
      </c>
    </row>
    <row r="5296" spans="6:12" x14ac:dyDescent="0.25">
      <c r="F5296" s="91" t="str">
        <f t="shared" ref="F5296:F5359" si="1415">IF($E5296=60.3,6.99,IF($E5296=73,9.67,IF($E5296=88.9,13.84,IF($E5296=114.3,17.26,IF($E5296=177.8,34.23,IF($E5296=244.5,53.57,"ENTER WEIGHT"))))))</f>
        <v>ENTER WEIGHT</v>
      </c>
      <c r="G5296" s="92"/>
      <c r="H5296" s="93"/>
      <c r="I5296" s="93"/>
      <c r="J5296" s="96" t="str">
        <f t="shared" si="1412"/>
        <v>ENTER WEIGHT</v>
      </c>
      <c r="K5296" s="96" t="b">
        <f t="shared" si="1413"/>
        <v>0</v>
      </c>
      <c r="L5296" s="95">
        <f t="shared" si="1414"/>
        <v>0</v>
      </c>
    </row>
    <row r="5297" spans="6:12" x14ac:dyDescent="0.25">
      <c r="F5297" s="91" t="str">
        <f t="shared" si="1415"/>
        <v>ENTER WEIGHT</v>
      </c>
      <c r="G5297" s="92"/>
      <c r="H5297" s="93"/>
      <c r="I5297" s="93"/>
      <c r="J5297" s="96" t="str">
        <f t="shared" si="1412"/>
        <v>ENTER WEIGHT</v>
      </c>
      <c r="K5297" s="96" t="b">
        <f t="shared" si="1413"/>
        <v>0</v>
      </c>
      <c r="L5297" s="95">
        <f t="shared" si="1414"/>
        <v>0</v>
      </c>
    </row>
    <row r="5298" spans="6:12" x14ac:dyDescent="0.25">
      <c r="F5298" s="91" t="str">
        <f t="shared" si="1415"/>
        <v>ENTER WEIGHT</v>
      </c>
      <c r="G5298" s="92"/>
      <c r="H5298" s="93"/>
      <c r="I5298" s="93"/>
      <c r="J5298" s="96" t="str">
        <f t="shared" si="1412"/>
        <v>ENTER WEIGHT</v>
      </c>
      <c r="K5298" s="96" t="b">
        <f t="shared" si="1413"/>
        <v>0</v>
      </c>
      <c r="L5298" s="95">
        <f t="shared" si="1414"/>
        <v>0</v>
      </c>
    </row>
    <row r="5299" spans="6:12" x14ac:dyDescent="0.25">
      <c r="F5299" s="91" t="str">
        <f t="shared" si="1415"/>
        <v>ENTER WEIGHT</v>
      </c>
      <c r="G5299" s="92"/>
      <c r="H5299" s="93"/>
      <c r="I5299" s="93"/>
      <c r="J5299" s="96" t="str">
        <f t="shared" si="1412"/>
        <v>ENTER WEIGHT</v>
      </c>
      <c r="K5299" s="96" t="b">
        <f t="shared" si="1413"/>
        <v>0</v>
      </c>
      <c r="L5299" s="95">
        <f t="shared" si="1414"/>
        <v>0</v>
      </c>
    </row>
    <row r="5300" spans="6:12" x14ac:dyDescent="0.25">
      <c r="F5300" s="91" t="str">
        <f t="shared" si="1415"/>
        <v>ENTER WEIGHT</v>
      </c>
      <c r="G5300" s="92"/>
      <c r="H5300" s="93"/>
      <c r="I5300" s="93"/>
      <c r="J5300" s="96" t="str">
        <f t="shared" si="1412"/>
        <v>ENTER WEIGHT</v>
      </c>
      <c r="K5300" s="96" t="b">
        <f t="shared" si="1413"/>
        <v>0</v>
      </c>
      <c r="L5300" s="95">
        <f t="shared" si="1414"/>
        <v>0</v>
      </c>
    </row>
    <row r="5301" spans="6:12" x14ac:dyDescent="0.25">
      <c r="F5301" s="91" t="str">
        <f t="shared" si="1415"/>
        <v>ENTER WEIGHT</v>
      </c>
      <c r="G5301" s="92"/>
      <c r="H5301" s="93"/>
      <c r="I5301" s="93"/>
      <c r="J5301" s="96" t="str">
        <f t="shared" si="1412"/>
        <v>ENTER WEIGHT</v>
      </c>
      <c r="K5301" s="96" t="b">
        <f t="shared" si="1413"/>
        <v>0</v>
      </c>
      <c r="L5301" s="95">
        <f t="shared" si="1414"/>
        <v>0</v>
      </c>
    </row>
    <row r="5302" spans="6:12" x14ac:dyDescent="0.25">
      <c r="F5302" s="91" t="str">
        <f t="shared" si="1415"/>
        <v>ENTER WEIGHT</v>
      </c>
      <c r="G5302" s="92"/>
      <c r="H5302" s="93"/>
      <c r="I5302" s="93"/>
      <c r="J5302" s="96" t="str">
        <f t="shared" si="1412"/>
        <v>ENTER WEIGHT</v>
      </c>
      <c r="K5302" s="96" t="b">
        <f t="shared" si="1413"/>
        <v>0</v>
      </c>
      <c r="L5302" s="95">
        <f t="shared" si="1414"/>
        <v>0</v>
      </c>
    </row>
    <row r="5303" spans="6:12" x14ac:dyDescent="0.25">
      <c r="F5303" s="91" t="str">
        <f t="shared" si="1415"/>
        <v>ENTER WEIGHT</v>
      </c>
      <c r="G5303" s="92"/>
      <c r="H5303" s="93"/>
      <c r="I5303" s="93"/>
      <c r="J5303" s="96" t="str">
        <f t="shared" si="1412"/>
        <v>ENTER WEIGHT</v>
      </c>
      <c r="K5303" s="96" t="b">
        <f t="shared" si="1413"/>
        <v>0</v>
      </c>
      <c r="L5303" s="95">
        <f t="shared" si="1414"/>
        <v>0</v>
      </c>
    </row>
    <row r="5304" spans="6:12" x14ac:dyDescent="0.25">
      <c r="F5304" s="91" t="str">
        <f t="shared" si="1415"/>
        <v>ENTER WEIGHT</v>
      </c>
      <c r="G5304" s="92"/>
      <c r="H5304" s="93"/>
      <c r="I5304" s="93"/>
      <c r="J5304" s="96" t="str">
        <f t="shared" si="1412"/>
        <v>ENTER WEIGHT</v>
      </c>
      <c r="K5304" s="96" t="b">
        <f t="shared" si="1413"/>
        <v>0</v>
      </c>
      <c r="L5304" s="95">
        <f t="shared" si="1414"/>
        <v>0</v>
      </c>
    </row>
    <row r="5305" spans="6:12" x14ac:dyDescent="0.25">
      <c r="F5305" s="91" t="str">
        <f t="shared" si="1415"/>
        <v>ENTER WEIGHT</v>
      </c>
      <c r="G5305" s="92"/>
      <c r="H5305" s="93"/>
      <c r="I5305" s="93"/>
      <c r="J5305" s="96" t="str">
        <f t="shared" si="1412"/>
        <v>ENTER WEIGHT</v>
      </c>
      <c r="K5305" s="96" t="b">
        <f t="shared" si="1413"/>
        <v>0</v>
      </c>
      <c r="L5305" s="95">
        <f t="shared" si="1414"/>
        <v>0</v>
      </c>
    </row>
    <row r="5306" spans="6:12" x14ac:dyDescent="0.25">
      <c r="F5306" s="91" t="str">
        <f t="shared" si="1415"/>
        <v>ENTER WEIGHT</v>
      </c>
      <c r="G5306" s="92"/>
      <c r="H5306" s="93"/>
      <c r="I5306" s="93"/>
      <c r="J5306" s="96" t="str">
        <f t="shared" si="1412"/>
        <v>ENTER WEIGHT</v>
      </c>
      <c r="K5306" s="96" t="b">
        <f t="shared" si="1413"/>
        <v>0</v>
      </c>
      <c r="L5306" s="95">
        <f t="shared" si="1414"/>
        <v>0</v>
      </c>
    </row>
    <row r="5307" spans="6:12" x14ac:dyDescent="0.25">
      <c r="F5307" s="91" t="str">
        <f t="shared" si="1415"/>
        <v>ENTER WEIGHT</v>
      </c>
      <c r="G5307" s="92"/>
      <c r="H5307" s="93"/>
      <c r="I5307" s="93"/>
      <c r="J5307" s="96" t="str">
        <f t="shared" ref="J5307:J5370" si="1416">IF($E5307=60.3,16.2,IF($E5307=73,20.23,IF($E5307=88.9,27.04,IF(AND($E5307=114.3, $F5307=17.26),31.74,IF(AND($E5307=177.8, $F5307=34.23),63.28,IF(AND($E5307=244.5,$F5307=53.57),98.68,"ENTER WEIGHT"))))))</f>
        <v>ENTER WEIGHT</v>
      </c>
      <c r="K5307" s="96" t="b">
        <f t="shared" si="1413"/>
        <v>0</v>
      </c>
      <c r="L5307" s="95">
        <f t="shared" si="1414"/>
        <v>0</v>
      </c>
    </row>
    <row r="5308" spans="6:12" x14ac:dyDescent="0.25">
      <c r="F5308" s="91" t="str">
        <f t="shared" si="1415"/>
        <v>ENTER WEIGHT</v>
      </c>
      <c r="G5308" s="92"/>
      <c r="H5308" s="93"/>
      <c r="I5308" s="93"/>
      <c r="J5308" s="96" t="str">
        <f t="shared" si="1416"/>
        <v>ENTER WEIGHT</v>
      </c>
      <c r="K5308" s="96" t="b">
        <f t="shared" si="1413"/>
        <v>0</v>
      </c>
      <c r="L5308" s="95">
        <f t="shared" si="1414"/>
        <v>0</v>
      </c>
    </row>
    <row r="5309" spans="6:12" x14ac:dyDescent="0.25">
      <c r="F5309" s="91" t="str">
        <f t="shared" si="1415"/>
        <v>ENTER WEIGHT</v>
      </c>
      <c r="G5309" s="92"/>
      <c r="H5309" s="93"/>
      <c r="I5309" s="93"/>
      <c r="J5309" s="96" t="str">
        <f t="shared" si="1416"/>
        <v>ENTER WEIGHT</v>
      </c>
      <c r="K5309" s="96" t="b">
        <f t="shared" si="1413"/>
        <v>0</v>
      </c>
      <c r="L5309" s="95">
        <f t="shared" si="1414"/>
        <v>0</v>
      </c>
    </row>
    <row r="5310" spans="6:12" x14ac:dyDescent="0.25">
      <c r="F5310" s="91" t="str">
        <f t="shared" si="1415"/>
        <v>ENTER WEIGHT</v>
      </c>
      <c r="G5310" s="92"/>
      <c r="H5310" s="93"/>
      <c r="I5310" s="93"/>
      <c r="J5310" s="96" t="str">
        <f t="shared" si="1416"/>
        <v>ENTER WEIGHT</v>
      </c>
      <c r="K5310" s="96" t="b">
        <f t="shared" si="1413"/>
        <v>0</v>
      </c>
      <c r="L5310" s="95">
        <f t="shared" si="1414"/>
        <v>0</v>
      </c>
    </row>
    <row r="5311" spans="6:12" x14ac:dyDescent="0.25">
      <c r="F5311" s="91" t="str">
        <f t="shared" si="1415"/>
        <v>ENTER WEIGHT</v>
      </c>
      <c r="G5311" s="92"/>
      <c r="H5311" s="93"/>
      <c r="I5311" s="93"/>
      <c r="J5311" s="96" t="str">
        <f t="shared" si="1416"/>
        <v>ENTER WEIGHT</v>
      </c>
      <c r="K5311" s="96" t="b">
        <f t="shared" si="1413"/>
        <v>0</v>
      </c>
      <c r="L5311" s="95">
        <f t="shared" si="1414"/>
        <v>0</v>
      </c>
    </row>
    <row r="5312" spans="6:12" x14ac:dyDescent="0.25">
      <c r="F5312" s="91" t="str">
        <f t="shared" si="1415"/>
        <v>ENTER WEIGHT</v>
      </c>
      <c r="G5312" s="92"/>
      <c r="H5312" s="93"/>
      <c r="I5312" s="93"/>
      <c r="J5312" s="96" t="str">
        <f t="shared" si="1416"/>
        <v>ENTER WEIGHT</v>
      </c>
      <c r="K5312" s="96" t="b">
        <f t="shared" si="1413"/>
        <v>0</v>
      </c>
      <c r="L5312" s="95">
        <f t="shared" si="1414"/>
        <v>0</v>
      </c>
    </row>
    <row r="5313" spans="6:12" x14ac:dyDescent="0.25">
      <c r="F5313" s="91" t="str">
        <f t="shared" si="1415"/>
        <v>ENTER WEIGHT</v>
      </c>
      <c r="G5313" s="92"/>
      <c r="H5313" s="93"/>
      <c r="I5313" s="93"/>
      <c r="J5313" s="96" t="str">
        <f t="shared" si="1416"/>
        <v>ENTER WEIGHT</v>
      </c>
      <c r="K5313" s="96" t="b">
        <f t="shared" si="1413"/>
        <v>0</v>
      </c>
      <c r="L5313" s="95">
        <f t="shared" si="1414"/>
        <v>0</v>
      </c>
    </row>
    <row r="5314" spans="6:12" x14ac:dyDescent="0.25">
      <c r="F5314" s="91" t="str">
        <f t="shared" si="1415"/>
        <v>ENTER WEIGHT</v>
      </c>
      <c r="G5314" s="92"/>
      <c r="H5314" s="93"/>
      <c r="I5314" s="93"/>
      <c r="J5314" s="96" t="str">
        <f t="shared" si="1416"/>
        <v>ENTER WEIGHT</v>
      </c>
      <c r="K5314" s="96" t="b">
        <f t="shared" si="1413"/>
        <v>0</v>
      </c>
      <c r="L5314" s="95">
        <f t="shared" si="1414"/>
        <v>0</v>
      </c>
    </row>
    <row r="5315" spans="6:12" x14ac:dyDescent="0.25">
      <c r="F5315" s="91" t="str">
        <f t="shared" si="1415"/>
        <v>ENTER WEIGHT</v>
      </c>
      <c r="G5315" s="92"/>
      <c r="H5315" s="93"/>
      <c r="I5315" s="93"/>
      <c r="J5315" s="96" t="str">
        <f t="shared" si="1416"/>
        <v>ENTER WEIGHT</v>
      </c>
      <c r="K5315" s="96" t="b">
        <f t="shared" si="1413"/>
        <v>0</v>
      </c>
      <c r="L5315" s="95">
        <f t="shared" si="1414"/>
        <v>0</v>
      </c>
    </row>
    <row r="5316" spans="6:12" x14ac:dyDescent="0.25">
      <c r="F5316" s="91" t="str">
        <f t="shared" si="1415"/>
        <v>ENTER WEIGHT</v>
      </c>
      <c r="G5316" s="92"/>
      <c r="H5316" s="93"/>
      <c r="I5316" s="93"/>
      <c r="J5316" s="96" t="str">
        <f t="shared" si="1416"/>
        <v>ENTER WEIGHT</v>
      </c>
      <c r="K5316" s="96" t="b">
        <f t="shared" si="1413"/>
        <v>0</v>
      </c>
      <c r="L5316" s="95">
        <f t="shared" si="1414"/>
        <v>0</v>
      </c>
    </row>
    <row r="5317" spans="6:12" x14ac:dyDescent="0.25">
      <c r="F5317" s="91" t="str">
        <f t="shared" si="1415"/>
        <v>ENTER WEIGHT</v>
      </c>
      <c r="G5317" s="92"/>
      <c r="H5317" s="93"/>
      <c r="I5317" s="93"/>
      <c r="J5317" s="96" t="str">
        <f t="shared" si="1416"/>
        <v>ENTER WEIGHT</v>
      </c>
      <c r="K5317" s="96" t="b">
        <f t="shared" si="1413"/>
        <v>0</v>
      </c>
      <c r="L5317" s="95">
        <f t="shared" si="1414"/>
        <v>0</v>
      </c>
    </row>
    <row r="5318" spans="6:12" x14ac:dyDescent="0.25">
      <c r="F5318" s="91" t="str">
        <f t="shared" si="1415"/>
        <v>ENTER WEIGHT</v>
      </c>
      <c r="G5318" s="92"/>
      <c r="H5318" s="93"/>
      <c r="I5318" s="93"/>
      <c r="J5318" s="96" t="str">
        <f t="shared" si="1416"/>
        <v>ENTER WEIGHT</v>
      </c>
      <c r="K5318" s="96" t="b">
        <f t="shared" ref="K5318:K5381" si="1417">IF(M5318="NEW",J5318*1,IF(M5318="YELLOW",J5318*0.75,IF(M5318="BLUE",J5318*0.5)))</f>
        <v>0</v>
      </c>
      <c r="L5318" s="95">
        <f t="shared" ref="L5318:L5381" si="1418">I5318*K5318</f>
        <v>0</v>
      </c>
    </row>
    <row r="5319" spans="6:12" x14ac:dyDescent="0.25">
      <c r="F5319" s="91" t="str">
        <f t="shared" si="1415"/>
        <v>ENTER WEIGHT</v>
      </c>
      <c r="G5319" s="92"/>
      <c r="H5319" s="93"/>
      <c r="I5319" s="93"/>
      <c r="J5319" s="96" t="str">
        <f t="shared" si="1416"/>
        <v>ENTER WEIGHT</v>
      </c>
      <c r="K5319" s="96" t="b">
        <f t="shared" si="1417"/>
        <v>0</v>
      </c>
      <c r="L5319" s="95">
        <f t="shared" si="1418"/>
        <v>0</v>
      </c>
    </row>
    <row r="5320" spans="6:12" x14ac:dyDescent="0.25">
      <c r="F5320" s="91" t="str">
        <f t="shared" si="1415"/>
        <v>ENTER WEIGHT</v>
      </c>
      <c r="G5320" s="92"/>
      <c r="H5320" s="93"/>
      <c r="I5320" s="93"/>
      <c r="J5320" s="96" t="str">
        <f t="shared" si="1416"/>
        <v>ENTER WEIGHT</v>
      </c>
      <c r="K5320" s="96" t="b">
        <f t="shared" si="1417"/>
        <v>0</v>
      </c>
      <c r="L5320" s="95">
        <f t="shared" si="1418"/>
        <v>0</v>
      </c>
    </row>
    <row r="5321" spans="6:12" x14ac:dyDescent="0.25">
      <c r="F5321" s="91" t="str">
        <f t="shared" si="1415"/>
        <v>ENTER WEIGHT</v>
      </c>
      <c r="G5321" s="92"/>
      <c r="H5321" s="93"/>
      <c r="I5321" s="93"/>
      <c r="J5321" s="96" t="str">
        <f t="shared" si="1416"/>
        <v>ENTER WEIGHT</v>
      </c>
      <c r="K5321" s="96" t="b">
        <f t="shared" si="1417"/>
        <v>0</v>
      </c>
      <c r="L5321" s="95">
        <f t="shared" si="1418"/>
        <v>0</v>
      </c>
    </row>
    <row r="5322" spans="6:12" x14ac:dyDescent="0.25">
      <c r="F5322" s="91" t="str">
        <f t="shared" si="1415"/>
        <v>ENTER WEIGHT</v>
      </c>
      <c r="G5322" s="92"/>
      <c r="H5322" s="93"/>
      <c r="I5322" s="93"/>
      <c r="J5322" s="96" t="str">
        <f t="shared" si="1416"/>
        <v>ENTER WEIGHT</v>
      </c>
      <c r="K5322" s="96" t="b">
        <f t="shared" si="1417"/>
        <v>0</v>
      </c>
      <c r="L5322" s="95">
        <f t="shared" si="1418"/>
        <v>0</v>
      </c>
    </row>
    <row r="5323" spans="6:12" x14ac:dyDescent="0.25">
      <c r="F5323" s="91" t="str">
        <f t="shared" si="1415"/>
        <v>ENTER WEIGHT</v>
      </c>
      <c r="G5323" s="92"/>
      <c r="H5323" s="93"/>
      <c r="I5323" s="93"/>
      <c r="J5323" s="96" t="str">
        <f t="shared" si="1416"/>
        <v>ENTER WEIGHT</v>
      </c>
      <c r="K5323" s="96" t="b">
        <f t="shared" si="1417"/>
        <v>0</v>
      </c>
      <c r="L5323" s="95">
        <f t="shared" si="1418"/>
        <v>0</v>
      </c>
    </row>
    <row r="5324" spans="6:12" x14ac:dyDescent="0.25">
      <c r="F5324" s="91" t="str">
        <f t="shared" si="1415"/>
        <v>ENTER WEIGHT</v>
      </c>
      <c r="G5324" s="92"/>
      <c r="H5324" s="93"/>
      <c r="I5324" s="93"/>
      <c r="J5324" s="96" t="str">
        <f t="shared" si="1416"/>
        <v>ENTER WEIGHT</v>
      </c>
      <c r="K5324" s="96" t="b">
        <f t="shared" si="1417"/>
        <v>0</v>
      </c>
      <c r="L5324" s="95">
        <f t="shared" si="1418"/>
        <v>0</v>
      </c>
    </row>
    <row r="5325" spans="6:12" x14ac:dyDescent="0.25">
      <c r="F5325" s="91" t="str">
        <f t="shared" si="1415"/>
        <v>ENTER WEIGHT</v>
      </c>
      <c r="G5325" s="92"/>
      <c r="H5325" s="93"/>
      <c r="I5325" s="93"/>
      <c r="J5325" s="96" t="str">
        <f t="shared" si="1416"/>
        <v>ENTER WEIGHT</v>
      </c>
      <c r="K5325" s="96" t="b">
        <f t="shared" si="1417"/>
        <v>0</v>
      </c>
      <c r="L5325" s="95">
        <f t="shared" si="1418"/>
        <v>0</v>
      </c>
    </row>
    <row r="5326" spans="6:12" x14ac:dyDescent="0.25">
      <c r="F5326" s="91" t="str">
        <f t="shared" si="1415"/>
        <v>ENTER WEIGHT</v>
      </c>
      <c r="G5326" s="92"/>
      <c r="H5326" s="93"/>
      <c r="I5326" s="93"/>
      <c r="J5326" s="96" t="str">
        <f t="shared" si="1416"/>
        <v>ENTER WEIGHT</v>
      </c>
      <c r="K5326" s="96" t="b">
        <f t="shared" si="1417"/>
        <v>0</v>
      </c>
      <c r="L5326" s="95">
        <f t="shared" si="1418"/>
        <v>0</v>
      </c>
    </row>
    <row r="5327" spans="6:12" x14ac:dyDescent="0.25">
      <c r="F5327" s="91" t="str">
        <f t="shared" si="1415"/>
        <v>ENTER WEIGHT</v>
      </c>
      <c r="G5327" s="92"/>
      <c r="H5327" s="93"/>
      <c r="I5327" s="93"/>
      <c r="J5327" s="96" t="str">
        <f t="shared" si="1416"/>
        <v>ENTER WEIGHT</v>
      </c>
      <c r="K5327" s="96" t="b">
        <f t="shared" si="1417"/>
        <v>0</v>
      </c>
      <c r="L5327" s="95">
        <f t="shared" si="1418"/>
        <v>0</v>
      </c>
    </row>
    <row r="5328" spans="6:12" x14ac:dyDescent="0.25">
      <c r="F5328" s="91" t="str">
        <f t="shared" si="1415"/>
        <v>ENTER WEIGHT</v>
      </c>
      <c r="G5328" s="92"/>
      <c r="H5328" s="93"/>
      <c r="I5328" s="93"/>
      <c r="J5328" s="96" t="str">
        <f t="shared" si="1416"/>
        <v>ENTER WEIGHT</v>
      </c>
      <c r="K5328" s="96" t="b">
        <f t="shared" si="1417"/>
        <v>0</v>
      </c>
      <c r="L5328" s="95">
        <f t="shared" si="1418"/>
        <v>0</v>
      </c>
    </row>
    <row r="5329" spans="6:12" x14ac:dyDescent="0.25">
      <c r="F5329" s="91" t="str">
        <f t="shared" si="1415"/>
        <v>ENTER WEIGHT</v>
      </c>
      <c r="G5329" s="92"/>
      <c r="H5329" s="93"/>
      <c r="I5329" s="93"/>
      <c r="J5329" s="96" t="str">
        <f t="shared" si="1416"/>
        <v>ENTER WEIGHT</v>
      </c>
      <c r="K5329" s="96" t="b">
        <f t="shared" si="1417"/>
        <v>0</v>
      </c>
      <c r="L5329" s="95">
        <f t="shared" si="1418"/>
        <v>0</v>
      </c>
    </row>
    <row r="5330" spans="6:12" x14ac:dyDescent="0.25">
      <c r="F5330" s="91" t="str">
        <f t="shared" si="1415"/>
        <v>ENTER WEIGHT</v>
      </c>
      <c r="G5330" s="92"/>
      <c r="H5330" s="93"/>
      <c r="I5330" s="93"/>
      <c r="J5330" s="96" t="str">
        <f t="shared" si="1416"/>
        <v>ENTER WEIGHT</v>
      </c>
      <c r="K5330" s="96" t="b">
        <f t="shared" si="1417"/>
        <v>0</v>
      </c>
      <c r="L5330" s="95">
        <f t="shared" si="1418"/>
        <v>0</v>
      </c>
    </row>
    <row r="5331" spans="6:12" x14ac:dyDescent="0.25">
      <c r="F5331" s="91" t="str">
        <f t="shared" si="1415"/>
        <v>ENTER WEIGHT</v>
      </c>
      <c r="G5331" s="92"/>
      <c r="H5331" s="93"/>
      <c r="I5331" s="93"/>
      <c r="J5331" s="96" t="str">
        <f t="shared" si="1416"/>
        <v>ENTER WEIGHT</v>
      </c>
      <c r="K5331" s="96" t="b">
        <f t="shared" si="1417"/>
        <v>0</v>
      </c>
      <c r="L5331" s="95">
        <f t="shared" si="1418"/>
        <v>0</v>
      </c>
    </row>
    <row r="5332" spans="6:12" x14ac:dyDescent="0.25">
      <c r="F5332" s="91" t="str">
        <f t="shared" si="1415"/>
        <v>ENTER WEIGHT</v>
      </c>
      <c r="G5332" s="92"/>
      <c r="H5332" s="93"/>
      <c r="I5332" s="93"/>
      <c r="J5332" s="96" t="str">
        <f t="shared" si="1416"/>
        <v>ENTER WEIGHT</v>
      </c>
      <c r="K5332" s="96" t="b">
        <f t="shared" si="1417"/>
        <v>0</v>
      </c>
      <c r="L5332" s="95">
        <f t="shared" si="1418"/>
        <v>0</v>
      </c>
    </row>
    <row r="5333" spans="6:12" x14ac:dyDescent="0.25">
      <c r="F5333" s="91" t="str">
        <f t="shared" si="1415"/>
        <v>ENTER WEIGHT</v>
      </c>
      <c r="G5333" s="92"/>
      <c r="H5333" s="93"/>
      <c r="I5333" s="93"/>
      <c r="J5333" s="96" t="str">
        <f t="shared" si="1416"/>
        <v>ENTER WEIGHT</v>
      </c>
      <c r="K5333" s="96" t="b">
        <f t="shared" si="1417"/>
        <v>0</v>
      </c>
      <c r="L5333" s="95">
        <f t="shared" si="1418"/>
        <v>0</v>
      </c>
    </row>
    <row r="5334" spans="6:12" x14ac:dyDescent="0.25">
      <c r="F5334" s="91" t="str">
        <f t="shared" si="1415"/>
        <v>ENTER WEIGHT</v>
      </c>
      <c r="G5334" s="92"/>
      <c r="H5334" s="93"/>
      <c r="I5334" s="93"/>
      <c r="J5334" s="96" t="str">
        <f t="shared" si="1416"/>
        <v>ENTER WEIGHT</v>
      </c>
      <c r="K5334" s="96" t="b">
        <f t="shared" si="1417"/>
        <v>0</v>
      </c>
      <c r="L5334" s="95">
        <f t="shared" si="1418"/>
        <v>0</v>
      </c>
    </row>
    <row r="5335" spans="6:12" x14ac:dyDescent="0.25">
      <c r="F5335" s="91" t="str">
        <f t="shared" si="1415"/>
        <v>ENTER WEIGHT</v>
      </c>
      <c r="G5335" s="92"/>
      <c r="H5335" s="93"/>
      <c r="I5335" s="93"/>
      <c r="J5335" s="96" t="str">
        <f t="shared" si="1416"/>
        <v>ENTER WEIGHT</v>
      </c>
      <c r="K5335" s="96" t="b">
        <f t="shared" si="1417"/>
        <v>0</v>
      </c>
      <c r="L5335" s="95">
        <f t="shared" si="1418"/>
        <v>0</v>
      </c>
    </row>
    <row r="5336" spans="6:12" x14ac:dyDescent="0.25">
      <c r="F5336" s="91" t="str">
        <f t="shared" si="1415"/>
        <v>ENTER WEIGHT</v>
      </c>
      <c r="G5336" s="92"/>
      <c r="H5336" s="93"/>
      <c r="I5336" s="93"/>
      <c r="J5336" s="96" t="str">
        <f t="shared" si="1416"/>
        <v>ENTER WEIGHT</v>
      </c>
      <c r="K5336" s="96" t="b">
        <f t="shared" si="1417"/>
        <v>0</v>
      </c>
      <c r="L5336" s="95">
        <f t="shared" si="1418"/>
        <v>0</v>
      </c>
    </row>
    <row r="5337" spans="6:12" x14ac:dyDescent="0.25">
      <c r="F5337" s="91" t="str">
        <f t="shared" si="1415"/>
        <v>ENTER WEIGHT</v>
      </c>
      <c r="G5337" s="92"/>
      <c r="H5337" s="93"/>
      <c r="I5337" s="93"/>
      <c r="J5337" s="96" t="str">
        <f t="shared" si="1416"/>
        <v>ENTER WEIGHT</v>
      </c>
      <c r="K5337" s="96" t="b">
        <f t="shared" si="1417"/>
        <v>0</v>
      </c>
      <c r="L5337" s="95">
        <f t="shared" si="1418"/>
        <v>0</v>
      </c>
    </row>
    <row r="5338" spans="6:12" x14ac:dyDescent="0.25">
      <c r="F5338" s="91" t="str">
        <f t="shared" si="1415"/>
        <v>ENTER WEIGHT</v>
      </c>
      <c r="G5338" s="92"/>
      <c r="H5338" s="93"/>
      <c r="I5338" s="93"/>
      <c r="J5338" s="96" t="str">
        <f t="shared" si="1416"/>
        <v>ENTER WEIGHT</v>
      </c>
      <c r="K5338" s="96" t="b">
        <f t="shared" si="1417"/>
        <v>0</v>
      </c>
      <c r="L5338" s="95">
        <f t="shared" si="1418"/>
        <v>0</v>
      </c>
    </row>
    <row r="5339" spans="6:12" x14ac:dyDescent="0.25">
      <c r="F5339" s="91" t="str">
        <f t="shared" si="1415"/>
        <v>ENTER WEIGHT</v>
      </c>
      <c r="G5339" s="92"/>
      <c r="H5339" s="93"/>
      <c r="I5339" s="93"/>
      <c r="J5339" s="96" t="str">
        <f t="shared" si="1416"/>
        <v>ENTER WEIGHT</v>
      </c>
      <c r="K5339" s="96" t="b">
        <f t="shared" si="1417"/>
        <v>0</v>
      </c>
      <c r="L5339" s="95">
        <f t="shared" si="1418"/>
        <v>0</v>
      </c>
    </row>
    <row r="5340" spans="6:12" x14ac:dyDescent="0.25">
      <c r="F5340" s="91" t="str">
        <f t="shared" si="1415"/>
        <v>ENTER WEIGHT</v>
      </c>
      <c r="G5340" s="92"/>
      <c r="H5340" s="93"/>
      <c r="I5340" s="93"/>
      <c r="J5340" s="96" t="str">
        <f t="shared" si="1416"/>
        <v>ENTER WEIGHT</v>
      </c>
      <c r="K5340" s="96" t="b">
        <f t="shared" si="1417"/>
        <v>0</v>
      </c>
      <c r="L5340" s="95">
        <f t="shared" si="1418"/>
        <v>0</v>
      </c>
    </row>
    <row r="5341" spans="6:12" x14ac:dyDescent="0.25">
      <c r="F5341" s="91" t="str">
        <f t="shared" si="1415"/>
        <v>ENTER WEIGHT</v>
      </c>
      <c r="G5341" s="92"/>
      <c r="H5341" s="93"/>
      <c r="I5341" s="93"/>
      <c r="J5341" s="96" t="str">
        <f t="shared" si="1416"/>
        <v>ENTER WEIGHT</v>
      </c>
      <c r="K5341" s="96" t="b">
        <f t="shared" si="1417"/>
        <v>0</v>
      </c>
      <c r="L5341" s="95">
        <f t="shared" si="1418"/>
        <v>0</v>
      </c>
    </row>
    <row r="5342" spans="6:12" x14ac:dyDescent="0.25">
      <c r="F5342" s="91" t="str">
        <f t="shared" si="1415"/>
        <v>ENTER WEIGHT</v>
      </c>
      <c r="G5342" s="92"/>
      <c r="H5342" s="93"/>
      <c r="I5342" s="93"/>
      <c r="J5342" s="96" t="str">
        <f t="shared" si="1416"/>
        <v>ENTER WEIGHT</v>
      </c>
      <c r="K5342" s="96" t="b">
        <f t="shared" si="1417"/>
        <v>0</v>
      </c>
      <c r="L5342" s="95">
        <f t="shared" si="1418"/>
        <v>0</v>
      </c>
    </row>
    <row r="5343" spans="6:12" x14ac:dyDescent="0.25">
      <c r="F5343" s="91" t="str">
        <f t="shared" si="1415"/>
        <v>ENTER WEIGHT</v>
      </c>
      <c r="G5343" s="92"/>
      <c r="H5343" s="93"/>
      <c r="I5343" s="93"/>
      <c r="J5343" s="96" t="str">
        <f t="shared" si="1416"/>
        <v>ENTER WEIGHT</v>
      </c>
      <c r="K5343" s="96" t="b">
        <f t="shared" si="1417"/>
        <v>0</v>
      </c>
      <c r="L5343" s="95">
        <f t="shared" si="1418"/>
        <v>0</v>
      </c>
    </row>
    <row r="5344" spans="6:12" x14ac:dyDescent="0.25">
      <c r="F5344" s="91" t="str">
        <f t="shared" si="1415"/>
        <v>ENTER WEIGHT</v>
      </c>
      <c r="G5344" s="92"/>
      <c r="H5344" s="93"/>
      <c r="I5344" s="93"/>
      <c r="J5344" s="96" t="str">
        <f t="shared" si="1416"/>
        <v>ENTER WEIGHT</v>
      </c>
      <c r="K5344" s="96" t="b">
        <f t="shared" si="1417"/>
        <v>0</v>
      </c>
      <c r="L5344" s="95">
        <f t="shared" si="1418"/>
        <v>0</v>
      </c>
    </row>
    <row r="5345" spans="6:12" x14ac:dyDescent="0.25">
      <c r="F5345" s="91" t="str">
        <f t="shared" si="1415"/>
        <v>ENTER WEIGHT</v>
      </c>
      <c r="G5345" s="92"/>
      <c r="H5345" s="93"/>
      <c r="I5345" s="93"/>
      <c r="J5345" s="96" t="str">
        <f t="shared" si="1416"/>
        <v>ENTER WEIGHT</v>
      </c>
      <c r="K5345" s="96" t="b">
        <f t="shared" si="1417"/>
        <v>0</v>
      </c>
      <c r="L5345" s="95">
        <f t="shared" si="1418"/>
        <v>0</v>
      </c>
    </row>
    <row r="5346" spans="6:12" x14ac:dyDescent="0.25">
      <c r="F5346" s="91" t="str">
        <f t="shared" si="1415"/>
        <v>ENTER WEIGHT</v>
      </c>
      <c r="G5346" s="92"/>
      <c r="H5346" s="93"/>
      <c r="I5346" s="93"/>
      <c r="J5346" s="96" t="str">
        <f t="shared" si="1416"/>
        <v>ENTER WEIGHT</v>
      </c>
      <c r="K5346" s="96" t="b">
        <f t="shared" si="1417"/>
        <v>0</v>
      </c>
      <c r="L5346" s="95">
        <f t="shared" si="1418"/>
        <v>0</v>
      </c>
    </row>
    <row r="5347" spans="6:12" x14ac:dyDescent="0.25">
      <c r="F5347" s="91" t="str">
        <f t="shared" si="1415"/>
        <v>ENTER WEIGHT</v>
      </c>
      <c r="G5347" s="92"/>
      <c r="H5347" s="93"/>
      <c r="I5347" s="93"/>
      <c r="J5347" s="96" t="str">
        <f t="shared" si="1416"/>
        <v>ENTER WEIGHT</v>
      </c>
      <c r="K5347" s="96" t="b">
        <f t="shared" si="1417"/>
        <v>0</v>
      </c>
      <c r="L5347" s="95">
        <f t="shared" si="1418"/>
        <v>0</v>
      </c>
    </row>
    <row r="5348" spans="6:12" x14ac:dyDescent="0.25">
      <c r="F5348" s="91" t="str">
        <f t="shared" si="1415"/>
        <v>ENTER WEIGHT</v>
      </c>
      <c r="G5348" s="92"/>
      <c r="H5348" s="93"/>
      <c r="I5348" s="93"/>
      <c r="J5348" s="96" t="str">
        <f t="shared" si="1416"/>
        <v>ENTER WEIGHT</v>
      </c>
      <c r="K5348" s="96" t="b">
        <f t="shared" si="1417"/>
        <v>0</v>
      </c>
      <c r="L5348" s="95">
        <f t="shared" si="1418"/>
        <v>0</v>
      </c>
    </row>
    <row r="5349" spans="6:12" x14ac:dyDescent="0.25">
      <c r="F5349" s="91" t="str">
        <f t="shared" si="1415"/>
        <v>ENTER WEIGHT</v>
      </c>
      <c r="G5349" s="92"/>
      <c r="H5349" s="93"/>
      <c r="I5349" s="93"/>
      <c r="J5349" s="96" t="str">
        <f t="shared" si="1416"/>
        <v>ENTER WEIGHT</v>
      </c>
      <c r="K5349" s="96" t="b">
        <f t="shared" si="1417"/>
        <v>0</v>
      </c>
      <c r="L5349" s="95">
        <f t="shared" si="1418"/>
        <v>0</v>
      </c>
    </row>
    <row r="5350" spans="6:12" x14ac:dyDescent="0.25">
      <c r="F5350" s="91" t="str">
        <f t="shared" si="1415"/>
        <v>ENTER WEIGHT</v>
      </c>
      <c r="G5350" s="92"/>
      <c r="H5350" s="93"/>
      <c r="I5350" s="93"/>
      <c r="J5350" s="96" t="str">
        <f t="shared" si="1416"/>
        <v>ENTER WEIGHT</v>
      </c>
      <c r="K5350" s="96" t="b">
        <f t="shared" si="1417"/>
        <v>0</v>
      </c>
      <c r="L5350" s="95">
        <f t="shared" si="1418"/>
        <v>0</v>
      </c>
    </row>
    <row r="5351" spans="6:12" x14ac:dyDescent="0.25">
      <c r="F5351" s="91" t="str">
        <f t="shared" si="1415"/>
        <v>ENTER WEIGHT</v>
      </c>
      <c r="G5351" s="92"/>
      <c r="H5351" s="93"/>
      <c r="I5351" s="93"/>
      <c r="J5351" s="96" t="str">
        <f t="shared" si="1416"/>
        <v>ENTER WEIGHT</v>
      </c>
      <c r="K5351" s="96" t="b">
        <f t="shared" si="1417"/>
        <v>0</v>
      </c>
      <c r="L5351" s="95">
        <f t="shared" si="1418"/>
        <v>0</v>
      </c>
    </row>
    <row r="5352" spans="6:12" x14ac:dyDescent="0.25">
      <c r="F5352" s="91" t="str">
        <f t="shared" si="1415"/>
        <v>ENTER WEIGHT</v>
      </c>
      <c r="G5352" s="92"/>
      <c r="H5352" s="93"/>
      <c r="I5352" s="93"/>
      <c r="J5352" s="96" t="str">
        <f t="shared" si="1416"/>
        <v>ENTER WEIGHT</v>
      </c>
      <c r="K5352" s="96" t="b">
        <f t="shared" si="1417"/>
        <v>0</v>
      </c>
      <c r="L5352" s="95">
        <f t="shared" si="1418"/>
        <v>0</v>
      </c>
    </row>
    <row r="5353" spans="6:12" x14ac:dyDescent="0.25">
      <c r="F5353" s="91" t="str">
        <f t="shared" si="1415"/>
        <v>ENTER WEIGHT</v>
      </c>
      <c r="G5353" s="92"/>
      <c r="H5353" s="93"/>
      <c r="I5353" s="93"/>
      <c r="J5353" s="96" t="str">
        <f t="shared" si="1416"/>
        <v>ENTER WEIGHT</v>
      </c>
      <c r="K5353" s="96" t="b">
        <f t="shared" si="1417"/>
        <v>0</v>
      </c>
      <c r="L5353" s="95">
        <f t="shared" si="1418"/>
        <v>0</v>
      </c>
    </row>
    <row r="5354" spans="6:12" x14ac:dyDescent="0.25">
      <c r="F5354" s="91" t="str">
        <f t="shared" si="1415"/>
        <v>ENTER WEIGHT</v>
      </c>
      <c r="G5354" s="92"/>
      <c r="H5354" s="93"/>
      <c r="I5354" s="93"/>
      <c r="J5354" s="96" t="str">
        <f t="shared" si="1416"/>
        <v>ENTER WEIGHT</v>
      </c>
      <c r="K5354" s="96" t="b">
        <f t="shared" si="1417"/>
        <v>0</v>
      </c>
      <c r="L5354" s="95">
        <f t="shared" si="1418"/>
        <v>0</v>
      </c>
    </row>
    <row r="5355" spans="6:12" x14ac:dyDescent="0.25">
      <c r="F5355" s="91" t="str">
        <f t="shared" si="1415"/>
        <v>ENTER WEIGHT</v>
      </c>
      <c r="G5355" s="92"/>
      <c r="H5355" s="93"/>
      <c r="I5355" s="93"/>
      <c r="J5355" s="96" t="str">
        <f t="shared" si="1416"/>
        <v>ENTER WEIGHT</v>
      </c>
      <c r="K5355" s="96" t="b">
        <f t="shared" si="1417"/>
        <v>0</v>
      </c>
      <c r="L5355" s="95">
        <f t="shared" si="1418"/>
        <v>0</v>
      </c>
    </row>
    <row r="5356" spans="6:12" x14ac:dyDescent="0.25">
      <c r="F5356" s="91" t="str">
        <f t="shared" si="1415"/>
        <v>ENTER WEIGHT</v>
      </c>
      <c r="G5356" s="92"/>
      <c r="H5356" s="93"/>
      <c r="I5356" s="93"/>
      <c r="J5356" s="96" t="str">
        <f t="shared" si="1416"/>
        <v>ENTER WEIGHT</v>
      </c>
      <c r="K5356" s="96" t="b">
        <f t="shared" si="1417"/>
        <v>0</v>
      </c>
      <c r="L5356" s="95">
        <f t="shared" si="1418"/>
        <v>0</v>
      </c>
    </row>
    <row r="5357" spans="6:12" x14ac:dyDescent="0.25">
      <c r="F5357" s="91" t="str">
        <f t="shared" si="1415"/>
        <v>ENTER WEIGHT</v>
      </c>
      <c r="G5357" s="92"/>
      <c r="H5357" s="93"/>
      <c r="I5357" s="93"/>
      <c r="J5357" s="96" t="str">
        <f t="shared" si="1416"/>
        <v>ENTER WEIGHT</v>
      </c>
      <c r="K5357" s="96" t="b">
        <f t="shared" si="1417"/>
        <v>0</v>
      </c>
      <c r="L5357" s="95">
        <f t="shared" si="1418"/>
        <v>0</v>
      </c>
    </row>
    <row r="5358" spans="6:12" x14ac:dyDescent="0.25">
      <c r="F5358" s="91" t="str">
        <f t="shared" si="1415"/>
        <v>ENTER WEIGHT</v>
      </c>
      <c r="G5358" s="92"/>
      <c r="H5358" s="93"/>
      <c r="I5358" s="93"/>
      <c r="J5358" s="96" t="str">
        <f t="shared" si="1416"/>
        <v>ENTER WEIGHT</v>
      </c>
      <c r="K5358" s="96" t="b">
        <f t="shared" si="1417"/>
        <v>0</v>
      </c>
      <c r="L5358" s="95">
        <f t="shared" si="1418"/>
        <v>0</v>
      </c>
    </row>
    <row r="5359" spans="6:12" x14ac:dyDescent="0.25">
      <c r="F5359" s="91" t="str">
        <f t="shared" si="1415"/>
        <v>ENTER WEIGHT</v>
      </c>
      <c r="G5359" s="92"/>
      <c r="H5359" s="93"/>
      <c r="I5359" s="93"/>
      <c r="J5359" s="96" t="str">
        <f t="shared" si="1416"/>
        <v>ENTER WEIGHT</v>
      </c>
      <c r="K5359" s="96" t="b">
        <f t="shared" si="1417"/>
        <v>0</v>
      </c>
      <c r="L5359" s="95">
        <f t="shared" si="1418"/>
        <v>0</v>
      </c>
    </row>
    <row r="5360" spans="6:12" x14ac:dyDescent="0.25">
      <c r="F5360" s="91" t="str">
        <f t="shared" ref="F5360:F5423" si="1419">IF($E5360=60.3,6.99,IF($E5360=73,9.67,IF($E5360=88.9,13.84,IF($E5360=114.3,17.26,IF($E5360=177.8,34.23,IF($E5360=244.5,53.57,"ENTER WEIGHT"))))))</f>
        <v>ENTER WEIGHT</v>
      </c>
      <c r="G5360" s="92"/>
      <c r="H5360" s="93"/>
      <c r="I5360" s="93"/>
      <c r="J5360" s="96" t="str">
        <f t="shared" si="1416"/>
        <v>ENTER WEIGHT</v>
      </c>
      <c r="K5360" s="96" t="b">
        <f t="shared" si="1417"/>
        <v>0</v>
      </c>
      <c r="L5360" s="95">
        <f t="shared" si="1418"/>
        <v>0</v>
      </c>
    </row>
    <row r="5361" spans="6:12" x14ac:dyDescent="0.25">
      <c r="F5361" s="91" t="str">
        <f t="shared" si="1419"/>
        <v>ENTER WEIGHT</v>
      </c>
      <c r="G5361" s="92"/>
      <c r="H5361" s="93"/>
      <c r="I5361" s="93"/>
      <c r="J5361" s="96" t="str">
        <f t="shared" si="1416"/>
        <v>ENTER WEIGHT</v>
      </c>
      <c r="K5361" s="96" t="b">
        <f t="shared" si="1417"/>
        <v>0</v>
      </c>
      <c r="L5361" s="95">
        <f t="shared" si="1418"/>
        <v>0</v>
      </c>
    </row>
    <row r="5362" spans="6:12" x14ac:dyDescent="0.25">
      <c r="F5362" s="91" t="str">
        <f t="shared" si="1419"/>
        <v>ENTER WEIGHT</v>
      </c>
      <c r="G5362" s="92"/>
      <c r="H5362" s="93"/>
      <c r="I5362" s="93"/>
      <c r="J5362" s="96" t="str">
        <f t="shared" si="1416"/>
        <v>ENTER WEIGHT</v>
      </c>
      <c r="K5362" s="96" t="b">
        <f t="shared" si="1417"/>
        <v>0</v>
      </c>
      <c r="L5362" s="95">
        <f t="shared" si="1418"/>
        <v>0</v>
      </c>
    </row>
    <row r="5363" spans="6:12" x14ac:dyDescent="0.25">
      <c r="F5363" s="91" t="str">
        <f t="shared" si="1419"/>
        <v>ENTER WEIGHT</v>
      </c>
      <c r="G5363" s="92"/>
      <c r="H5363" s="93"/>
      <c r="I5363" s="93"/>
      <c r="J5363" s="96" t="str">
        <f t="shared" si="1416"/>
        <v>ENTER WEIGHT</v>
      </c>
      <c r="K5363" s="96" t="b">
        <f t="shared" si="1417"/>
        <v>0</v>
      </c>
      <c r="L5363" s="95">
        <f t="shared" si="1418"/>
        <v>0</v>
      </c>
    </row>
    <row r="5364" spans="6:12" x14ac:dyDescent="0.25">
      <c r="F5364" s="91" t="str">
        <f t="shared" si="1419"/>
        <v>ENTER WEIGHT</v>
      </c>
      <c r="G5364" s="92"/>
      <c r="H5364" s="93"/>
      <c r="I5364" s="93"/>
      <c r="J5364" s="96" t="str">
        <f t="shared" si="1416"/>
        <v>ENTER WEIGHT</v>
      </c>
      <c r="K5364" s="96" t="b">
        <f t="shared" si="1417"/>
        <v>0</v>
      </c>
      <c r="L5364" s="95">
        <f t="shared" si="1418"/>
        <v>0</v>
      </c>
    </row>
    <row r="5365" spans="6:12" x14ac:dyDescent="0.25">
      <c r="F5365" s="91" t="str">
        <f t="shared" si="1419"/>
        <v>ENTER WEIGHT</v>
      </c>
      <c r="G5365" s="92"/>
      <c r="H5365" s="93"/>
      <c r="I5365" s="93"/>
      <c r="J5365" s="96" t="str">
        <f t="shared" si="1416"/>
        <v>ENTER WEIGHT</v>
      </c>
      <c r="K5365" s="96" t="b">
        <f t="shared" si="1417"/>
        <v>0</v>
      </c>
      <c r="L5365" s="95">
        <f t="shared" si="1418"/>
        <v>0</v>
      </c>
    </row>
    <row r="5366" spans="6:12" x14ac:dyDescent="0.25">
      <c r="F5366" s="91" t="str">
        <f t="shared" si="1419"/>
        <v>ENTER WEIGHT</v>
      </c>
      <c r="G5366" s="92"/>
      <c r="H5366" s="93"/>
      <c r="I5366" s="93"/>
      <c r="J5366" s="96" t="str">
        <f t="shared" si="1416"/>
        <v>ENTER WEIGHT</v>
      </c>
      <c r="K5366" s="96" t="b">
        <f t="shared" si="1417"/>
        <v>0</v>
      </c>
      <c r="L5366" s="95">
        <f t="shared" si="1418"/>
        <v>0</v>
      </c>
    </row>
    <row r="5367" spans="6:12" x14ac:dyDescent="0.25">
      <c r="F5367" s="91" t="str">
        <f t="shared" si="1419"/>
        <v>ENTER WEIGHT</v>
      </c>
      <c r="G5367" s="92"/>
      <c r="H5367" s="93"/>
      <c r="I5367" s="93"/>
      <c r="J5367" s="96" t="str">
        <f t="shared" si="1416"/>
        <v>ENTER WEIGHT</v>
      </c>
      <c r="K5367" s="96" t="b">
        <f t="shared" si="1417"/>
        <v>0</v>
      </c>
      <c r="L5367" s="95">
        <f t="shared" si="1418"/>
        <v>0</v>
      </c>
    </row>
    <row r="5368" spans="6:12" x14ac:dyDescent="0.25">
      <c r="F5368" s="91" t="str">
        <f t="shared" si="1419"/>
        <v>ENTER WEIGHT</v>
      </c>
      <c r="G5368" s="92"/>
      <c r="H5368" s="93"/>
      <c r="I5368" s="93"/>
      <c r="J5368" s="96" t="str">
        <f t="shared" si="1416"/>
        <v>ENTER WEIGHT</v>
      </c>
      <c r="K5368" s="96" t="b">
        <f t="shared" si="1417"/>
        <v>0</v>
      </c>
      <c r="L5368" s="95">
        <f t="shared" si="1418"/>
        <v>0</v>
      </c>
    </row>
    <row r="5369" spans="6:12" x14ac:dyDescent="0.25">
      <c r="F5369" s="91" t="str">
        <f t="shared" si="1419"/>
        <v>ENTER WEIGHT</v>
      </c>
      <c r="G5369" s="92"/>
      <c r="H5369" s="93"/>
      <c r="I5369" s="93"/>
      <c r="J5369" s="96" t="str">
        <f t="shared" si="1416"/>
        <v>ENTER WEIGHT</v>
      </c>
      <c r="K5369" s="96" t="b">
        <f t="shared" si="1417"/>
        <v>0</v>
      </c>
      <c r="L5369" s="95">
        <f t="shared" si="1418"/>
        <v>0</v>
      </c>
    </row>
    <row r="5370" spans="6:12" x14ac:dyDescent="0.25">
      <c r="F5370" s="91" t="str">
        <f t="shared" si="1419"/>
        <v>ENTER WEIGHT</v>
      </c>
      <c r="G5370" s="92"/>
      <c r="H5370" s="93"/>
      <c r="I5370" s="93"/>
      <c r="J5370" s="96" t="str">
        <f t="shared" si="1416"/>
        <v>ENTER WEIGHT</v>
      </c>
      <c r="K5370" s="96" t="b">
        <f t="shared" si="1417"/>
        <v>0</v>
      </c>
      <c r="L5370" s="95">
        <f t="shared" si="1418"/>
        <v>0</v>
      </c>
    </row>
    <row r="5371" spans="6:12" x14ac:dyDescent="0.25">
      <c r="F5371" s="91" t="str">
        <f t="shared" si="1419"/>
        <v>ENTER WEIGHT</v>
      </c>
      <c r="G5371" s="92"/>
      <c r="H5371" s="93"/>
      <c r="I5371" s="93"/>
      <c r="J5371" s="96" t="str">
        <f t="shared" ref="J5371:J5434" si="1420">IF($E5371=60.3,16.2,IF($E5371=73,20.23,IF($E5371=88.9,27.04,IF(AND($E5371=114.3, $F5371=17.26),31.74,IF(AND($E5371=177.8, $F5371=34.23),63.28,IF(AND($E5371=244.5,$F5371=53.57),98.68,"ENTER WEIGHT"))))))</f>
        <v>ENTER WEIGHT</v>
      </c>
      <c r="K5371" s="96" t="b">
        <f t="shared" si="1417"/>
        <v>0</v>
      </c>
      <c r="L5371" s="95">
        <f t="shared" si="1418"/>
        <v>0</v>
      </c>
    </row>
    <row r="5372" spans="6:12" x14ac:dyDescent="0.25">
      <c r="F5372" s="91" t="str">
        <f t="shared" si="1419"/>
        <v>ENTER WEIGHT</v>
      </c>
      <c r="G5372" s="92"/>
      <c r="H5372" s="93"/>
      <c r="I5372" s="93"/>
      <c r="J5372" s="96" t="str">
        <f t="shared" si="1420"/>
        <v>ENTER WEIGHT</v>
      </c>
      <c r="K5372" s="96" t="b">
        <f t="shared" si="1417"/>
        <v>0</v>
      </c>
      <c r="L5372" s="95">
        <f t="shared" si="1418"/>
        <v>0</v>
      </c>
    </row>
    <row r="5373" spans="6:12" x14ac:dyDescent="0.25">
      <c r="F5373" s="91" t="str">
        <f t="shared" si="1419"/>
        <v>ENTER WEIGHT</v>
      </c>
      <c r="G5373" s="92"/>
      <c r="H5373" s="93"/>
      <c r="I5373" s="93"/>
      <c r="J5373" s="96" t="str">
        <f t="shared" si="1420"/>
        <v>ENTER WEIGHT</v>
      </c>
      <c r="K5373" s="96" t="b">
        <f t="shared" si="1417"/>
        <v>0</v>
      </c>
      <c r="L5373" s="95">
        <f t="shared" si="1418"/>
        <v>0</v>
      </c>
    </row>
    <row r="5374" spans="6:12" x14ac:dyDescent="0.25">
      <c r="F5374" s="91" t="str">
        <f t="shared" si="1419"/>
        <v>ENTER WEIGHT</v>
      </c>
      <c r="G5374" s="92"/>
      <c r="H5374" s="93"/>
      <c r="I5374" s="93"/>
      <c r="J5374" s="96" t="str">
        <f t="shared" si="1420"/>
        <v>ENTER WEIGHT</v>
      </c>
      <c r="K5374" s="96" t="b">
        <f t="shared" si="1417"/>
        <v>0</v>
      </c>
      <c r="L5374" s="95">
        <f t="shared" si="1418"/>
        <v>0</v>
      </c>
    </row>
    <row r="5375" spans="6:12" x14ac:dyDescent="0.25">
      <c r="F5375" s="91" t="str">
        <f t="shared" si="1419"/>
        <v>ENTER WEIGHT</v>
      </c>
      <c r="G5375" s="92"/>
      <c r="H5375" s="93"/>
      <c r="I5375" s="93"/>
      <c r="J5375" s="96" t="str">
        <f t="shared" si="1420"/>
        <v>ENTER WEIGHT</v>
      </c>
      <c r="K5375" s="96" t="b">
        <f t="shared" si="1417"/>
        <v>0</v>
      </c>
      <c r="L5375" s="95">
        <f t="shared" si="1418"/>
        <v>0</v>
      </c>
    </row>
    <row r="5376" spans="6:12" x14ac:dyDescent="0.25">
      <c r="F5376" s="91" t="str">
        <f t="shared" si="1419"/>
        <v>ENTER WEIGHT</v>
      </c>
      <c r="G5376" s="92"/>
      <c r="H5376" s="93"/>
      <c r="I5376" s="93"/>
      <c r="J5376" s="96" t="str">
        <f t="shared" si="1420"/>
        <v>ENTER WEIGHT</v>
      </c>
      <c r="K5376" s="96" t="b">
        <f t="shared" si="1417"/>
        <v>0</v>
      </c>
      <c r="L5376" s="95">
        <f t="shared" si="1418"/>
        <v>0</v>
      </c>
    </row>
    <row r="5377" spans="6:12" x14ac:dyDescent="0.25">
      <c r="F5377" s="91" t="str">
        <f t="shared" si="1419"/>
        <v>ENTER WEIGHT</v>
      </c>
      <c r="G5377" s="92"/>
      <c r="H5377" s="93"/>
      <c r="I5377" s="93"/>
      <c r="J5377" s="96" t="str">
        <f t="shared" si="1420"/>
        <v>ENTER WEIGHT</v>
      </c>
      <c r="K5377" s="96" t="b">
        <f t="shared" si="1417"/>
        <v>0</v>
      </c>
      <c r="L5377" s="95">
        <f t="shared" si="1418"/>
        <v>0</v>
      </c>
    </row>
    <row r="5378" spans="6:12" x14ac:dyDescent="0.25">
      <c r="F5378" s="91" t="str">
        <f t="shared" si="1419"/>
        <v>ENTER WEIGHT</v>
      </c>
      <c r="G5378" s="92"/>
      <c r="H5378" s="93"/>
      <c r="I5378" s="93"/>
      <c r="J5378" s="96" t="str">
        <f t="shared" si="1420"/>
        <v>ENTER WEIGHT</v>
      </c>
      <c r="K5378" s="96" t="b">
        <f t="shared" si="1417"/>
        <v>0</v>
      </c>
      <c r="L5378" s="95">
        <f t="shared" si="1418"/>
        <v>0</v>
      </c>
    </row>
    <row r="5379" spans="6:12" x14ac:dyDescent="0.25">
      <c r="F5379" s="91" t="str">
        <f t="shared" si="1419"/>
        <v>ENTER WEIGHT</v>
      </c>
      <c r="G5379" s="92"/>
      <c r="H5379" s="93"/>
      <c r="I5379" s="93"/>
      <c r="J5379" s="96" t="str">
        <f t="shared" si="1420"/>
        <v>ENTER WEIGHT</v>
      </c>
      <c r="K5379" s="96" t="b">
        <f t="shared" si="1417"/>
        <v>0</v>
      </c>
      <c r="L5379" s="95">
        <f t="shared" si="1418"/>
        <v>0</v>
      </c>
    </row>
    <row r="5380" spans="6:12" x14ac:dyDescent="0.25">
      <c r="F5380" s="91" t="str">
        <f t="shared" si="1419"/>
        <v>ENTER WEIGHT</v>
      </c>
      <c r="G5380" s="92"/>
      <c r="H5380" s="93"/>
      <c r="I5380" s="93"/>
      <c r="J5380" s="96" t="str">
        <f t="shared" si="1420"/>
        <v>ENTER WEIGHT</v>
      </c>
      <c r="K5380" s="96" t="b">
        <f t="shared" si="1417"/>
        <v>0</v>
      </c>
      <c r="L5380" s="95">
        <f t="shared" si="1418"/>
        <v>0</v>
      </c>
    </row>
    <row r="5381" spans="6:12" x14ac:dyDescent="0.25">
      <c r="F5381" s="91" t="str">
        <f t="shared" si="1419"/>
        <v>ENTER WEIGHT</v>
      </c>
      <c r="G5381" s="92"/>
      <c r="H5381" s="93"/>
      <c r="I5381" s="93"/>
      <c r="J5381" s="96" t="str">
        <f t="shared" si="1420"/>
        <v>ENTER WEIGHT</v>
      </c>
      <c r="K5381" s="96" t="b">
        <f t="shared" si="1417"/>
        <v>0</v>
      </c>
      <c r="L5381" s="95">
        <f t="shared" si="1418"/>
        <v>0</v>
      </c>
    </row>
    <row r="5382" spans="6:12" x14ac:dyDescent="0.25">
      <c r="F5382" s="91" t="str">
        <f t="shared" si="1419"/>
        <v>ENTER WEIGHT</v>
      </c>
      <c r="G5382" s="92"/>
      <c r="H5382" s="93"/>
      <c r="I5382" s="93"/>
      <c r="J5382" s="96" t="str">
        <f t="shared" si="1420"/>
        <v>ENTER WEIGHT</v>
      </c>
      <c r="K5382" s="96" t="b">
        <f t="shared" ref="K5382:K5445" si="1421">IF(M5382="NEW",J5382*1,IF(M5382="YELLOW",J5382*0.75,IF(M5382="BLUE",J5382*0.5)))</f>
        <v>0</v>
      </c>
      <c r="L5382" s="95">
        <f t="shared" ref="L5382:L5445" si="1422">I5382*K5382</f>
        <v>0</v>
      </c>
    </row>
    <row r="5383" spans="6:12" x14ac:dyDescent="0.25">
      <c r="F5383" s="91" t="str">
        <f t="shared" si="1419"/>
        <v>ENTER WEIGHT</v>
      </c>
      <c r="G5383" s="92"/>
      <c r="H5383" s="93"/>
      <c r="I5383" s="93"/>
      <c r="J5383" s="96" t="str">
        <f t="shared" si="1420"/>
        <v>ENTER WEIGHT</v>
      </c>
      <c r="K5383" s="96" t="b">
        <f t="shared" si="1421"/>
        <v>0</v>
      </c>
      <c r="L5383" s="95">
        <f t="shared" si="1422"/>
        <v>0</v>
      </c>
    </row>
    <row r="5384" spans="6:12" x14ac:dyDescent="0.25">
      <c r="F5384" s="91" t="str">
        <f t="shared" si="1419"/>
        <v>ENTER WEIGHT</v>
      </c>
      <c r="G5384" s="92"/>
      <c r="H5384" s="93"/>
      <c r="I5384" s="93"/>
      <c r="J5384" s="96" t="str">
        <f t="shared" si="1420"/>
        <v>ENTER WEIGHT</v>
      </c>
      <c r="K5384" s="96" t="b">
        <f t="shared" si="1421"/>
        <v>0</v>
      </c>
      <c r="L5384" s="95">
        <f t="shared" si="1422"/>
        <v>0</v>
      </c>
    </row>
    <row r="5385" spans="6:12" x14ac:dyDescent="0.25">
      <c r="F5385" s="91" t="str">
        <f t="shared" si="1419"/>
        <v>ENTER WEIGHT</v>
      </c>
      <c r="G5385" s="92"/>
      <c r="H5385" s="93"/>
      <c r="I5385" s="93"/>
      <c r="J5385" s="96" t="str">
        <f t="shared" si="1420"/>
        <v>ENTER WEIGHT</v>
      </c>
      <c r="K5385" s="96" t="b">
        <f t="shared" si="1421"/>
        <v>0</v>
      </c>
      <c r="L5385" s="95">
        <f t="shared" si="1422"/>
        <v>0</v>
      </c>
    </row>
    <row r="5386" spans="6:12" x14ac:dyDescent="0.25">
      <c r="F5386" s="91" t="str">
        <f t="shared" si="1419"/>
        <v>ENTER WEIGHT</v>
      </c>
      <c r="G5386" s="92"/>
      <c r="H5386" s="93"/>
      <c r="I5386" s="93"/>
      <c r="J5386" s="96" t="str">
        <f t="shared" si="1420"/>
        <v>ENTER WEIGHT</v>
      </c>
      <c r="K5386" s="96" t="b">
        <f t="shared" si="1421"/>
        <v>0</v>
      </c>
      <c r="L5386" s="95">
        <f t="shared" si="1422"/>
        <v>0</v>
      </c>
    </row>
    <row r="5387" spans="6:12" x14ac:dyDescent="0.25">
      <c r="F5387" s="91" t="str">
        <f t="shared" si="1419"/>
        <v>ENTER WEIGHT</v>
      </c>
      <c r="G5387" s="92"/>
      <c r="H5387" s="93"/>
      <c r="I5387" s="93"/>
      <c r="J5387" s="96" t="str">
        <f t="shared" si="1420"/>
        <v>ENTER WEIGHT</v>
      </c>
      <c r="K5387" s="96" t="b">
        <f t="shared" si="1421"/>
        <v>0</v>
      </c>
      <c r="L5387" s="95">
        <f t="shared" si="1422"/>
        <v>0</v>
      </c>
    </row>
    <row r="5388" spans="6:12" x14ac:dyDescent="0.25">
      <c r="F5388" s="91" t="str">
        <f t="shared" si="1419"/>
        <v>ENTER WEIGHT</v>
      </c>
      <c r="G5388" s="92"/>
      <c r="H5388" s="93"/>
      <c r="I5388" s="93"/>
      <c r="J5388" s="96" t="str">
        <f t="shared" si="1420"/>
        <v>ENTER WEIGHT</v>
      </c>
      <c r="K5388" s="96" t="b">
        <f t="shared" si="1421"/>
        <v>0</v>
      </c>
      <c r="L5388" s="95">
        <f t="shared" si="1422"/>
        <v>0</v>
      </c>
    </row>
    <row r="5389" spans="6:12" x14ac:dyDescent="0.25">
      <c r="F5389" s="91" t="str">
        <f t="shared" si="1419"/>
        <v>ENTER WEIGHT</v>
      </c>
      <c r="G5389" s="92"/>
      <c r="H5389" s="93"/>
      <c r="I5389" s="93"/>
      <c r="J5389" s="96" t="str">
        <f t="shared" si="1420"/>
        <v>ENTER WEIGHT</v>
      </c>
      <c r="K5389" s="96" t="b">
        <f t="shared" si="1421"/>
        <v>0</v>
      </c>
      <c r="L5389" s="95">
        <f t="shared" si="1422"/>
        <v>0</v>
      </c>
    </row>
    <row r="5390" spans="6:12" x14ac:dyDescent="0.25">
      <c r="F5390" s="91" t="str">
        <f t="shared" si="1419"/>
        <v>ENTER WEIGHT</v>
      </c>
      <c r="G5390" s="92"/>
      <c r="H5390" s="93"/>
      <c r="I5390" s="93"/>
      <c r="J5390" s="96" t="str">
        <f t="shared" si="1420"/>
        <v>ENTER WEIGHT</v>
      </c>
      <c r="K5390" s="96" t="b">
        <f t="shared" si="1421"/>
        <v>0</v>
      </c>
      <c r="L5390" s="95">
        <f t="shared" si="1422"/>
        <v>0</v>
      </c>
    </row>
    <row r="5391" spans="6:12" x14ac:dyDescent="0.25">
      <c r="F5391" s="91" t="str">
        <f t="shared" si="1419"/>
        <v>ENTER WEIGHT</v>
      </c>
      <c r="G5391" s="92"/>
      <c r="H5391" s="93"/>
      <c r="I5391" s="93"/>
      <c r="J5391" s="96" t="str">
        <f t="shared" si="1420"/>
        <v>ENTER WEIGHT</v>
      </c>
      <c r="K5391" s="96" t="b">
        <f t="shared" si="1421"/>
        <v>0</v>
      </c>
      <c r="L5391" s="95">
        <f t="shared" si="1422"/>
        <v>0</v>
      </c>
    </row>
    <row r="5392" spans="6:12" x14ac:dyDescent="0.25">
      <c r="F5392" s="91" t="str">
        <f t="shared" si="1419"/>
        <v>ENTER WEIGHT</v>
      </c>
      <c r="G5392" s="92"/>
      <c r="H5392" s="93"/>
      <c r="I5392" s="93"/>
      <c r="J5392" s="96" t="str">
        <f t="shared" si="1420"/>
        <v>ENTER WEIGHT</v>
      </c>
      <c r="K5392" s="96" t="b">
        <f t="shared" si="1421"/>
        <v>0</v>
      </c>
      <c r="L5392" s="95">
        <f t="shared" si="1422"/>
        <v>0</v>
      </c>
    </row>
    <row r="5393" spans="6:12" x14ac:dyDescent="0.25">
      <c r="F5393" s="91" t="str">
        <f t="shared" si="1419"/>
        <v>ENTER WEIGHT</v>
      </c>
      <c r="G5393" s="92"/>
      <c r="H5393" s="93"/>
      <c r="I5393" s="93"/>
      <c r="J5393" s="96" t="str">
        <f t="shared" si="1420"/>
        <v>ENTER WEIGHT</v>
      </c>
      <c r="K5393" s="96" t="b">
        <f t="shared" si="1421"/>
        <v>0</v>
      </c>
      <c r="L5393" s="95">
        <f t="shared" si="1422"/>
        <v>0</v>
      </c>
    </row>
    <row r="5394" spans="6:12" x14ac:dyDescent="0.25">
      <c r="F5394" s="91" t="str">
        <f t="shared" si="1419"/>
        <v>ENTER WEIGHT</v>
      </c>
      <c r="G5394" s="92"/>
      <c r="H5394" s="93"/>
      <c r="I5394" s="93"/>
      <c r="J5394" s="96" t="str">
        <f t="shared" si="1420"/>
        <v>ENTER WEIGHT</v>
      </c>
      <c r="K5394" s="96" t="b">
        <f t="shared" si="1421"/>
        <v>0</v>
      </c>
      <c r="L5394" s="95">
        <f t="shared" si="1422"/>
        <v>0</v>
      </c>
    </row>
    <row r="5395" spans="6:12" x14ac:dyDescent="0.25">
      <c r="F5395" s="91" t="str">
        <f t="shared" si="1419"/>
        <v>ENTER WEIGHT</v>
      </c>
      <c r="G5395" s="92"/>
      <c r="H5395" s="93"/>
      <c r="I5395" s="93"/>
      <c r="J5395" s="96" t="str">
        <f t="shared" si="1420"/>
        <v>ENTER WEIGHT</v>
      </c>
      <c r="K5395" s="96" t="b">
        <f t="shared" si="1421"/>
        <v>0</v>
      </c>
      <c r="L5395" s="95">
        <f t="shared" si="1422"/>
        <v>0</v>
      </c>
    </row>
    <row r="5396" spans="6:12" x14ac:dyDescent="0.25">
      <c r="F5396" s="91" t="str">
        <f t="shared" si="1419"/>
        <v>ENTER WEIGHT</v>
      </c>
      <c r="G5396" s="92"/>
      <c r="H5396" s="93"/>
      <c r="I5396" s="93"/>
      <c r="J5396" s="96" t="str">
        <f t="shared" si="1420"/>
        <v>ENTER WEIGHT</v>
      </c>
      <c r="K5396" s="96" t="b">
        <f t="shared" si="1421"/>
        <v>0</v>
      </c>
      <c r="L5396" s="95">
        <f t="shared" si="1422"/>
        <v>0</v>
      </c>
    </row>
    <row r="5397" spans="6:12" x14ac:dyDescent="0.25">
      <c r="F5397" s="91" t="str">
        <f t="shared" si="1419"/>
        <v>ENTER WEIGHT</v>
      </c>
      <c r="G5397" s="92"/>
      <c r="H5397" s="93"/>
      <c r="I5397" s="93"/>
      <c r="J5397" s="96" t="str">
        <f t="shared" si="1420"/>
        <v>ENTER WEIGHT</v>
      </c>
      <c r="K5397" s="96" t="b">
        <f t="shared" si="1421"/>
        <v>0</v>
      </c>
      <c r="L5397" s="95">
        <f t="shared" si="1422"/>
        <v>0</v>
      </c>
    </row>
    <row r="5398" spans="6:12" x14ac:dyDescent="0.25">
      <c r="F5398" s="91" t="str">
        <f t="shared" si="1419"/>
        <v>ENTER WEIGHT</v>
      </c>
      <c r="G5398" s="92"/>
      <c r="H5398" s="93"/>
      <c r="I5398" s="93"/>
      <c r="J5398" s="96" t="str">
        <f t="shared" si="1420"/>
        <v>ENTER WEIGHT</v>
      </c>
      <c r="K5398" s="96" t="b">
        <f t="shared" si="1421"/>
        <v>0</v>
      </c>
      <c r="L5398" s="95">
        <f t="shared" si="1422"/>
        <v>0</v>
      </c>
    </row>
    <row r="5399" spans="6:12" x14ac:dyDescent="0.25">
      <c r="F5399" s="91" t="str">
        <f t="shared" si="1419"/>
        <v>ENTER WEIGHT</v>
      </c>
      <c r="G5399" s="92"/>
      <c r="H5399" s="93"/>
      <c r="I5399" s="93"/>
      <c r="J5399" s="96" t="str">
        <f t="shared" si="1420"/>
        <v>ENTER WEIGHT</v>
      </c>
      <c r="K5399" s="96" t="b">
        <f t="shared" si="1421"/>
        <v>0</v>
      </c>
      <c r="L5399" s="95">
        <f t="shared" si="1422"/>
        <v>0</v>
      </c>
    </row>
    <row r="5400" spans="6:12" x14ac:dyDescent="0.25">
      <c r="F5400" s="91" t="str">
        <f t="shared" si="1419"/>
        <v>ENTER WEIGHT</v>
      </c>
      <c r="G5400" s="92"/>
      <c r="H5400" s="93"/>
      <c r="I5400" s="93"/>
      <c r="J5400" s="96" t="str">
        <f t="shared" si="1420"/>
        <v>ENTER WEIGHT</v>
      </c>
      <c r="K5400" s="96" t="b">
        <f t="shared" si="1421"/>
        <v>0</v>
      </c>
      <c r="L5400" s="95">
        <f t="shared" si="1422"/>
        <v>0</v>
      </c>
    </row>
    <row r="5401" spans="6:12" x14ac:dyDescent="0.25">
      <c r="F5401" s="91" t="str">
        <f t="shared" si="1419"/>
        <v>ENTER WEIGHT</v>
      </c>
      <c r="G5401" s="92"/>
      <c r="H5401" s="93"/>
      <c r="I5401" s="93"/>
      <c r="J5401" s="96" t="str">
        <f t="shared" si="1420"/>
        <v>ENTER WEIGHT</v>
      </c>
      <c r="K5401" s="96" t="b">
        <f t="shared" si="1421"/>
        <v>0</v>
      </c>
      <c r="L5401" s="95">
        <f t="shared" si="1422"/>
        <v>0</v>
      </c>
    </row>
    <row r="5402" spans="6:12" x14ac:dyDescent="0.25">
      <c r="F5402" s="91" t="str">
        <f t="shared" si="1419"/>
        <v>ENTER WEIGHT</v>
      </c>
      <c r="G5402" s="92"/>
      <c r="H5402" s="93"/>
      <c r="I5402" s="93"/>
      <c r="J5402" s="96" t="str">
        <f t="shared" si="1420"/>
        <v>ENTER WEIGHT</v>
      </c>
      <c r="K5402" s="96" t="b">
        <f t="shared" si="1421"/>
        <v>0</v>
      </c>
      <c r="L5402" s="95">
        <f t="shared" si="1422"/>
        <v>0</v>
      </c>
    </row>
    <row r="5403" spans="6:12" x14ac:dyDescent="0.25">
      <c r="F5403" s="91" t="str">
        <f t="shared" si="1419"/>
        <v>ENTER WEIGHT</v>
      </c>
      <c r="G5403" s="92"/>
      <c r="H5403" s="93"/>
      <c r="I5403" s="93"/>
      <c r="J5403" s="96" t="str">
        <f t="shared" si="1420"/>
        <v>ENTER WEIGHT</v>
      </c>
      <c r="K5403" s="96" t="b">
        <f t="shared" si="1421"/>
        <v>0</v>
      </c>
      <c r="L5403" s="95">
        <f t="shared" si="1422"/>
        <v>0</v>
      </c>
    </row>
    <row r="5404" spans="6:12" x14ac:dyDescent="0.25">
      <c r="F5404" s="91" t="str">
        <f t="shared" si="1419"/>
        <v>ENTER WEIGHT</v>
      </c>
      <c r="G5404" s="92"/>
      <c r="H5404" s="93"/>
      <c r="I5404" s="93"/>
      <c r="J5404" s="96" t="str">
        <f t="shared" si="1420"/>
        <v>ENTER WEIGHT</v>
      </c>
      <c r="K5404" s="96" t="b">
        <f t="shared" si="1421"/>
        <v>0</v>
      </c>
      <c r="L5404" s="95">
        <f t="shared" si="1422"/>
        <v>0</v>
      </c>
    </row>
    <row r="5405" spans="6:12" x14ac:dyDescent="0.25">
      <c r="F5405" s="91" t="str">
        <f t="shared" si="1419"/>
        <v>ENTER WEIGHT</v>
      </c>
      <c r="G5405" s="92"/>
      <c r="H5405" s="93"/>
      <c r="I5405" s="93"/>
      <c r="J5405" s="96" t="str">
        <f t="shared" si="1420"/>
        <v>ENTER WEIGHT</v>
      </c>
      <c r="K5405" s="96" t="b">
        <f t="shared" si="1421"/>
        <v>0</v>
      </c>
      <c r="L5405" s="95">
        <f t="shared" si="1422"/>
        <v>0</v>
      </c>
    </row>
    <row r="5406" spans="6:12" x14ac:dyDescent="0.25">
      <c r="F5406" s="91" t="str">
        <f t="shared" si="1419"/>
        <v>ENTER WEIGHT</v>
      </c>
      <c r="G5406" s="92"/>
      <c r="H5406" s="93"/>
      <c r="I5406" s="93"/>
      <c r="J5406" s="96" t="str">
        <f t="shared" si="1420"/>
        <v>ENTER WEIGHT</v>
      </c>
      <c r="K5406" s="96" t="b">
        <f t="shared" si="1421"/>
        <v>0</v>
      </c>
      <c r="L5406" s="95">
        <f t="shared" si="1422"/>
        <v>0</v>
      </c>
    </row>
    <row r="5407" spans="6:12" x14ac:dyDescent="0.25">
      <c r="F5407" s="91" t="str">
        <f t="shared" si="1419"/>
        <v>ENTER WEIGHT</v>
      </c>
      <c r="G5407" s="92"/>
      <c r="H5407" s="93"/>
      <c r="I5407" s="93"/>
      <c r="J5407" s="96" t="str">
        <f t="shared" si="1420"/>
        <v>ENTER WEIGHT</v>
      </c>
      <c r="K5407" s="96" t="b">
        <f t="shared" si="1421"/>
        <v>0</v>
      </c>
      <c r="L5407" s="95">
        <f t="shared" si="1422"/>
        <v>0</v>
      </c>
    </row>
    <row r="5408" spans="6:12" x14ac:dyDescent="0.25">
      <c r="F5408" s="91" t="str">
        <f t="shared" si="1419"/>
        <v>ENTER WEIGHT</v>
      </c>
      <c r="G5408" s="92"/>
      <c r="H5408" s="93"/>
      <c r="I5408" s="93"/>
      <c r="J5408" s="96" t="str">
        <f t="shared" si="1420"/>
        <v>ENTER WEIGHT</v>
      </c>
      <c r="K5408" s="96" t="b">
        <f t="shared" si="1421"/>
        <v>0</v>
      </c>
      <c r="L5408" s="95">
        <f t="shared" si="1422"/>
        <v>0</v>
      </c>
    </row>
    <row r="5409" spans="6:12" x14ac:dyDescent="0.25">
      <c r="F5409" s="91" t="str">
        <f t="shared" si="1419"/>
        <v>ENTER WEIGHT</v>
      </c>
      <c r="G5409" s="92"/>
      <c r="H5409" s="93"/>
      <c r="I5409" s="93"/>
      <c r="J5409" s="96" t="str">
        <f t="shared" si="1420"/>
        <v>ENTER WEIGHT</v>
      </c>
      <c r="K5409" s="96" t="b">
        <f t="shared" si="1421"/>
        <v>0</v>
      </c>
      <c r="L5409" s="95">
        <f t="shared" si="1422"/>
        <v>0</v>
      </c>
    </row>
    <row r="5410" spans="6:12" x14ac:dyDescent="0.25">
      <c r="F5410" s="91" t="str">
        <f t="shared" si="1419"/>
        <v>ENTER WEIGHT</v>
      </c>
      <c r="G5410" s="92"/>
      <c r="H5410" s="93"/>
      <c r="I5410" s="93"/>
      <c r="J5410" s="96" t="str">
        <f t="shared" si="1420"/>
        <v>ENTER WEIGHT</v>
      </c>
      <c r="K5410" s="96" t="b">
        <f t="shared" si="1421"/>
        <v>0</v>
      </c>
      <c r="L5410" s="95">
        <f t="shared" si="1422"/>
        <v>0</v>
      </c>
    </row>
    <row r="5411" spans="6:12" x14ac:dyDescent="0.25">
      <c r="F5411" s="91" t="str">
        <f t="shared" si="1419"/>
        <v>ENTER WEIGHT</v>
      </c>
      <c r="G5411" s="92"/>
      <c r="H5411" s="93"/>
      <c r="I5411" s="93"/>
      <c r="J5411" s="96" t="str">
        <f t="shared" si="1420"/>
        <v>ENTER WEIGHT</v>
      </c>
      <c r="K5411" s="96" t="b">
        <f t="shared" si="1421"/>
        <v>0</v>
      </c>
      <c r="L5411" s="95">
        <f t="shared" si="1422"/>
        <v>0</v>
      </c>
    </row>
    <row r="5412" spans="6:12" x14ac:dyDescent="0.25">
      <c r="F5412" s="91" t="str">
        <f t="shared" si="1419"/>
        <v>ENTER WEIGHT</v>
      </c>
      <c r="G5412" s="92"/>
      <c r="H5412" s="93"/>
      <c r="I5412" s="93"/>
      <c r="J5412" s="96" t="str">
        <f t="shared" si="1420"/>
        <v>ENTER WEIGHT</v>
      </c>
      <c r="K5412" s="96" t="b">
        <f t="shared" si="1421"/>
        <v>0</v>
      </c>
      <c r="L5412" s="95">
        <f t="shared" si="1422"/>
        <v>0</v>
      </c>
    </row>
    <row r="5413" spans="6:12" x14ac:dyDescent="0.25">
      <c r="F5413" s="91" t="str">
        <f t="shared" si="1419"/>
        <v>ENTER WEIGHT</v>
      </c>
      <c r="G5413" s="92"/>
      <c r="H5413" s="93"/>
      <c r="I5413" s="93"/>
      <c r="J5413" s="96" t="str">
        <f t="shared" si="1420"/>
        <v>ENTER WEIGHT</v>
      </c>
      <c r="K5413" s="96" t="b">
        <f t="shared" si="1421"/>
        <v>0</v>
      </c>
      <c r="L5413" s="95">
        <f t="shared" si="1422"/>
        <v>0</v>
      </c>
    </row>
    <row r="5414" spans="6:12" x14ac:dyDescent="0.25">
      <c r="F5414" s="91" t="str">
        <f t="shared" si="1419"/>
        <v>ENTER WEIGHT</v>
      </c>
      <c r="G5414" s="92"/>
      <c r="H5414" s="93"/>
      <c r="I5414" s="93"/>
      <c r="J5414" s="96" t="str">
        <f t="shared" si="1420"/>
        <v>ENTER WEIGHT</v>
      </c>
      <c r="K5414" s="96" t="b">
        <f t="shared" si="1421"/>
        <v>0</v>
      </c>
      <c r="L5414" s="95">
        <f t="shared" si="1422"/>
        <v>0</v>
      </c>
    </row>
    <row r="5415" spans="6:12" x14ac:dyDescent="0.25">
      <c r="F5415" s="91" t="str">
        <f t="shared" si="1419"/>
        <v>ENTER WEIGHT</v>
      </c>
      <c r="G5415" s="92"/>
      <c r="H5415" s="93"/>
      <c r="I5415" s="93"/>
      <c r="J5415" s="96" t="str">
        <f t="shared" si="1420"/>
        <v>ENTER WEIGHT</v>
      </c>
      <c r="K5415" s="96" t="b">
        <f t="shared" si="1421"/>
        <v>0</v>
      </c>
      <c r="L5415" s="95">
        <f t="shared" si="1422"/>
        <v>0</v>
      </c>
    </row>
    <row r="5416" spans="6:12" x14ac:dyDescent="0.25">
      <c r="F5416" s="91" t="str">
        <f t="shared" si="1419"/>
        <v>ENTER WEIGHT</v>
      </c>
      <c r="G5416" s="92"/>
      <c r="H5416" s="93"/>
      <c r="I5416" s="93"/>
      <c r="J5416" s="96" t="str">
        <f t="shared" si="1420"/>
        <v>ENTER WEIGHT</v>
      </c>
      <c r="K5416" s="96" t="b">
        <f t="shared" si="1421"/>
        <v>0</v>
      </c>
      <c r="L5416" s="95">
        <f t="shared" si="1422"/>
        <v>0</v>
      </c>
    </row>
    <row r="5417" spans="6:12" x14ac:dyDescent="0.25">
      <c r="F5417" s="91" t="str">
        <f t="shared" si="1419"/>
        <v>ENTER WEIGHT</v>
      </c>
      <c r="G5417" s="92"/>
      <c r="H5417" s="93"/>
      <c r="I5417" s="93"/>
      <c r="J5417" s="96" t="str">
        <f t="shared" si="1420"/>
        <v>ENTER WEIGHT</v>
      </c>
      <c r="K5417" s="96" t="b">
        <f t="shared" si="1421"/>
        <v>0</v>
      </c>
      <c r="L5417" s="95">
        <f t="shared" si="1422"/>
        <v>0</v>
      </c>
    </row>
    <row r="5418" spans="6:12" x14ac:dyDescent="0.25">
      <c r="F5418" s="91" t="str">
        <f t="shared" si="1419"/>
        <v>ENTER WEIGHT</v>
      </c>
      <c r="G5418" s="92"/>
      <c r="H5418" s="93"/>
      <c r="I5418" s="93"/>
      <c r="J5418" s="96" t="str">
        <f t="shared" si="1420"/>
        <v>ENTER WEIGHT</v>
      </c>
      <c r="K5418" s="96" t="b">
        <f t="shared" si="1421"/>
        <v>0</v>
      </c>
      <c r="L5418" s="95">
        <f t="shared" si="1422"/>
        <v>0</v>
      </c>
    </row>
    <row r="5419" spans="6:12" x14ac:dyDescent="0.25">
      <c r="F5419" s="91" t="str">
        <f t="shared" si="1419"/>
        <v>ENTER WEIGHT</v>
      </c>
      <c r="G5419" s="92"/>
      <c r="H5419" s="93"/>
      <c r="I5419" s="93"/>
      <c r="J5419" s="96" t="str">
        <f t="shared" si="1420"/>
        <v>ENTER WEIGHT</v>
      </c>
      <c r="K5419" s="96" t="b">
        <f t="shared" si="1421"/>
        <v>0</v>
      </c>
      <c r="L5419" s="95">
        <f t="shared" si="1422"/>
        <v>0</v>
      </c>
    </row>
    <row r="5420" spans="6:12" x14ac:dyDescent="0.25">
      <c r="F5420" s="91" t="str">
        <f t="shared" si="1419"/>
        <v>ENTER WEIGHT</v>
      </c>
      <c r="G5420" s="92"/>
      <c r="H5420" s="93"/>
      <c r="I5420" s="93"/>
      <c r="J5420" s="96" t="str">
        <f t="shared" si="1420"/>
        <v>ENTER WEIGHT</v>
      </c>
      <c r="K5420" s="96" t="b">
        <f t="shared" si="1421"/>
        <v>0</v>
      </c>
      <c r="L5420" s="95">
        <f t="shared" si="1422"/>
        <v>0</v>
      </c>
    </row>
    <row r="5421" spans="6:12" x14ac:dyDescent="0.25">
      <c r="F5421" s="91" t="str">
        <f t="shared" si="1419"/>
        <v>ENTER WEIGHT</v>
      </c>
      <c r="G5421" s="92"/>
      <c r="H5421" s="93"/>
      <c r="I5421" s="93"/>
      <c r="J5421" s="96" t="str">
        <f t="shared" si="1420"/>
        <v>ENTER WEIGHT</v>
      </c>
      <c r="K5421" s="96" t="b">
        <f t="shared" si="1421"/>
        <v>0</v>
      </c>
      <c r="L5421" s="95">
        <f t="shared" si="1422"/>
        <v>0</v>
      </c>
    </row>
    <row r="5422" spans="6:12" x14ac:dyDescent="0.25">
      <c r="F5422" s="91" t="str">
        <f t="shared" si="1419"/>
        <v>ENTER WEIGHT</v>
      </c>
      <c r="G5422" s="92"/>
      <c r="H5422" s="93"/>
      <c r="I5422" s="93"/>
      <c r="J5422" s="96" t="str">
        <f t="shared" si="1420"/>
        <v>ENTER WEIGHT</v>
      </c>
      <c r="K5422" s="96" t="b">
        <f t="shared" si="1421"/>
        <v>0</v>
      </c>
      <c r="L5422" s="95">
        <f t="shared" si="1422"/>
        <v>0</v>
      </c>
    </row>
    <row r="5423" spans="6:12" x14ac:dyDescent="0.25">
      <c r="F5423" s="91" t="str">
        <f t="shared" si="1419"/>
        <v>ENTER WEIGHT</v>
      </c>
      <c r="G5423" s="92"/>
      <c r="H5423" s="93"/>
      <c r="I5423" s="93"/>
      <c r="J5423" s="96" t="str">
        <f t="shared" si="1420"/>
        <v>ENTER WEIGHT</v>
      </c>
      <c r="K5423" s="96" t="b">
        <f t="shared" si="1421"/>
        <v>0</v>
      </c>
      <c r="L5423" s="95">
        <f t="shared" si="1422"/>
        <v>0</v>
      </c>
    </row>
    <row r="5424" spans="6:12" x14ac:dyDescent="0.25">
      <c r="F5424" s="91" t="str">
        <f t="shared" ref="F5424:F5487" si="1423">IF($E5424=60.3,6.99,IF($E5424=73,9.67,IF($E5424=88.9,13.84,IF($E5424=114.3,17.26,IF($E5424=177.8,34.23,IF($E5424=244.5,53.57,"ENTER WEIGHT"))))))</f>
        <v>ENTER WEIGHT</v>
      </c>
      <c r="G5424" s="92"/>
      <c r="H5424" s="93"/>
      <c r="I5424" s="93"/>
      <c r="J5424" s="96" t="str">
        <f t="shared" si="1420"/>
        <v>ENTER WEIGHT</v>
      </c>
      <c r="K5424" s="96" t="b">
        <f t="shared" si="1421"/>
        <v>0</v>
      </c>
      <c r="L5424" s="95">
        <f t="shared" si="1422"/>
        <v>0</v>
      </c>
    </row>
    <row r="5425" spans="6:12" x14ac:dyDescent="0.25">
      <c r="F5425" s="91" t="str">
        <f t="shared" si="1423"/>
        <v>ENTER WEIGHT</v>
      </c>
      <c r="G5425" s="92"/>
      <c r="H5425" s="93"/>
      <c r="I5425" s="93"/>
      <c r="J5425" s="96" t="str">
        <f t="shared" si="1420"/>
        <v>ENTER WEIGHT</v>
      </c>
      <c r="K5425" s="96" t="b">
        <f t="shared" si="1421"/>
        <v>0</v>
      </c>
      <c r="L5425" s="95">
        <f t="shared" si="1422"/>
        <v>0</v>
      </c>
    </row>
    <row r="5426" spans="6:12" x14ac:dyDescent="0.25">
      <c r="F5426" s="91" t="str">
        <f t="shared" si="1423"/>
        <v>ENTER WEIGHT</v>
      </c>
      <c r="G5426" s="92"/>
      <c r="H5426" s="93"/>
      <c r="I5426" s="93"/>
      <c r="J5426" s="96" t="str">
        <f t="shared" si="1420"/>
        <v>ENTER WEIGHT</v>
      </c>
      <c r="K5426" s="96" t="b">
        <f t="shared" si="1421"/>
        <v>0</v>
      </c>
      <c r="L5426" s="95">
        <f t="shared" si="1422"/>
        <v>0</v>
      </c>
    </row>
    <row r="5427" spans="6:12" x14ac:dyDescent="0.25">
      <c r="F5427" s="91" t="str">
        <f t="shared" si="1423"/>
        <v>ENTER WEIGHT</v>
      </c>
      <c r="G5427" s="92"/>
      <c r="H5427" s="93"/>
      <c r="I5427" s="93"/>
      <c r="J5427" s="96" t="str">
        <f t="shared" si="1420"/>
        <v>ENTER WEIGHT</v>
      </c>
      <c r="K5427" s="96" t="b">
        <f t="shared" si="1421"/>
        <v>0</v>
      </c>
      <c r="L5427" s="95">
        <f t="shared" si="1422"/>
        <v>0</v>
      </c>
    </row>
    <row r="5428" spans="6:12" x14ac:dyDescent="0.25">
      <c r="F5428" s="91" t="str">
        <f t="shared" si="1423"/>
        <v>ENTER WEIGHT</v>
      </c>
      <c r="G5428" s="92"/>
      <c r="H5428" s="93"/>
      <c r="I5428" s="93"/>
      <c r="J5428" s="96" t="str">
        <f t="shared" si="1420"/>
        <v>ENTER WEIGHT</v>
      </c>
      <c r="K5428" s="96" t="b">
        <f t="shared" si="1421"/>
        <v>0</v>
      </c>
      <c r="L5428" s="95">
        <f t="shared" si="1422"/>
        <v>0</v>
      </c>
    </row>
    <row r="5429" spans="6:12" x14ac:dyDescent="0.25">
      <c r="F5429" s="91" t="str">
        <f t="shared" si="1423"/>
        <v>ENTER WEIGHT</v>
      </c>
      <c r="G5429" s="92"/>
      <c r="H5429" s="93"/>
      <c r="I5429" s="93"/>
      <c r="J5429" s="96" t="str">
        <f t="shared" si="1420"/>
        <v>ENTER WEIGHT</v>
      </c>
      <c r="K5429" s="96" t="b">
        <f t="shared" si="1421"/>
        <v>0</v>
      </c>
      <c r="L5429" s="95">
        <f t="shared" si="1422"/>
        <v>0</v>
      </c>
    </row>
    <row r="5430" spans="6:12" x14ac:dyDescent="0.25">
      <c r="F5430" s="91" t="str">
        <f t="shared" si="1423"/>
        <v>ENTER WEIGHT</v>
      </c>
      <c r="G5430" s="92"/>
      <c r="H5430" s="93"/>
      <c r="I5430" s="93"/>
      <c r="J5430" s="96" t="str">
        <f t="shared" si="1420"/>
        <v>ENTER WEIGHT</v>
      </c>
      <c r="K5430" s="96" t="b">
        <f t="shared" si="1421"/>
        <v>0</v>
      </c>
      <c r="L5430" s="95">
        <f t="shared" si="1422"/>
        <v>0</v>
      </c>
    </row>
    <row r="5431" spans="6:12" x14ac:dyDescent="0.25">
      <c r="F5431" s="91" t="str">
        <f t="shared" si="1423"/>
        <v>ENTER WEIGHT</v>
      </c>
      <c r="G5431" s="92"/>
      <c r="H5431" s="93"/>
      <c r="I5431" s="93"/>
      <c r="J5431" s="96" t="str">
        <f t="shared" si="1420"/>
        <v>ENTER WEIGHT</v>
      </c>
      <c r="K5431" s="96" t="b">
        <f t="shared" si="1421"/>
        <v>0</v>
      </c>
      <c r="L5431" s="95">
        <f t="shared" si="1422"/>
        <v>0</v>
      </c>
    </row>
    <row r="5432" spans="6:12" x14ac:dyDescent="0.25">
      <c r="F5432" s="91" t="str">
        <f t="shared" si="1423"/>
        <v>ENTER WEIGHT</v>
      </c>
      <c r="G5432" s="92"/>
      <c r="H5432" s="93"/>
      <c r="I5432" s="93"/>
      <c r="J5432" s="96" t="str">
        <f t="shared" si="1420"/>
        <v>ENTER WEIGHT</v>
      </c>
      <c r="K5432" s="96" t="b">
        <f t="shared" si="1421"/>
        <v>0</v>
      </c>
      <c r="L5432" s="95">
        <f t="shared" si="1422"/>
        <v>0</v>
      </c>
    </row>
    <row r="5433" spans="6:12" x14ac:dyDescent="0.25">
      <c r="F5433" s="91" t="str">
        <f t="shared" si="1423"/>
        <v>ENTER WEIGHT</v>
      </c>
      <c r="G5433" s="92"/>
      <c r="H5433" s="93"/>
      <c r="I5433" s="93"/>
      <c r="J5433" s="96" t="str">
        <f t="shared" si="1420"/>
        <v>ENTER WEIGHT</v>
      </c>
      <c r="K5433" s="96" t="b">
        <f t="shared" si="1421"/>
        <v>0</v>
      </c>
      <c r="L5433" s="95">
        <f t="shared" si="1422"/>
        <v>0</v>
      </c>
    </row>
    <row r="5434" spans="6:12" x14ac:dyDescent="0.25">
      <c r="F5434" s="91" t="str">
        <f t="shared" si="1423"/>
        <v>ENTER WEIGHT</v>
      </c>
      <c r="G5434" s="92"/>
      <c r="H5434" s="93"/>
      <c r="I5434" s="93"/>
      <c r="J5434" s="96" t="str">
        <f t="shared" si="1420"/>
        <v>ENTER WEIGHT</v>
      </c>
      <c r="K5434" s="96" t="b">
        <f t="shared" si="1421"/>
        <v>0</v>
      </c>
      <c r="L5434" s="95">
        <f t="shared" si="1422"/>
        <v>0</v>
      </c>
    </row>
    <row r="5435" spans="6:12" x14ac:dyDescent="0.25">
      <c r="F5435" s="91" t="str">
        <f t="shared" si="1423"/>
        <v>ENTER WEIGHT</v>
      </c>
      <c r="G5435" s="92"/>
      <c r="H5435" s="93"/>
      <c r="I5435" s="93"/>
      <c r="J5435" s="96" t="str">
        <f t="shared" ref="J5435:J5498" si="1424">IF($E5435=60.3,16.2,IF($E5435=73,20.23,IF($E5435=88.9,27.04,IF(AND($E5435=114.3, $F5435=17.26),31.74,IF(AND($E5435=177.8, $F5435=34.23),63.28,IF(AND($E5435=244.5,$F5435=53.57),98.68,"ENTER WEIGHT"))))))</f>
        <v>ENTER WEIGHT</v>
      </c>
      <c r="K5435" s="96" t="b">
        <f t="shared" si="1421"/>
        <v>0</v>
      </c>
      <c r="L5435" s="95">
        <f t="shared" si="1422"/>
        <v>0</v>
      </c>
    </row>
    <row r="5436" spans="6:12" x14ac:dyDescent="0.25">
      <c r="F5436" s="91" t="str">
        <f t="shared" si="1423"/>
        <v>ENTER WEIGHT</v>
      </c>
      <c r="G5436" s="92"/>
      <c r="H5436" s="93"/>
      <c r="I5436" s="93"/>
      <c r="J5436" s="96" t="str">
        <f t="shared" si="1424"/>
        <v>ENTER WEIGHT</v>
      </c>
      <c r="K5436" s="96" t="b">
        <f t="shared" si="1421"/>
        <v>0</v>
      </c>
      <c r="L5436" s="95">
        <f t="shared" si="1422"/>
        <v>0</v>
      </c>
    </row>
    <row r="5437" spans="6:12" x14ac:dyDescent="0.25">
      <c r="F5437" s="91" t="str">
        <f t="shared" si="1423"/>
        <v>ENTER WEIGHT</v>
      </c>
      <c r="G5437" s="92"/>
      <c r="H5437" s="93"/>
      <c r="I5437" s="93"/>
      <c r="J5437" s="96" t="str">
        <f t="shared" si="1424"/>
        <v>ENTER WEIGHT</v>
      </c>
      <c r="K5437" s="96" t="b">
        <f t="shared" si="1421"/>
        <v>0</v>
      </c>
      <c r="L5437" s="95">
        <f t="shared" si="1422"/>
        <v>0</v>
      </c>
    </row>
    <row r="5438" spans="6:12" x14ac:dyDescent="0.25">
      <c r="F5438" s="91" t="str">
        <f t="shared" si="1423"/>
        <v>ENTER WEIGHT</v>
      </c>
      <c r="G5438" s="92"/>
      <c r="H5438" s="93"/>
      <c r="I5438" s="93"/>
      <c r="J5438" s="96" t="str">
        <f t="shared" si="1424"/>
        <v>ENTER WEIGHT</v>
      </c>
      <c r="K5438" s="96" t="b">
        <f t="shared" si="1421"/>
        <v>0</v>
      </c>
      <c r="L5438" s="95">
        <f t="shared" si="1422"/>
        <v>0</v>
      </c>
    </row>
    <row r="5439" spans="6:12" x14ac:dyDescent="0.25">
      <c r="F5439" s="91" t="str">
        <f t="shared" si="1423"/>
        <v>ENTER WEIGHT</v>
      </c>
      <c r="G5439" s="92"/>
      <c r="H5439" s="93"/>
      <c r="I5439" s="93"/>
      <c r="J5439" s="96" t="str">
        <f t="shared" si="1424"/>
        <v>ENTER WEIGHT</v>
      </c>
      <c r="K5439" s="96" t="b">
        <f t="shared" si="1421"/>
        <v>0</v>
      </c>
      <c r="L5439" s="95">
        <f t="shared" si="1422"/>
        <v>0</v>
      </c>
    </row>
    <row r="5440" spans="6:12" x14ac:dyDescent="0.25">
      <c r="F5440" s="91" t="str">
        <f t="shared" si="1423"/>
        <v>ENTER WEIGHT</v>
      </c>
      <c r="G5440" s="92"/>
      <c r="H5440" s="93"/>
      <c r="I5440" s="93"/>
      <c r="J5440" s="96" t="str">
        <f t="shared" si="1424"/>
        <v>ENTER WEIGHT</v>
      </c>
      <c r="K5440" s="96" t="b">
        <f t="shared" si="1421"/>
        <v>0</v>
      </c>
      <c r="L5440" s="95">
        <f t="shared" si="1422"/>
        <v>0</v>
      </c>
    </row>
    <row r="5441" spans="6:12" x14ac:dyDescent="0.25">
      <c r="F5441" s="91" t="str">
        <f t="shared" si="1423"/>
        <v>ENTER WEIGHT</v>
      </c>
      <c r="G5441" s="92"/>
      <c r="H5441" s="93"/>
      <c r="I5441" s="93"/>
      <c r="J5441" s="96" t="str">
        <f t="shared" si="1424"/>
        <v>ENTER WEIGHT</v>
      </c>
      <c r="K5441" s="96" t="b">
        <f t="shared" si="1421"/>
        <v>0</v>
      </c>
      <c r="L5441" s="95">
        <f t="shared" si="1422"/>
        <v>0</v>
      </c>
    </row>
    <row r="5442" spans="6:12" x14ac:dyDescent="0.25">
      <c r="F5442" s="91" t="str">
        <f t="shared" si="1423"/>
        <v>ENTER WEIGHT</v>
      </c>
      <c r="G5442" s="92"/>
      <c r="H5442" s="93"/>
      <c r="I5442" s="93"/>
      <c r="J5442" s="96" t="str">
        <f t="shared" si="1424"/>
        <v>ENTER WEIGHT</v>
      </c>
      <c r="K5442" s="96" t="b">
        <f t="shared" si="1421"/>
        <v>0</v>
      </c>
      <c r="L5442" s="95">
        <f t="shared" si="1422"/>
        <v>0</v>
      </c>
    </row>
    <row r="5443" spans="6:12" x14ac:dyDescent="0.25">
      <c r="F5443" s="91" t="str">
        <f t="shared" si="1423"/>
        <v>ENTER WEIGHT</v>
      </c>
      <c r="G5443" s="92"/>
      <c r="H5443" s="93"/>
      <c r="I5443" s="93"/>
      <c r="J5443" s="96" t="str">
        <f t="shared" si="1424"/>
        <v>ENTER WEIGHT</v>
      </c>
      <c r="K5443" s="96" t="b">
        <f t="shared" si="1421"/>
        <v>0</v>
      </c>
      <c r="L5443" s="95">
        <f t="shared" si="1422"/>
        <v>0</v>
      </c>
    </row>
    <row r="5444" spans="6:12" x14ac:dyDescent="0.25">
      <c r="F5444" s="91" t="str">
        <f t="shared" si="1423"/>
        <v>ENTER WEIGHT</v>
      </c>
      <c r="G5444" s="92"/>
      <c r="H5444" s="93"/>
      <c r="I5444" s="93"/>
      <c r="J5444" s="96" t="str">
        <f t="shared" si="1424"/>
        <v>ENTER WEIGHT</v>
      </c>
      <c r="K5444" s="96" t="b">
        <f t="shared" si="1421"/>
        <v>0</v>
      </c>
      <c r="L5444" s="95">
        <f t="shared" si="1422"/>
        <v>0</v>
      </c>
    </row>
    <row r="5445" spans="6:12" x14ac:dyDescent="0.25">
      <c r="F5445" s="91" t="str">
        <f t="shared" si="1423"/>
        <v>ENTER WEIGHT</v>
      </c>
      <c r="G5445" s="92"/>
      <c r="H5445" s="93"/>
      <c r="I5445" s="93"/>
      <c r="J5445" s="96" t="str">
        <f t="shared" si="1424"/>
        <v>ENTER WEIGHT</v>
      </c>
      <c r="K5445" s="96" t="b">
        <f t="shared" si="1421"/>
        <v>0</v>
      </c>
      <c r="L5445" s="95">
        <f t="shared" si="1422"/>
        <v>0</v>
      </c>
    </row>
    <row r="5446" spans="6:12" x14ac:dyDescent="0.25">
      <c r="F5446" s="91" t="str">
        <f t="shared" si="1423"/>
        <v>ENTER WEIGHT</v>
      </c>
      <c r="G5446" s="92"/>
      <c r="H5446" s="93"/>
      <c r="I5446" s="93"/>
      <c r="J5446" s="96" t="str">
        <f t="shared" si="1424"/>
        <v>ENTER WEIGHT</v>
      </c>
      <c r="K5446" s="96" t="b">
        <f t="shared" ref="K5446:K5509" si="1425">IF(M5446="NEW",J5446*1,IF(M5446="YELLOW",J5446*0.75,IF(M5446="BLUE",J5446*0.5)))</f>
        <v>0</v>
      </c>
      <c r="L5446" s="95">
        <f t="shared" ref="L5446:L5509" si="1426">I5446*K5446</f>
        <v>0</v>
      </c>
    </row>
    <row r="5447" spans="6:12" x14ac:dyDescent="0.25">
      <c r="F5447" s="91" t="str">
        <f t="shared" si="1423"/>
        <v>ENTER WEIGHT</v>
      </c>
      <c r="G5447" s="92"/>
      <c r="H5447" s="93"/>
      <c r="I5447" s="93"/>
      <c r="J5447" s="96" t="str">
        <f t="shared" si="1424"/>
        <v>ENTER WEIGHT</v>
      </c>
      <c r="K5447" s="96" t="b">
        <f t="shared" si="1425"/>
        <v>0</v>
      </c>
      <c r="L5447" s="95">
        <f t="shared" si="1426"/>
        <v>0</v>
      </c>
    </row>
    <row r="5448" spans="6:12" x14ac:dyDescent="0.25">
      <c r="F5448" s="91" t="str">
        <f t="shared" si="1423"/>
        <v>ENTER WEIGHT</v>
      </c>
      <c r="G5448" s="92"/>
      <c r="H5448" s="93"/>
      <c r="I5448" s="93"/>
      <c r="J5448" s="96" t="str">
        <f t="shared" si="1424"/>
        <v>ENTER WEIGHT</v>
      </c>
      <c r="K5448" s="96" t="b">
        <f t="shared" si="1425"/>
        <v>0</v>
      </c>
      <c r="L5448" s="95">
        <f t="shared" si="1426"/>
        <v>0</v>
      </c>
    </row>
    <row r="5449" spans="6:12" x14ac:dyDescent="0.25">
      <c r="F5449" s="91" t="str">
        <f t="shared" si="1423"/>
        <v>ENTER WEIGHT</v>
      </c>
      <c r="G5449" s="92"/>
      <c r="H5449" s="93"/>
      <c r="I5449" s="93"/>
      <c r="J5449" s="96" t="str">
        <f t="shared" si="1424"/>
        <v>ENTER WEIGHT</v>
      </c>
      <c r="K5449" s="96" t="b">
        <f t="shared" si="1425"/>
        <v>0</v>
      </c>
      <c r="L5449" s="95">
        <f t="shared" si="1426"/>
        <v>0</v>
      </c>
    </row>
    <row r="5450" spans="6:12" x14ac:dyDescent="0.25">
      <c r="F5450" s="91" t="str">
        <f t="shared" si="1423"/>
        <v>ENTER WEIGHT</v>
      </c>
      <c r="G5450" s="92"/>
      <c r="H5450" s="93"/>
      <c r="I5450" s="93"/>
      <c r="J5450" s="96" t="str">
        <f t="shared" si="1424"/>
        <v>ENTER WEIGHT</v>
      </c>
      <c r="K5450" s="96" t="b">
        <f t="shared" si="1425"/>
        <v>0</v>
      </c>
      <c r="L5450" s="95">
        <f t="shared" si="1426"/>
        <v>0</v>
      </c>
    </row>
    <row r="5451" spans="6:12" x14ac:dyDescent="0.25">
      <c r="F5451" s="91" t="str">
        <f t="shared" si="1423"/>
        <v>ENTER WEIGHT</v>
      </c>
      <c r="G5451" s="92"/>
      <c r="H5451" s="93"/>
      <c r="I5451" s="93"/>
      <c r="J5451" s="96" t="str">
        <f t="shared" si="1424"/>
        <v>ENTER WEIGHT</v>
      </c>
      <c r="K5451" s="96" t="b">
        <f t="shared" si="1425"/>
        <v>0</v>
      </c>
      <c r="L5451" s="95">
        <f t="shared" si="1426"/>
        <v>0</v>
      </c>
    </row>
    <row r="5452" spans="6:12" x14ac:dyDescent="0.25">
      <c r="F5452" s="91" t="str">
        <f t="shared" si="1423"/>
        <v>ENTER WEIGHT</v>
      </c>
      <c r="G5452" s="92"/>
      <c r="H5452" s="93"/>
      <c r="I5452" s="93"/>
      <c r="J5452" s="96" t="str">
        <f t="shared" si="1424"/>
        <v>ENTER WEIGHT</v>
      </c>
      <c r="K5452" s="96" t="b">
        <f t="shared" si="1425"/>
        <v>0</v>
      </c>
      <c r="L5452" s="95">
        <f t="shared" si="1426"/>
        <v>0</v>
      </c>
    </row>
    <row r="5453" spans="6:12" x14ac:dyDescent="0.25">
      <c r="F5453" s="91" t="str">
        <f t="shared" si="1423"/>
        <v>ENTER WEIGHT</v>
      </c>
      <c r="G5453" s="92"/>
      <c r="H5453" s="93"/>
      <c r="I5453" s="93"/>
      <c r="J5453" s="96" t="str">
        <f t="shared" si="1424"/>
        <v>ENTER WEIGHT</v>
      </c>
      <c r="K5453" s="96" t="b">
        <f t="shared" si="1425"/>
        <v>0</v>
      </c>
      <c r="L5453" s="95">
        <f t="shared" si="1426"/>
        <v>0</v>
      </c>
    </row>
    <row r="5454" spans="6:12" x14ac:dyDescent="0.25">
      <c r="F5454" s="91" t="str">
        <f t="shared" si="1423"/>
        <v>ENTER WEIGHT</v>
      </c>
      <c r="G5454" s="92"/>
      <c r="H5454" s="93"/>
      <c r="I5454" s="93"/>
      <c r="J5454" s="96" t="str">
        <f t="shared" si="1424"/>
        <v>ENTER WEIGHT</v>
      </c>
      <c r="K5454" s="96" t="b">
        <f t="shared" si="1425"/>
        <v>0</v>
      </c>
      <c r="L5454" s="95">
        <f t="shared" si="1426"/>
        <v>0</v>
      </c>
    </row>
    <row r="5455" spans="6:12" x14ac:dyDescent="0.25">
      <c r="F5455" s="91" t="str">
        <f t="shared" si="1423"/>
        <v>ENTER WEIGHT</v>
      </c>
      <c r="G5455" s="92"/>
      <c r="H5455" s="93"/>
      <c r="I5455" s="93"/>
      <c r="J5455" s="96" t="str">
        <f t="shared" si="1424"/>
        <v>ENTER WEIGHT</v>
      </c>
      <c r="K5455" s="96" t="b">
        <f t="shared" si="1425"/>
        <v>0</v>
      </c>
      <c r="L5455" s="95">
        <f t="shared" si="1426"/>
        <v>0</v>
      </c>
    </row>
    <row r="5456" spans="6:12" x14ac:dyDescent="0.25">
      <c r="F5456" s="91" t="str">
        <f t="shared" si="1423"/>
        <v>ENTER WEIGHT</v>
      </c>
      <c r="G5456" s="92"/>
      <c r="H5456" s="93"/>
      <c r="I5456" s="93"/>
      <c r="J5456" s="96" t="str">
        <f t="shared" si="1424"/>
        <v>ENTER WEIGHT</v>
      </c>
      <c r="K5456" s="96" t="b">
        <f t="shared" si="1425"/>
        <v>0</v>
      </c>
      <c r="L5456" s="95">
        <f t="shared" si="1426"/>
        <v>0</v>
      </c>
    </row>
    <row r="5457" spans="6:12" x14ac:dyDescent="0.25">
      <c r="F5457" s="91" t="str">
        <f t="shared" si="1423"/>
        <v>ENTER WEIGHT</v>
      </c>
      <c r="G5457" s="92"/>
      <c r="H5457" s="93"/>
      <c r="I5457" s="93"/>
      <c r="J5457" s="96" t="str">
        <f t="shared" si="1424"/>
        <v>ENTER WEIGHT</v>
      </c>
      <c r="K5457" s="96" t="b">
        <f t="shared" si="1425"/>
        <v>0</v>
      </c>
      <c r="L5457" s="95">
        <f t="shared" si="1426"/>
        <v>0</v>
      </c>
    </row>
    <row r="5458" spans="6:12" x14ac:dyDescent="0.25">
      <c r="F5458" s="91" t="str">
        <f t="shared" si="1423"/>
        <v>ENTER WEIGHT</v>
      </c>
      <c r="G5458" s="92"/>
      <c r="H5458" s="93"/>
      <c r="I5458" s="93"/>
      <c r="J5458" s="96" t="str">
        <f t="shared" si="1424"/>
        <v>ENTER WEIGHT</v>
      </c>
      <c r="K5458" s="96" t="b">
        <f t="shared" si="1425"/>
        <v>0</v>
      </c>
      <c r="L5458" s="95">
        <f t="shared" si="1426"/>
        <v>0</v>
      </c>
    </row>
    <row r="5459" spans="6:12" x14ac:dyDescent="0.25">
      <c r="F5459" s="91" t="str">
        <f t="shared" si="1423"/>
        <v>ENTER WEIGHT</v>
      </c>
      <c r="G5459" s="92"/>
      <c r="H5459" s="93"/>
      <c r="I5459" s="93"/>
      <c r="J5459" s="96" t="str">
        <f t="shared" si="1424"/>
        <v>ENTER WEIGHT</v>
      </c>
      <c r="K5459" s="96" t="b">
        <f t="shared" si="1425"/>
        <v>0</v>
      </c>
      <c r="L5459" s="95">
        <f t="shared" si="1426"/>
        <v>0</v>
      </c>
    </row>
    <row r="5460" spans="6:12" x14ac:dyDescent="0.25">
      <c r="F5460" s="91" t="str">
        <f t="shared" si="1423"/>
        <v>ENTER WEIGHT</v>
      </c>
      <c r="G5460" s="92"/>
      <c r="H5460" s="93"/>
      <c r="I5460" s="93"/>
      <c r="J5460" s="96" t="str">
        <f t="shared" si="1424"/>
        <v>ENTER WEIGHT</v>
      </c>
      <c r="K5460" s="96" t="b">
        <f t="shared" si="1425"/>
        <v>0</v>
      </c>
      <c r="L5460" s="95">
        <f t="shared" si="1426"/>
        <v>0</v>
      </c>
    </row>
    <row r="5461" spans="6:12" x14ac:dyDescent="0.25">
      <c r="F5461" s="91" t="str">
        <f t="shared" si="1423"/>
        <v>ENTER WEIGHT</v>
      </c>
      <c r="G5461" s="92"/>
      <c r="H5461" s="93"/>
      <c r="I5461" s="93"/>
      <c r="J5461" s="96" t="str">
        <f t="shared" si="1424"/>
        <v>ENTER WEIGHT</v>
      </c>
      <c r="K5461" s="96" t="b">
        <f t="shared" si="1425"/>
        <v>0</v>
      </c>
      <c r="L5461" s="95">
        <f t="shared" si="1426"/>
        <v>0</v>
      </c>
    </row>
    <row r="5462" spans="6:12" x14ac:dyDescent="0.25">
      <c r="F5462" s="91" t="str">
        <f t="shared" si="1423"/>
        <v>ENTER WEIGHT</v>
      </c>
      <c r="G5462" s="92"/>
      <c r="H5462" s="93"/>
      <c r="I5462" s="93"/>
      <c r="J5462" s="96" t="str">
        <f t="shared" si="1424"/>
        <v>ENTER WEIGHT</v>
      </c>
      <c r="K5462" s="96" t="b">
        <f t="shared" si="1425"/>
        <v>0</v>
      </c>
      <c r="L5462" s="95">
        <f t="shared" si="1426"/>
        <v>0</v>
      </c>
    </row>
    <row r="5463" spans="6:12" x14ac:dyDescent="0.25">
      <c r="F5463" s="91" t="str">
        <f t="shared" si="1423"/>
        <v>ENTER WEIGHT</v>
      </c>
      <c r="G5463" s="92"/>
      <c r="H5463" s="93"/>
      <c r="I5463" s="93"/>
      <c r="J5463" s="96" t="str">
        <f t="shared" si="1424"/>
        <v>ENTER WEIGHT</v>
      </c>
      <c r="K5463" s="96" t="b">
        <f t="shared" si="1425"/>
        <v>0</v>
      </c>
      <c r="L5463" s="95">
        <f t="shared" si="1426"/>
        <v>0</v>
      </c>
    </row>
    <row r="5464" spans="6:12" x14ac:dyDescent="0.25">
      <c r="F5464" s="91" t="str">
        <f t="shared" si="1423"/>
        <v>ENTER WEIGHT</v>
      </c>
      <c r="G5464" s="92"/>
      <c r="H5464" s="93"/>
      <c r="I5464" s="93"/>
      <c r="J5464" s="96" t="str">
        <f t="shared" si="1424"/>
        <v>ENTER WEIGHT</v>
      </c>
      <c r="K5464" s="96" t="b">
        <f t="shared" si="1425"/>
        <v>0</v>
      </c>
      <c r="L5464" s="95">
        <f t="shared" si="1426"/>
        <v>0</v>
      </c>
    </row>
    <row r="5465" spans="6:12" x14ac:dyDescent="0.25">
      <c r="F5465" s="91" t="str">
        <f t="shared" si="1423"/>
        <v>ENTER WEIGHT</v>
      </c>
      <c r="G5465" s="92"/>
      <c r="H5465" s="93"/>
      <c r="I5465" s="93"/>
      <c r="J5465" s="96" t="str">
        <f t="shared" si="1424"/>
        <v>ENTER WEIGHT</v>
      </c>
      <c r="K5465" s="96" t="b">
        <f t="shared" si="1425"/>
        <v>0</v>
      </c>
      <c r="L5465" s="95">
        <f t="shared" si="1426"/>
        <v>0</v>
      </c>
    </row>
    <row r="5466" spans="6:12" x14ac:dyDescent="0.25">
      <c r="F5466" s="91" t="str">
        <f t="shared" si="1423"/>
        <v>ENTER WEIGHT</v>
      </c>
      <c r="G5466" s="92"/>
      <c r="H5466" s="93"/>
      <c r="I5466" s="93"/>
      <c r="J5466" s="96" t="str">
        <f t="shared" si="1424"/>
        <v>ENTER WEIGHT</v>
      </c>
      <c r="K5466" s="96" t="b">
        <f t="shared" si="1425"/>
        <v>0</v>
      </c>
      <c r="L5466" s="95">
        <f t="shared" si="1426"/>
        <v>0</v>
      </c>
    </row>
    <row r="5467" spans="6:12" x14ac:dyDescent="0.25">
      <c r="F5467" s="91" t="str">
        <f t="shared" si="1423"/>
        <v>ENTER WEIGHT</v>
      </c>
      <c r="G5467" s="92"/>
      <c r="H5467" s="93"/>
      <c r="I5467" s="93"/>
      <c r="J5467" s="96" t="str">
        <f t="shared" si="1424"/>
        <v>ENTER WEIGHT</v>
      </c>
      <c r="K5467" s="96" t="b">
        <f t="shared" si="1425"/>
        <v>0</v>
      </c>
      <c r="L5467" s="95">
        <f t="shared" si="1426"/>
        <v>0</v>
      </c>
    </row>
    <row r="5468" spans="6:12" x14ac:dyDescent="0.25">
      <c r="F5468" s="91" t="str">
        <f t="shared" si="1423"/>
        <v>ENTER WEIGHT</v>
      </c>
      <c r="G5468" s="92"/>
      <c r="H5468" s="93"/>
      <c r="I5468" s="93"/>
      <c r="J5468" s="96" t="str">
        <f t="shared" si="1424"/>
        <v>ENTER WEIGHT</v>
      </c>
      <c r="K5468" s="96" t="b">
        <f t="shared" si="1425"/>
        <v>0</v>
      </c>
      <c r="L5468" s="95">
        <f t="shared" si="1426"/>
        <v>0</v>
      </c>
    </row>
    <row r="5469" spans="6:12" x14ac:dyDescent="0.25">
      <c r="F5469" s="91" t="str">
        <f t="shared" si="1423"/>
        <v>ENTER WEIGHT</v>
      </c>
      <c r="G5469" s="92"/>
      <c r="H5469" s="93"/>
      <c r="I5469" s="93"/>
      <c r="J5469" s="96" t="str">
        <f t="shared" si="1424"/>
        <v>ENTER WEIGHT</v>
      </c>
      <c r="K5469" s="96" t="b">
        <f t="shared" si="1425"/>
        <v>0</v>
      </c>
      <c r="L5469" s="95">
        <f t="shared" si="1426"/>
        <v>0</v>
      </c>
    </row>
    <row r="5470" spans="6:12" x14ac:dyDescent="0.25">
      <c r="F5470" s="91" t="str">
        <f t="shared" si="1423"/>
        <v>ENTER WEIGHT</v>
      </c>
      <c r="G5470" s="92"/>
      <c r="H5470" s="93"/>
      <c r="I5470" s="93"/>
      <c r="J5470" s="96" t="str">
        <f t="shared" si="1424"/>
        <v>ENTER WEIGHT</v>
      </c>
      <c r="K5470" s="96" t="b">
        <f t="shared" si="1425"/>
        <v>0</v>
      </c>
      <c r="L5470" s="95">
        <f t="shared" si="1426"/>
        <v>0</v>
      </c>
    </row>
    <row r="5471" spans="6:12" x14ac:dyDescent="0.25">
      <c r="F5471" s="91" t="str">
        <f t="shared" si="1423"/>
        <v>ENTER WEIGHT</v>
      </c>
      <c r="G5471" s="92"/>
      <c r="H5471" s="93"/>
      <c r="I5471" s="93"/>
      <c r="J5471" s="96" t="str">
        <f t="shared" si="1424"/>
        <v>ENTER WEIGHT</v>
      </c>
      <c r="K5471" s="96" t="b">
        <f t="shared" si="1425"/>
        <v>0</v>
      </c>
      <c r="L5471" s="95">
        <f t="shared" si="1426"/>
        <v>0</v>
      </c>
    </row>
    <row r="5472" spans="6:12" x14ac:dyDescent="0.25">
      <c r="F5472" s="91" t="str">
        <f t="shared" si="1423"/>
        <v>ENTER WEIGHT</v>
      </c>
      <c r="G5472" s="92"/>
      <c r="H5472" s="93"/>
      <c r="I5472" s="93"/>
      <c r="J5472" s="96" t="str">
        <f t="shared" si="1424"/>
        <v>ENTER WEIGHT</v>
      </c>
      <c r="K5472" s="96" t="b">
        <f t="shared" si="1425"/>
        <v>0</v>
      </c>
      <c r="L5472" s="95">
        <f t="shared" si="1426"/>
        <v>0</v>
      </c>
    </row>
    <row r="5473" spans="6:12" x14ac:dyDescent="0.25">
      <c r="F5473" s="91" t="str">
        <f t="shared" si="1423"/>
        <v>ENTER WEIGHT</v>
      </c>
      <c r="G5473" s="92"/>
      <c r="H5473" s="93"/>
      <c r="I5473" s="93"/>
      <c r="J5473" s="96" t="str">
        <f t="shared" si="1424"/>
        <v>ENTER WEIGHT</v>
      </c>
      <c r="K5473" s="96" t="b">
        <f t="shared" si="1425"/>
        <v>0</v>
      </c>
      <c r="L5473" s="95">
        <f t="shared" si="1426"/>
        <v>0</v>
      </c>
    </row>
    <row r="5474" spans="6:12" x14ac:dyDescent="0.25">
      <c r="F5474" s="91" t="str">
        <f t="shared" si="1423"/>
        <v>ENTER WEIGHT</v>
      </c>
      <c r="G5474" s="92"/>
      <c r="H5474" s="93"/>
      <c r="I5474" s="93"/>
      <c r="J5474" s="96" t="str">
        <f t="shared" si="1424"/>
        <v>ENTER WEIGHT</v>
      </c>
      <c r="K5474" s="96" t="b">
        <f t="shared" si="1425"/>
        <v>0</v>
      </c>
      <c r="L5474" s="95">
        <f t="shared" si="1426"/>
        <v>0</v>
      </c>
    </row>
    <row r="5475" spans="6:12" x14ac:dyDescent="0.25">
      <c r="F5475" s="91" t="str">
        <f t="shared" si="1423"/>
        <v>ENTER WEIGHT</v>
      </c>
      <c r="G5475" s="92"/>
      <c r="H5475" s="93"/>
      <c r="I5475" s="93"/>
      <c r="J5475" s="96" t="str">
        <f t="shared" si="1424"/>
        <v>ENTER WEIGHT</v>
      </c>
      <c r="K5475" s="96" t="b">
        <f t="shared" si="1425"/>
        <v>0</v>
      </c>
      <c r="L5475" s="95">
        <f t="shared" si="1426"/>
        <v>0</v>
      </c>
    </row>
    <row r="5476" spans="6:12" x14ac:dyDescent="0.25">
      <c r="F5476" s="91" t="str">
        <f t="shared" si="1423"/>
        <v>ENTER WEIGHT</v>
      </c>
      <c r="G5476" s="92"/>
      <c r="H5476" s="93"/>
      <c r="I5476" s="93"/>
      <c r="J5476" s="96" t="str">
        <f t="shared" si="1424"/>
        <v>ENTER WEIGHT</v>
      </c>
      <c r="K5476" s="96" t="b">
        <f t="shared" si="1425"/>
        <v>0</v>
      </c>
      <c r="L5476" s="95">
        <f t="shared" si="1426"/>
        <v>0</v>
      </c>
    </row>
    <row r="5477" spans="6:12" x14ac:dyDescent="0.25">
      <c r="F5477" s="91" t="str">
        <f t="shared" si="1423"/>
        <v>ENTER WEIGHT</v>
      </c>
      <c r="G5477" s="92"/>
      <c r="H5477" s="93"/>
      <c r="I5477" s="93"/>
      <c r="J5477" s="96" t="str">
        <f t="shared" si="1424"/>
        <v>ENTER WEIGHT</v>
      </c>
      <c r="K5477" s="96" t="b">
        <f t="shared" si="1425"/>
        <v>0</v>
      </c>
      <c r="L5477" s="95">
        <f t="shared" si="1426"/>
        <v>0</v>
      </c>
    </row>
    <row r="5478" spans="6:12" x14ac:dyDescent="0.25">
      <c r="F5478" s="91" t="str">
        <f t="shared" si="1423"/>
        <v>ENTER WEIGHT</v>
      </c>
      <c r="G5478" s="92"/>
      <c r="H5478" s="93"/>
      <c r="I5478" s="93"/>
      <c r="J5478" s="96" t="str">
        <f t="shared" si="1424"/>
        <v>ENTER WEIGHT</v>
      </c>
      <c r="K5478" s="96" t="b">
        <f t="shared" si="1425"/>
        <v>0</v>
      </c>
      <c r="L5478" s="95">
        <f t="shared" si="1426"/>
        <v>0</v>
      </c>
    </row>
    <row r="5479" spans="6:12" x14ac:dyDescent="0.25">
      <c r="F5479" s="91" t="str">
        <f t="shared" si="1423"/>
        <v>ENTER WEIGHT</v>
      </c>
      <c r="G5479" s="92"/>
      <c r="H5479" s="93"/>
      <c r="I5479" s="93"/>
      <c r="J5479" s="96" t="str">
        <f t="shared" si="1424"/>
        <v>ENTER WEIGHT</v>
      </c>
      <c r="K5479" s="96" t="b">
        <f t="shared" si="1425"/>
        <v>0</v>
      </c>
      <c r="L5479" s="95">
        <f t="shared" si="1426"/>
        <v>0</v>
      </c>
    </row>
    <row r="5480" spans="6:12" x14ac:dyDescent="0.25">
      <c r="F5480" s="91" t="str">
        <f t="shared" si="1423"/>
        <v>ENTER WEIGHT</v>
      </c>
      <c r="G5480" s="92"/>
      <c r="H5480" s="93"/>
      <c r="I5480" s="93"/>
      <c r="J5480" s="96" t="str">
        <f t="shared" si="1424"/>
        <v>ENTER WEIGHT</v>
      </c>
      <c r="K5480" s="96" t="b">
        <f t="shared" si="1425"/>
        <v>0</v>
      </c>
      <c r="L5480" s="95">
        <f t="shared" si="1426"/>
        <v>0</v>
      </c>
    </row>
    <row r="5481" spans="6:12" x14ac:dyDescent="0.25">
      <c r="F5481" s="91" t="str">
        <f t="shared" si="1423"/>
        <v>ENTER WEIGHT</v>
      </c>
      <c r="G5481" s="92"/>
      <c r="H5481" s="93"/>
      <c r="I5481" s="93"/>
      <c r="J5481" s="96" t="str">
        <f t="shared" si="1424"/>
        <v>ENTER WEIGHT</v>
      </c>
      <c r="K5481" s="96" t="b">
        <f t="shared" si="1425"/>
        <v>0</v>
      </c>
      <c r="L5481" s="95">
        <f t="shared" si="1426"/>
        <v>0</v>
      </c>
    </row>
    <row r="5482" spans="6:12" x14ac:dyDescent="0.25">
      <c r="F5482" s="91" t="str">
        <f t="shared" si="1423"/>
        <v>ENTER WEIGHT</v>
      </c>
      <c r="G5482" s="92"/>
      <c r="H5482" s="93"/>
      <c r="I5482" s="93"/>
      <c r="J5482" s="96" t="str">
        <f t="shared" si="1424"/>
        <v>ENTER WEIGHT</v>
      </c>
      <c r="K5482" s="96" t="b">
        <f t="shared" si="1425"/>
        <v>0</v>
      </c>
      <c r="L5482" s="95">
        <f t="shared" si="1426"/>
        <v>0</v>
      </c>
    </row>
    <row r="5483" spans="6:12" x14ac:dyDescent="0.25">
      <c r="F5483" s="91" t="str">
        <f t="shared" si="1423"/>
        <v>ENTER WEIGHT</v>
      </c>
      <c r="G5483" s="92"/>
      <c r="H5483" s="93"/>
      <c r="I5483" s="93"/>
      <c r="J5483" s="96" t="str">
        <f t="shared" si="1424"/>
        <v>ENTER WEIGHT</v>
      </c>
      <c r="K5483" s="96" t="b">
        <f t="shared" si="1425"/>
        <v>0</v>
      </c>
      <c r="L5483" s="95">
        <f t="shared" si="1426"/>
        <v>0</v>
      </c>
    </row>
    <row r="5484" spans="6:12" x14ac:dyDescent="0.25">
      <c r="F5484" s="91" t="str">
        <f t="shared" si="1423"/>
        <v>ENTER WEIGHT</v>
      </c>
      <c r="G5484" s="92"/>
      <c r="H5484" s="93"/>
      <c r="I5484" s="93"/>
      <c r="J5484" s="96" t="str">
        <f t="shared" si="1424"/>
        <v>ENTER WEIGHT</v>
      </c>
      <c r="K5484" s="96" t="b">
        <f t="shared" si="1425"/>
        <v>0</v>
      </c>
      <c r="L5484" s="95">
        <f t="shared" si="1426"/>
        <v>0</v>
      </c>
    </row>
    <row r="5485" spans="6:12" x14ac:dyDescent="0.25">
      <c r="F5485" s="91" t="str">
        <f t="shared" si="1423"/>
        <v>ENTER WEIGHT</v>
      </c>
      <c r="G5485" s="92"/>
      <c r="H5485" s="93"/>
      <c r="I5485" s="93"/>
      <c r="J5485" s="96" t="str">
        <f t="shared" si="1424"/>
        <v>ENTER WEIGHT</v>
      </c>
      <c r="K5485" s="96" t="b">
        <f t="shared" si="1425"/>
        <v>0</v>
      </c>
      <c r="L5485" s="95">
        <f t="shared" si="1426"/>
        <v>0</v>
      </c>
    </row>
    <row r="5486" spans="6:12" x14ac:dyDescent="0.25">
      <c r="F5486" s="91" t="str">
        <f t="shared" si="1423"/>
        <v>ENTER WEIGHT</v>
      </c>
      <c r="G5486" s="92"/>
      <c r="H5486" s="93"/>
      <c r="I5486" s="93"/>
      <c r="J5486" s="96" t="str">
        <f t="shared" si="1424"/>
        <v>ENTER WEIGHT</v>
      </c>
      <c r="K5486" s="96" t="b">
        <f t="shared" si="1425"/>
        <v>0</v>
      </c>
      <c r="L5486" s="95">
        <f t="shared" si="1426"/>
        <v>0</v>
      </c>
    </row>
    <row r="5487" spans="6:12" x14ac:dyDescent="0.25">
      <c r="F5487" s="91" t="str">
        <f t="shared" si="1423"/>
        <v>ENTER WEIGHT</v>
      </c>
      <c r="G5487" s="92"/>
      <c r="H5487" s="93"/>
      <c r="I5487" s="93"/>
      <c r="J5487" s="96" t="str">
        <f t="shared" si="1424"/>
        <v>ENTER WEIGHT</v>
      </c>
      <c r="K5487" s="96" t="b">
        <f t="shared" si="1425"/>
        <v>0</v>
      </c>
      <c r="L5487" s="95">
        <f t="shared" si="1426"/>
        <v>0</v>
      </c>
    </row>
    <row r="5488" spans="6:12" x14ac:dyDescent="0.25">
      <c r="F5488" s="91" t="str">
        <f t="shared" ref="F5488:F5551" si="1427">IF($E5488=60.3,6.99,IF($E5488=73,9.67,IF($E5488=88.9,13.84,IF($E5488=114.3,17.26,IF($E5488=177.8,34.23,IF($E5488=244.5,53.57,"ENTER WEIGHT"))))))</f>
        <v>ENTER WEIGHT</v>
      </c>
      <c r="G5488" s="92"/>
      <c r="H5488" s="93"/>
      <c r="I5488" s="93"/>
      <c r="J5488" s="96" t="str">
        <f t="shared" si="1424"/>
        <v>ENTER WEIGHT</v>
      </c>
      <c r="K5488" s="96" t="b">
        <f t="shared" si="1425"/>
        <v>0</v>
      </c>
      <c r="L5488" s="95">
        <f t="shared" si="1426"/>
        <v>0</v>
      </c>
    </row>
    <row r="5489" spans="6:12" x14ac:dyDescent="0.25">
      <c r="F5489" s="91" t="str">
        <f t="shared" si="1427"/>
        <v>ENTER WEIGHT</v>
      </c>
      <c r="G5489" s="92"/>
      <c r="H5489" s="93"/>
      <c r="I5489" s="93"/>
      <c r="J5489" s="96" t="str">
        <f t="shared" si="1424"/>
        <v>ENTER WEIGHT</v>
      </c>
      <c r="K5489" s="96" t="b">
        <f t="shared" si="1425"/>
        <v>0</v>
      </c>
      <c r="L5489" s="95">
        <f t="shared" si="1426"/>
        <v>0</v>
      </c>
    </row>
    <row r="5490" spans="6:12" x14ac:dyDescent="0.25">
      <c r="F5490" s="91" t="str">
        <f t="shared" si="1427"/>
        <v>ENTER WEIGHT</v>
      </c>
      <c r="G5490" s="92"/>
      <c r="H5490" s="93"/>
      <c r="I5490" s="93"/>
      <c r="J5490" s="96" t="str">
        <f t="shared" si="1424"/>
        <v>ENTER WEIGHT</v>
      </c>
      <c r="K5490" s="96" t="b">
        <f t="shared" si="1425"/>
        <v>0</v>
      </c>
      <c r="L5490" s="95">
        <f t="shared" si="1426"/>
        <v>0</v>
      </c>
    </row>
    <row r="5491" spans="6:12" x14ac:dyDescent="0.25">
      <c r="F5491" s="91" t="str">
        <f t="shared" si="1427"/>
        <v>ENTER WEIGHT</v>
      </c>
      <c r="G5491" s="92"/>
      <c r="H5491" s="93"/>
      <c r="I5491" s="93"/>
      <c r="J5491" s="96" t="str">
        <f t="shared" si="1424"/>
        <v>ENTER WEIGHT</v>
      </c>
      <c r="K5491" s="96" t="b">
        <f t="shared" si="1425"/>
        <v>0</v>
      </c>
      <c r="L5491" s="95">
        <f t="shared" si="1426"/>
        <v>0</v>
      </c>
    </row>
    <row r="5492" spans="6:12" x14ac:dyDescent="0.25">
      <c r="F5492" s="91" t="str">
        <f t="shared" si="1427"/>
        <v>ENTER WEIGHT</v>
      </c>
      <c r="G5492" s="92"/>
      <c r="H5492" s="93"/>
      <c r="I5492" s="93"/>
      <c r="J5492" s="96" t="str">
        <f t="shared" si="1424"/>
        <v>ENTER WEIGHT</v>
      </c>
      <c r="K5492" s="96" t="b">
        <f t="shared" si="1425"/>
        <v>0</v>
      </c>
      <c r="L5492" s="95">
        <f t="shared" si="1426"/>
        <v>0</v>
      </c>
    </row>
    <row r="5493" spans="6:12" x14ac:dyDescent="0.25">
      <c r="F5493" s="91" t="str">
        <f t="shared" si="1427"/>
        <v>ENTER WEIGHT</v>
      </c>
      <c r="G5493" s="92"/>
      <c r="H5493" s="93"/>
      <c r="I5493" s="93"/>
      <c r="J5493" s="96" t="str">
        <f t="shared" si="1424"/>
        <v>ENTER WEIGHT</v>
      </c>
      <c r="K5493" s="96" t="b">
        <f t="shared" si="1425"/>
        <v>0</v>
      </c>
      <c r="L5493" s="95">
        <f t="shared" si="1426"/>
        <v>0</v>
      </c>
    </row>
    <row r="5494" spans="6:12" x14ac:dyDescent="0.25">
      <c r="F5494" s="91" t="str">
        <f t="shared" si="1427"/>
        <v>ENTER WEIGHT</v>
      </c>
      <c r="G5494" s="92"/>
      <c r="H5494" s="93"/>
      <c r="I5494" s="93"/>
      <c r="J5494" s="96" t="str">
        <f t="shared" si="1424"/>
        <v>ENTER WEIGHT</v>
      </c>
      <c r="K5494" s="96" t="b">
        <f t="shared" si="1425"/>
        <v>0</v>
      </c>
      <c r="L5494" s="95">
        <f t="shared" si="1426"/>
        <v>0</v>
      </c>
    </row>
    <row r="5495" spans="6:12" x14ac:dyDescent="0.25">
      <c r="F5495" s="91" t="str">
        <f t="shared" si="1427"/>
        <v>ENTER WEIGHT</v>
      </c>
      <c r="G5495" s="92"/>
      <c r="H5495" s="93"/>
      <c r="I5495" s="93"/>
      <c r="J5495" s="96" t="str">
        <f t="shared" si="1424"/>
        <v>ENTER WEIGHT</v>
      </c>
      <c r="K5495" s="96" t="b">
        <f t="shared" si="1425"/>
        <v>0</v>
      </c>
      <c r="L5495" s="95">
        <f t="shared" si="1426"/>
        <v>0</v>
      </c>
    </row>
    <row r="5496" spans="6:12" x14ac:dyDescent="0.25">
      <c r="F5496" s="91" t="str">
        <f t="shared" si="1427"/>
        <v>ENTER WEIGHT</v>
      </c>
      <c r="G5496" s="92"/>
      <c r="H5496" s="93"/>
      <c r="I5496" s="93"/>
      <c r="J5496" s="96" t="str">
        <f t="shared" si="1424"/>
        <v>ENTER WEIGHT</v>
      </c>
      <c r="K5496" s="96" t="b">
        <f t="shared" si="1425"/>
        <v>0</v>
      </c>
      <c r="L5496" s="95">
        <f t="shared" si="1426"/>
        <v>0</v>
      </c>
    </row>
    <row r="5497" spans="6:12" x14ac:dyDescent="0.25">
      <c r="F5497" s="91" t="str">
        <f t="shared" si="1427"/>
        <v>ENTER WEIGHT</v>
      </c>
      <c r="G5497" s="92"/>
      <c r="H5497" s="93"/>
      <c r="I5497" s="93"/>
      <c r="J5497" s="96" t="str">
        <f t="shared" si="1424"/>
        <v>ENTER WEIGHT</v>
      </c>
      <c r="K5497" s="96" t="b">
        <f t="shared" si="1425"/>
        <v>0</v>
      </c>
      <c r="L5497" s="95">
        <f t="shared" si="1426"/>
        <v>0</v>
      </c>
    </row>
    <row r="5498" spans="6:12" x14ac:dyDescent="0.25">
      <c r="F5498" s="91" t="str">
        <f t="shared" si="1427"/>
        <v>ENTER WEIGHT</v>
      </c>
      <c r="G5498" s="92"/>
      <c r="H5498" s="93"/>
      <c r="I5498" s="93"/>
      <c r="J5498" s="96" t="str">
        <f t="shared" si="1424"/>
        <v>ENTER WEIGHT</v>
      </c>
      <c r="K5498" s="96" t="b">
        <f t="shared" si="1425"/>
        <v>0</v>
      </c>
      <c r="L5498" s="95">
        <f t="shared" si="1426"/>
        <v>0</v>
      </c>
    </row>
    <row r="5499" spans="6:12" x14ac:dyDescent="0.25">
      <c r="F5499" s="91" t="str">
        <f t="shared" si="1427"/>
        <v>ENTER WEIGHT</v>
      </c>
      <c r="G5499" s="92"/>
      <c r="H5499" s="93"/>
      <c r="I5499" s="93"/>
      <c r="J5499" s="96" t="str">
        <f t="shared" ref="J5499:J5562" si="1428">IF($E5499=60.3,16.2,IF($E5499=73,20.23,IF($E5499=88.9,27.04,IF(AND($E5499=114.3, $F5499=17.26),31.74,IF(AND($E5499=177.8, $F5499=34.23),63.28,IF(AND($E5499=244.5,$F5499=53.57),98.68,"ENTER WEIGHT"))))))</f>
        <v>ENTER WEIGHT</v>
      </c>
      <c r="K5499" s="96" t="b">
        <f t="shared" si="1425"/>
        <v>0</v>
      </c>
      <c r="L5499" s="95">
        <f t="shared" si="1426"/>
        <v>0</v>
      </c>
    </row>
    <row r="5500" spans="6:12" x14ac:dyDescent="0.25">
      <c r="F5500" s="91" t="str">
        <f t="shared" si="1427"/>
        <v>ENTER WEIGHT</v>
      </c>
      <c r="G5500" s="92"/>
      <c r="H5500" s="93"/>
      <c r="I5500" s="93"/>
      <c r="J5500" s="96" t="str">
        <f t="shared" si="1428"/>
        <v>ENTER WEIGHT</v>
      </c>
      <c r="K5500" s="96" t="b">
        <f t="shared" si="1425"/>
        <v>0</v>
      </c>
      <c r="L5500" s="95">
        <f t="shared" si="1426"/>
        <v>0</v>
      </c>
    </row>
    <row r="5501" spans="6:12" x14ac:dyDescent="0.25">
      <c r="F5501" s="91" t="str">
        <f t="shared" si="1427"/>
        <v>ENTER WEIGHT</v>
      </c>
      <c r="G5501" s="92"/>
      <c r="H5501" s="93"/>
      <c r="I5501" s="93"/>
      <c r="J5501" s="96" t="str">
        <f t="shared" si="1428"/>
        <v>ENTER WEIGHT</v>
      </c>
      <c r="K5501" s="96" t="b">
        <f t="shared" si="1425"/>
        <v>0</v>
      </c>
      <c r="L5501" s="95">
        <f t="shared" si="1426"/>
        <v>0</v>
      </c>
    </row>
    <row r="5502" spans="6:12" x14ac:dyDescent="0.25">
      <c r="F5502" s="91" t="str">
        <f t="shared" si="1427"/>
        <v>ENTER WEIGHT</v>
      </c>
      <c r="G5502" s="92"/>
      <c r="H5502" s="93"/>
      <c r="I5502" s="93"/>
      <c r="J5502" s="96" t="str">
        <f t="shared" si="1428"/>
        <v>ENTER WEIGHT</v>
      </c>
      <c r="K5502" s="96" t="b">
        <f t="shared" si="1425"/>
        <v>0</v>
      </c>
      <c r="L5502" s="95">
        <f t="shared" si="1426"/>
        <v>0</v>
      </c>
    </row>
    <row r="5503" spans="6:12" x14ac:dyDescent="0.25">
      <c r="F5503" s="91" t="str">
        <f t="shared" si="1427"/>
        <v>ENTER WEIGHT</v>
      </c>
      <c r="G5503" s="92"/>
      <c r="H5503" s="93"/>
      <c r="I5503" s="93"/>
      <c r="J5503" s="96" t="str">
        <f t="shared" si="1428"/>
        <v>ENTER WEIGHT</v>
      </c>
      <c r="K5503" s="96" t="b">
        <f t="shared" si="1425"/>
        <v>0</v>
      </c>
      <c r="L5503" s="95">
        <f t="shared" si="1426"/>
        <v>0</v>
      </c>
    </row>
    <row r="5504" spans="6:12" x14ac:dyDescent="0.25">
      <c r="F5504" s="91" t="str">
        <f t="shared" si="1427"/>
        <v>ENTER WEIGHT</v>
      </c>
      <c r="G5504" s="92"/>
      <c r="H5504" s="93"/>
      <c r="I5504" s="93"/>
      <c r="J5504" s="96" t="str">
        <f t="shared" si="1428"/>
        <v>ENTER WEIGHT</v>
      </c>
      <c r="K5504" s="96" t="b">
        <f t="shared" si="1425"/>
        <v>0</v>
      </c>
      <c r="L5504" s="95">
        <f t="shared" si="1426"/>
        <v>0</v>
      </c>
    </row>
    <row r="5505" spans="6:12" x14ac:dyDescent="0.25">
      <c r="F5505" s="91" t="str">
        <f t="shared" si="1427"/>
        <v>ENTER WEIGHT</v>
      </c>
      <c r="G5505" s="92"/>
      <c r="H5505" s="93"/>
      <c r="I5505" s="93"/>
      <c r="J5505" s="96" t="str">
        <f t="shared" si="1428"/>
        <v>ENTER WEIGHT</v>
      </c>
      <c r="K5505" s="96" t="b">
        <f t="shared" si="1425"/>
        <v>0</v>
      </c>
      <c r="L5505" s="95">
        <f t="shared" si="1426"/>
        <v>0</v>
      </c>
    </row>
    <row r="5506" spans="6:12" x14ac:dyDescent="0.25">
      <c r="F5506" s="91" t="str">
        <f t="shared" si="1427"/>
        <v>ENTER WEIGHT</v>
      </c>
      <c r="G5506" s="92"/>
      <c r="H5506" s="93"/>
      <c r="I5506" s="93"/>
      <c r="J5506" s="96" t="str">
        <f t="shared" si="1428"/>
        <v>ENTER WEIGHT</v>
      </c>
      <c r="K5506" s="96" t="b">
        <f t="shared" si="1425"/>
        <v>0</v>
      </c>
      <c r="L5506" s="95">
        <f t="shared" si="1426"/>
        <v>0</v>
      </c>
    </row>
    <row r="5507" spans="6:12" x14ac:dyDescent="0.25">
      <c r="F5507" s="91" t="str">
        <f t="shared" si="1427"/>
        <v>ENTER WEIGHT</v>
      </c>
      <c r="G5507" s="92"/>
      <c r="H5507" s="93"/>
      <c r="I5507" s="93"/>
      <c r="J5507" s="96" t="str">
        <f t="shared" si="1428"/>
        <v>ENTER WEIGHT</v>
      </c>
      <c r="K5507" s="96" t="b">
        <f t="shared" si="1425"/>
        <v>0</v>
      </c>
      <c r="L5507" s="95">
        <f t="shared" si="1426"/>
        <v>0</v>
      </c>
    </row>
    <row r="5508" spans="6:12" x14ac:dyDescent="0.25">
      <c r="F5508" s="91" t="str">
        <f t="shared" si="1427"/>
        <v>ENTER WEIGHT</v>
      </c>
      <c r="G5508" s="92"/>
      <c r="H5508" s="93"/>
      <c r="I5508" s="93"/>
      <c r="J5508" s="96" t="str">
        <f t="shared" si="1428"/>
        <v>ENTER WEIGHT</v>
      </c>
      <c r="K5508" s="96" t="b">
        <f t="shared" si="1425"/>
        <v>0</v>
      </c>
      <c r="L5508" s="95">
        <f t="shared" si="1426"/>
        <v>0</v>
      </c>
    </row>
    <row r="5509" spans="6:12" x14ac:dyDescent="0.25">
      <c r="F5509" s="91" t="str">
        <f t="shared" si="1427"/>
        <v>ENTER WEIGHT</v>
      </c>
      <c r="G5509" s="92"/>
      <c r="H5509" s="93"/>
      <c r="I5509" s="93"/>
      <c r="J5509" s="96" t="str">
        <f t="shared" si="1428"/>
        <v>ENTER WEIGHT</v>
      </c>
      <c r="K5509" s="96" t="b">
        <f t="shared" si="1425"/>
        <v>0</v>
      </c>
      <c r="L5509" s="95">
        <f t="shared" si="1426"/>
        <v>0</v>
      </c>
    </row>
    <row r="5510" spans="6:12" x14ac:dyDescent="0.25">
      <c r="F5510" s="91" t="str">
        <f t="shared" si="1427"/>
        <v>ENTER WEIGHT</v>
      </c>
      <c r="G5510" s="92"/>
      <c r="H5510" s="93"/>
      <c r="I5510" s="93"/>
      <c r="J5510" s="96" t="str">
        <f t="shared" si="1428"/>
        <v>ENTER WEIGHT</v>
      </c>
      <c r="K5510" s="96" t="b">
        <f t="shared" ref="K5510:K5573" si="1429">IF(M5510="NEW",J5510*1,IF(M5510="YELLOW",J5510*0.75,IF(M5510="BLUE",J5510*0.5)))</f>
        <v>0</v>
      </c>
      <c r="L5510" s="95">
        <f t="shared" ref="L5510:L5573" si="1430">I5510*K5510</f>
        <v>0</v>
      </c>
    </row>
    <row r="5511" spans="6:12" x14ac:dyDescent="0.25">
      <c r="F5511" s="91" t="str">
        <f t="shared" si="1427"/>
        <v>ENTER WEIGHT</v>
      </c>
      <c r="G5511" s="92"/>
      <c r="H5511" s="93"/>
      <c r="I5511" s="93"/>
      <c r="J5511" s="96" t="str">
        <f t="shared" si="1428"/>
        <v>ENTER WEIGHT</v>
      </c>
      <c r="K5511" s="96" t="b">
        <f t="shared" si="1429"/>
        <v>0</v>
      </c>
      <c r="L5511" s="95">
        <f t="shared" si="1430"/>
        <v>0</v>
      </c>
    </row>
    <row r="5512" spans="6:12" x14ac:dyDescent="0.25">
      <c r="F5512" s="91" t="str">
        <f t="shared" si="1427"/>
        <v>ENTER WEIGHT</v>
      </c>
      <c r="G5512" s="92"/>
      <c r="H5512" s="93"/>
      <c r="I5512" s="93"/>
      <c r="J5512" s="96" t="str">
        <f t="shared" si="1428"/>
        <v>ENTER WEIGHT</v>
      </c>
      <c r="K5512" s="96" t="b">
        <f t="shared" si="1429"/>
        <v>0</v>
      </c>
      <c r="L5512" s="95">
        <f t="shared" si="1430"/>
        <v>0</v>
      </c>
    </row>
    <row r="5513" spans="6:12" x14ac:dyDescent="0.25">
      <c r="F5513" s="91" t="str">
        <f t="shared" si="1427"/>
        <v>ENTER WEIGHT</v>
      </c>
      <c r="G5513" s="92"/>
      <c r="H5513" s="93"/>
      <c r="I5513" s="93"/>
      <c r="J5513" s="96" t="str">
        <f t="shared" si="1428"/>
        <v>ENTER WEIGHT</v>
      </c>
      <c r="K5513" s="96" t="b">
        <f t="shared" si="1429"/>
        <v>0</v>
      </c>
      <c r="L5513" s="95">
        <f t="shared" si="1430"/>
        <v>0</v>
      </c>
    </row>
    <row r="5514" spans="6:12" x14ac:dyDescent="0.25">
      <c r="F5514" s="91" t="str">
        <f t="shared" si="1427"/>
        <v>ENTER WEIGHT</v>
      </c>
      <c r="G5514" s="92"/>
      <c r="H5514" s="93"/>
      <c r="I5514" s="93"/>
      <c r="J5514" s="96" t="str">
        <f t="shared" si="1428"/>
        <v>ENTER WEIGHT</v>
      </c>
      <c r="K5514" s="96" t="b">
        <f t="shared" si="1429"/>
        <v>0</v>
      </c>
      <c r="L5514" s="95">
        <f t="shared" si="1430"/>
        <v>0</v>
      </c>
    </row>
    <row r="5515" spans="6:12" x14ac:dyDescent="0.25">
      <c r="F5515" s="91" t="str">
        <f t="shared" si="1427"/>
        <v>ENTER WEIGHT</v>
      </c>
      <c r="G5515" s="92"/>
      <c r="H5515" s="93"/>
      <c r="I5515" s="93"/>
      <c r="J5515" s="96" t="str">
        <f t="shared" si="1428"/>
        <v>ENTER WEIGHT</v>
      </c>
      <c r="K5515" s="96" t="b">
        <f t="shared" si="1429"/>
        <v>0</v>
      </c>
      <c r="L5515" s="95">
        <f t="shared" si="1430"/>
        <v>0</v>
      </c>
    </row>
    <row r="5516" spans="6:12" x14ac:dyDescent="0.25">
      <c r="F5516" s="91" t="str">
        <f t="shared" si="1427"/>
        <v>ENTER WEIGHT</v>
      </c>
      <c r="G5516" s="92"/>
      <c r="H5516" s="93"/>
      <c r="I5516" s="93"/>
      <c r="J5516" s="96" t="str">
        <f t="shared" si="1428"/>
        <v>ENTER WEIGHT</v>
      </c>
      <c r="K5516" s="96" t="b">
        <f t="shared" si="1429"/>
        <v>0</v>
      </c>
      <c r="L5516" s="95">
        <f t="shared" si="1430"/>
        <v>0</v>
      </c>
    </row>
    <row r="5517" spans="6:12" x14ac:dyDescent="0.25">
      <c r="F5517" s="91" t="str">
        <f t="shared" si="1427"/>
        <v>ENTER WEIGHT</v>
      </c>
      <c r="G5517" s="92"/>
      <c r="H5517" s="93"/>
      <c r="I5517" s="93"/>
      <c r="J5517" s="96" t="str">
        <f t="shared" si="1428"/>
        <v>ENTER WEIGHT</v>
      </c>
      <c r="K5517" s="96" t="b">
        <f t="shared" si="1429"/>
        <v>0</v>
      </c>
      <c r="L5517" s="95">
        <f t="shared" si="1430"/>
        <v>0</v>
      </c>
    </row>
    <row r="5518" spans="6:12" x14ac:dyDescent="0.25">
      <c r="F5518" s="91" t="str">
        <f t="shared" si="1427"/>
        <v>ENTER WEIGHT</v>
      </c>
      <c r="G5518" s="92"/>
      <c r="H5518" s="93"/>
      <c r="I5518" s="93"/>
      <c r="J5518" s="96" t="str">
        <f t="shared" si="1428"/>
        <v>ENTER WEIGHT</v>
      </c>
      <c r="K5518" s="96" t="b">
        <f t="shared" si="1429"/>
        <v>0</v>
      </c>
      <c r="L5518" s="95">
        <f t="shared" si="1430"/>
        <v>0</v>
      </c>
    </row>
    <row r="5519" spans="6:12" x14ac:dyDescent="0.25">
      <c r="F5519" s="91" t="str">
        <f t="shared" si="1427"/>
        <v>ENTER WEIGHT</v>
      </c>
      <c r="G5519" s="92"/>
      <c r="H5519" s="93"/>
      <c r="I5519" s="93"/>
      <c r="J5519" s="96" t="str">
        <f t="shared" si="1428"/>
        <v>ENTER WEIGHT</v>
      </c>
      <c r="K5519" s="96" t="b">
        <f t="shared" si="1429"/>
        <v>0</v>
      </c>
      <c r="L5519" s="95">
        <f t="shared" si="1430"/>
        <v>0</v>
      </c>
    </row>
    <row r="5520" spans="6:12" x14ac:dyDescent="0.25">
      <c r="F5520" s="91" t="str">
        <f t="shared" si="1427"/>
        <v>ENTER WEIGHT</v>
      </c>
      <c r="G5520" s="92"/>
      <c r="H5520" s="93"/>
      <c r="I5520" s="93"/>
      <c r="J5520" s="96" t="str">
        <f t="shared" si="1428"/>
        <v>ENTER WEIGHT</v>
      </c>
      <c r="K5520" s="96" t="b">
        <f t="shared" si="1429"/>
        <v>0</v>
      </c>
      <c r="L5520" s="95">
        <f t="shared" si="1430"/>
        <v>0</v>
      </c>
    </row>
    <row r="5521" spans="6:12" x14ac:dyDescent="0.25">
      <c r="F5521" s="91" t="str">
        <f t="shared" si="1427"/>
        <v>ENTER WEIGHT</v>
      </c>
      <c r="G5521" s="92"/>
      <c r="H5521" s="93"/>
      <c r="I5521" s="93"/>
      <c r="J5521" s="96" t="str">
        <f t="shared" si="1428"/>
        <v>ENTER WEIGHT</v>
      </c>
      <c r="K5521" s="96" t="b">
        <f t="shared" si="1429"/>
        <v>0</v>
      </c>
      <c r="L5521" s="95">
        <f t="shared" si="1430"/>
        <v>0</v>
      </c>
    </row>
    <row r="5522" spans="6:12" x14ac:dyDescent="0.25">
      <c r="F5522" s="91" t="str">
        <f t="shared" si="1427"/>
        <v>ENTER WEIGHT</v>
      </c>
      <c r="G5522" s="92"/>
      <c r="H5522" s="93"/>
      <c r="I5522" s="93"/>
      <c r="J5522" s="96" t="str">
        <f t="shared" si="1428"/>
        <v>ENTER WEIGHT</v>
      </c>
      <c r="K5522" s="96" t="b">
        <f t="shared" si="1429"/>
        <v>0</v>
      </c>
      <c r="L5522" s="95">
        <f t="shared" si="1430"/>
        <v>0</v>
      </c>
    </row>
    <row r="5523" spans="6:12" x14ac:dyDescent="0.25">
      <c r="F5523" s="91" t="str">
        <f t="shared" si="1427"/>
        <v>ENTER WEIGHT</v>
      </c>
      <c r="G5523" s="92"/>
      <c r="H5523" s="93"/>
      <c r="I5523" s="93"/>
      <c r="J5523" s="96" t="str">
        <f t="shared" si="1428"/>
        <v>ENTER WEIGHT</v>
      </c>
      <c r="K5523" s="96" t="b">
        <f t="shared" si="1429"/>
        <v>0</v>
      </c>
      <c r="L5523" s="95">
        <f t="shared" si="1430"/>
        <v>0</v>
      </c>
    </row>
    <row r="5524" spans="6:12" x14ac:dyDescent="0.25">
      <c r="F5524" s="91" t="str">
        <f t="shared" si="1427"/>
        <v>ENTER WEIGHT</v>
      </c>
      <c r="G5524" s="92"/>
      <c r="H5524" s="93"/>
      <c r="I5524" s="93"/>
      <c r="J5524" s="96" t="str">
        <f t="shared" si="1428"/>
        <v>ENTER WEIGHT</v>
      </c>
      <c r="K5524" s="96" t="b">
        <f t="shared" si="1429"/>
        <v>0</v>
      </c>
      <c r="L5524" s="95">
        <f t="shared" si="1430"/>
        <v>0</v>
      </c>
    </row>
    <row r="5525" spans="6:12" x14ac:dyDescent="0.25">
      <c r="F5525" s="91" t="str">
        <f t="shared" si="1427"/>
        <v>ENTER WEIGHT</v>
      </c>
      <c r="G5525" s="92"/>
      <c r="H5525" s="93"/>
      <c r="I5525" s="93"/>
      <c r="J5525" s="96" t="str">
        <f t="shared" si="1428"/>
        <v>ENTER WEIGHT</v>
      </c>
      <c r="K5525" s="96" t="b">
        <f t="shared" si="1429"/>
        <v>0</v>
      </c>
      <c r="L5525" s="95">
        <f t="shared" si="1430"/>
        <v>0</v>
      </c>
    </row>
    <row r="5526" spans="6:12" x14ac:dyDescent="0.25">
      <c r="F5526" s="91" t="str">
        <f t="shared" si="1427"/>
        <v>ENTER WEIGHT</v>
      </c>
      <c r="G5526" s="92"/>
      <c r="H5526" s="93"/>
      <c r="I5526" s="93"/>
      <c r="J5526" s="96" t="str">
        <f t="shared" si="1428"/>
        <v>ENTER WEIGHT</v>
      </c>
      <c r="K5526" s="96" t="b">
        <f t="shared" si="1429"/>
        <v>0</v>
      </c>
      <c r="L5526" s="95">
        <f t="shared" si="1430"/>
        <v>0</v>
      </c>
    </row>
    <row r="5527" spans="6:12" x14ac:dyDescent="0.25">
      <c r="F5527" s="91" t="str">
        <f t="shared" si="1427"/>
        <v>ENTER WEIGHT</v>
      </c>
      <c r="G5527" s="92"/>
      <c r="H5527" s="93"/>
      <c r="I5527" s="93"/>
      <c r="J5527" s="96" t="str">
        <f t="shared" si="1428"/>
        <v>ENTER WEIGHT</v>
      </c>
      <c r="K5527" s="96" t="b">
        <f t="shared" si="1429"/>
        <v>0</v>
      </c>
      <c r="L5527" s="95">
        <f t="shared" si="1430"/>
        <v>0</v>
      </c>
    </row>
    <row r="5528" spans="6:12" x14ac:dyDescent="0.25">
      <c r="F5528" s="91" t="str">
        <f t="shared" si="1427"/>
        <v>ENTER WEIGHT</v>
      </c>
      <c r="G5528" s="92"/>
      <c r="H5528" s="93"/>
      <c r="I5528" s="93"/>
      <c r="J5528" s="96" t="str">
        <f t="shared" si="1428"/>
        <v>ENTER WEIGHT</v>
      </c>
      <c r="K5528" s="96" t="b">
        <f t="shared" si="1429"/>
        <v>0</v>
      </c>
      <c r="L5528" s="95">
        <f t="shared" si="1430"/>
        <v>0</v>
      </c>
    </row>
    <row r="5529" spans="6:12" x14ac:dyDescent="0.25">
      <c r="F5529" s="91" t="str">
        <f t="shared" si="1427"/>
        <v>ENTER WEIGHT</v>
      </c>
      <c r="G5529" s="92"/>
      <c r="H5529" s="93"/>
      <c r="I5529" s="93"/>
      <c r="J5529" s="96" t="str">
        <f t="shared" si="1428"/>
        <v>ENTER WEIGHT</v>
      </c>
      <c r="K5529" s="96" t="b">
        <f t="shared" si="1429"/>
        <v>0</v>
      </c>
      <c r="L5529" s="95">
        <f t="shared" si="1430"/>
        <v>0</v>
      </c>
    </row>
    <row r="5530" spans="6:12" x14ac:dyDescent="0.25">
      <c r="F5530" s="91" t="str">
        <f t="shared" si="1427"/>
        <v>ENTER WEIGHT</v>
      </c>
      <c r="G5530" s="92"/>
      <c r="H5530" s="93"/>
      <c r="I5530" s="93"/>
      <c r="J5530" s="96" t="str">
        <f t="shared" si="1428"/>
        <v>ENTER WEIGHT</v>
      </c>
      <c r="K5530" s="96" t="b">
        <f t="shared" si="1429"/>
        <v>0</v>
      </c>
      <c r="L5530" s="95">
        <f t="shared" si="1430"/>
        <v>0</v>
      </c>
    </row>
    <row r="5531" spans="6:12" x14ac:dyDescent="0.25">
      <c r="F5531" s="91" t="str">
        <f t="shared" si="1427"/>
        <v>ENTER WEIGHT</v>
      </c>
      <c r="G5531" s="92"/>
      <c r="H5531" s="93"/>
      <c r="I5531" s="93"/>
      <c r="J5531" s="96" t="str">
        <f t="shared" si="1428"/>
        <v>ENTER WEIGHT</v>
      </c>
      <c r="K5531" s="96" t="b">
        <f t="shared" si="1429"/>
        <v>0</v>
      </c>
      <c r="L5531" s="95">
        <f t="shared" si="1430"/>
        <v>0</v>
      </c>
    </row>
    <row r="5532" spans="6:12" x14ac:dyDescent="0.25">
      <c r="F5532" s="91" t="str">
        <f t="shared" si="1427"/>
        <v>ENTER WEIGHT</v>
      </c>
      <c r="G5532" s="92"/>
      <c r="H5532" s="93"/>
      <c r="I5532" s="93"/>
      <c r="J5532" s="96" t="str">
        <f t="shared" si="1428"/>
        <v>ENTER WEIGHT</v>
      </c>
      <c r="K5532" s="96" t="b">
        <f t="shared" si="1429"/>
        <v>0</v>
      </c>
      <c r="L5532" s="95">
        <f t="shared" si="1430"/>
        <v>0</v>
      </c>
    </row>
    <row r="5533" spans="6:12" x14ac:dyDescent="0.25">
      <c r="F5533" s="91" t="str">
        <f t="shared" si="1427"/>
        <v>ENTER WEIGHT</v>
      </c>
      <c r="G5533" s="92"/>
      <c r="H5533" s="93"/>
      <c r="I5533" s="93"/>
      <c r="J5533" s="96" t="str">
        <f t="shared" si="1428"/>
        <v>ENTER WEIGHT</v>
      </c>
      <c r="K5533" s="96" t="b">
        <f t="shared" si="1429"/>
        <v>0</v>
      </c>
      <c r="L5533" s="95">
        <f t="shared" si="1430"/>
        <v>0</v>
      </c>
    </row>
    <row r="5534" spans="6:12" x14ac:dyDescent="0.25">
      <c r="F5534" s="91" t="str">
        <f t="shared" si="1427"/>
        <v>ENTER WEIGHT</v>
      </c>
      <c r="G5534" s="92"/>
      <c r="H5534" s="93"/>
      <c r="I5534" s="93"/>
      <c r="J5534" s="96" t="str">
        <f t="shared" si="1428"/>
        <v>ENTER WEIGHT</v>
      </c>
      <c r="K5534" s="96" t="b">
        <f t="shared" si="1429"/>
        <v>0</v>
      </c>
      <c r="L5534" s="95">
        <f t="shared" si="1430"/>
        <v>0</v>
      </c>
    </row>
    <row r="5535" spans="6:12" x14ac:dyDescent="0.25">
      <c r="F5535" s="91" t="str">
        <f t="shared" si="1427"/>
        <v>ENTER WEIGHT</v>
      </c>
      <c r="G5535" s="92"/>
      <c r="H5535" s="93"/>
      <c r="I5535" s="93"/>
      <c r="J5535" s="96" t="str">
        <f t="shared" si="1428"/>
        <v>ENTER WEIGHT</v>
      </c>
      <c r="K5535" s="96" t="b">
        <f t="shared" si="1429"/>
        <v>0</v>
      </c>
      <c r="L5535" s="95">
        <f t="shared" si="1430"/>
        <v>0</v>
      </c>
    </row>
    <row r="5536" spans="6:12" x14ac:dyDescent="0.25">
      <c r="F5536" s="91" t="str">
        <f t="shared" si="1427"/>
        <v>ENTER WEIGHT</v>
      </c>
      <c r="G5536" s="92"/>
      <c r="H5536" s="93"/>
      <c r="I5536" s="93"/>
      <c r="J5536" s="96" t="str">
        <f t="shared" si="1428"/>
        <v>ENTER WEIGHT</v>
      </c>
      <c r="K5536" s="96" t="b">
        <f t="shared" si="1429"/>
        <v>0</v>
      </c>
      <c r="L5536" s="95">
        <f t="shared" si="1430"/>
        <v>0</v>
      </c>
    </row>
    <row r="5537" spans="6:12" x14ac:dyDescent="0.25">
      <c r="F5537" s="91" t="str">
        <f t="shared" si="1427"/>
        <v>ENTER WEIGHT</v>
      </c>
      <c r="G5537" s="92"/>
      <c r="H5537" s="93"/>
      <c r="I5537" s="93"/>
      <c r="J5537" s="96" t="str">
        <f t="shared" si="1428"/>
        <v>ENTER WEIGHT</v>
      </c>
      <c r="K5537" s="96" t="b">
        <f t="shared" si="1429"/>
        <v>0</v>
      </c>
      <c r="L5537" s="95">
        <f t="shared" si="1430"/>
        <v>0</v>
      </c>
    </row>
    <row r="5538" spans="6:12" x14ac:dyDescent="0.25">
      <c r="F5538" s="91" t="str">
        <f t="shared" si="1427"/>
        <v>ENTER WEIGHT</v>
      </c>
      <c r="G5538" s="92"/>
      <c r="H5538" s="93"/>
      <c r="I5538" s="93"/>
      <c r="J5538" s="96" t="str">
        <f t="shared" si="1428"/>
        <v>ENTER WEIGHT</v>
      </c>
      <c r="K5538" s="96" t="b">
        <f t="shared" si="1429"/>
        <v>0</v>
      </c>
      <c r="L5538" s="95">
        <f t="shared" si="1430"/>
        <v>0</v>
      </c>
    </row>
    <row r="5539" spans="6:12" x14ac:dyDescent="0.25">
      <c r="F5539" s="91" t="str">
        <f t="shared" si="1427"/>
        <v>ENTER WEIGHT</v>
      </c>
      <c r="G5539" s="92"/>
      <c r="H5539" s="93"/>
      <c r="I5539" s="93"/>
      <c r="J5539" s="96" t="str">
        <f t="shared" si="1428"/>
        <v>ENTER WEIGHT</v>
      </c>
      <c r="K5539" s="96" t="b">
        <f t="shared" si="1429"/>
        <v>0</v>
      </c>
      <c r="L5539" s="95">
        <f t="shared" si="1430"/>
        <v>0</v>
      </c>
    </row>
    <row r="5540" spans="6:12" x14ac:dyDescent="0.25">
      <c r="F5540" s="91" t="str">
        <f t="shared" si="1427"/>
        <v>ENTER WEIGHT</v>
      </c>
      <c r="G5540" s="92"/>
      <c r="H5540" s="93"/>
      <c r="I5540" s="93"/>
      <c r="J5540" s="96" t="str">
        <f t="shared" si="1428"/>
        <v>ENTER WEIGHT</v>
      </c>
      <c r="K5540" s="96" t="b">
        <f t="shared" si="1429"/>
        <v>0</v>
      </c>
      <c r="L5540" s="95">
        <f t="shared" si="1430"/>
        <v>0</v>
      </c>
    </row>
    <row r="5541" spans="6:12" x14ac:dyDescent="0.25">
      <c r="F5541" s="91" t="str">
        <f t="shared" si="1427"/>
        <v>ENTER WEIGHT</v>
      </c>
      <c r="G5541" s="92"/>
      <c r="H5541" s="93"/>
      <c r="I5541" s="93"/>
      <c r="J5541" s="96" t="str">
        <f t="shared" si="1428"/>
        <v>ENTER WEIGHT</v>
      </c>
      <c r="K5541" s="96" t="b">
        <f t="shared" si="1429"/>
        <v>0</v>
      </c>
      <c r="L5541" s="95">
        <f t="shared" si="1430"/>
        <v>0</v>
      </c>
    </row>
    <row r="5542" spans="6:12" x14ac:dyDescent="0.25">
      <c r="F5542" s="91" t="str">
        <f t="shared" si="1427"/>
        <v>ENTER WEIGHT</v>
      </c>
      <c r="G5542" s="92"/>
      <c r="H5542" s="93"/>
      <c r="I5542" s="93"/>
      <c r="J5542" s="96" t="str">
        <f t="shared" si="1428"/>
        <v>ENTER WEIGHT</v>
      </c>
      <c r="K5542" s="96" t="b">
        <f t="shared" si="1429"/>
        <v>0</v>
      </c>
      <c r="L5542" s="95">
        <f t="shared" si="1430"/>
        <v>0</v>
      </c>
    </row>
    <row r="5543" spans="6:12" x14ac:dyDescent="0.25">
      <c r="F5543" s="91" t="str">
        <f t="shared" si="1427"/>
        <v>ENTER WEIGHT</v>
      </c>
      <c r="G5543" s="92"/>
      <c r="H5543" s="93"/>
      <c r="I5543" s="93"/>
      <c r="J5543" s="96" t="str">
        <f t="shared" si="1428"/>
        <v>ENTER WEIGHT</v>
      </c>
      <c r="K5543" s="96" t="b">
        <f t="shared" si="1429"/>
        <v>0</v>
      </c>
      <c r="L5543" s="95">
        <f t="shared" si="1430"/>
        <v>0</v>
      </c>
    </row>
    <row r="5544" spans="6:12" x14ac:dyDescent="0.25">
      <c r="F5544" s="91" t="str">
        <f t="shared" si="1427"/>
        <v>ENTER WEIGHT</v>
      </c>
      <c r="G5544" s="92"/>
      <c r="H5544" s="93"/>
      <c r="I5544" s="93"/>
      <c r="J5544" s="96" t="str">
        <f t="shared" si="1428"/>
        <v>ENTER WEIGHT</v>
      </c>
      <c r="K5544" s="96" t="b">
        <f t="shared" si="1429"/>
        <v>0</v>
      </c>
      <c r="L5544" s="95">
        <f t="shared" si="1430"/>
        <v>0</v>
      </c>
    </row>
    <row r="5545" spans="6:12" x14ac:dyDescent="0.25">
      <c r="F5545" s="91" t="str">
        <f t="shared" si="1427"/>
        <v>ENTER WEIGHT</v>
      </c>
      <c r="G5545" s="92"/>
      <c r="H5545" s="93"/>
      <c r="I5545" s="93"/>
      <c r="J5545" s="96" t="str">
        <f t="shared" si="1428"/>
        <v>ENTER WEIGHT</v>
      </c>
      <c r="K5545" s="96" t="b">
        <f t="shared" si="1429"/>
        <v>0</v>
      </c>
      <c r="L5545" s="95">
        <f t="shared" si="1430"/>
        <v>0</v>
      </c>
    </row>
    <row r="5546" spans="6:12" x14ac:dyDescent="0.25">
      <c r="F5546" s="91" t="str">
        <f t="shared" si="1427"/>
        <v>ENTER WEIGHT</v>
      </c>
      <c r="G5546" s="92"/>
      <c r="H5546" s="93"/>
      <c r="I5546" s="93"/>
      <c r="J5546" s="96" t="str">
        <f t="shared" si="1428"/>
        <v>ENTER WEIGHT</v>
      </c>
      <c r="K5546" s="96" t="b">
        <f t="shared" si="1429"/>
        <v>0</v>
      </c>
      <c r="L5546" s="95">
        <f t="shared" si="1430"/>
        <v>0</v>
      </c>
    </row>
    <row r="5547" spans="6:12" x14ac:dyDescent="0.25">
      <c r="F5547" s="91" t="str">
        <f t="shared" si="1427"/>
        <v>ENTER WEIGHT</v>
      </c>
      <c r="G5547" s="92"/>
      <c r="H5547" s="93"/>
      <c r="I5547" s="93"/>
      <c r="J5547" s="96" t="str">
        <f t="shared" si="1428"/>
        <v>ENTER WEIGHT</v>
      </c>
      <c r="K5547" s="96" t="b">
        <f t="shared" si="1429"/>
        <v>0</v>
      </c>
      <c r="L5547" s="95">
        <f t="shared" si="1430"/>
        <v>0</v>
      </c>
    </row>
    <row r="5548" spans="6:12" x14ac:dyDescent="0.25">
      <c r="F5548" s="91" t="str">
        <f t="shared" si="1427"/>
        <v>ENTER WEIGHT</v>
      </c>
      <c r="G5548" s="92"/>
      <c r="H5548" s="93"/>
      <c r="I5548" s="93"/>
      <c r="J5548" s="96" t="str">
        <f t="shared" si="1428"/>
        <v>ENTER WEIGHT</v>
      </c>
      <c r="K5548" s="96" t="b">
        <f t="shared" si="1429"/>
        <v>0</v>
      </c>
      <c r="L5548" s="95">
        <f t="shared" si="1430"/>
        <v>0</v>
      </c>
    </row>
    <row r="5549" spans="6:12" x14ac:dyDescent="0.25">
      <c r="F5549" s="91" t="str">
        <f t="shared" si="1427"/>
        <v>ENTER WEIGHT</v>
      </c>
      <c r="G5549" s="92"/>
      <c r="H5549" s="93"/>
      <c r="I5549" s="93"/>
      <c r="J5549" s="96" t="str">
        <f t="shared" si="1428"/>
        <v>ENTER WEIGHT</v>
      </c>
      <c r="K5549" s="96" t="b">
        <f t="shared" si="1429"/>
        <v>0</v>
      </c>
      <c r="L5549" s="95">
        <f t="shared" si="1430"/>
        <v>0</v>
      </c>
    </row>
    <row r="5550" spans="6:12" x14ac:dyDescent="0.25">
      <c r="F5550" s="91" t="str">
        <f t="shared" si="1427"/>
        <v>ENTER WEIGHT</v>
      </c>
      <c r="G5550" s="92"/>
      <c r="H5550" s="93"/>
      <c r="I5550" s="93"/>
      <c r="J5550" s="96" t="str">
        <f t="shared" si="1428"/>
        <v>ENTER WEIGHT</v>
      </c>
      <c r="K5550" s="96" t="b">
        <f t="shared" si="1429"/>
        <v>0</v>
      </c>
      <c r="L5550" s="95">
        <f t="shared" si="1430"/>
        <v>0</v>
      </c>
    </row>
    <row r="5551" spans="6:12" x14ac:dyDescent="0.25">
      <c r="F5551" s="91" t="str">
        <f t="shared" si="1427"/>
        <v>ENTER WEIGHT</v>
      </c>
      <c r="G5551" s="92"/>
      <c r="H5551" s="93"/>
      <c r="I5551" s="93"/>
      <c r="J5551" s="96" t="str">
        <f t="shared" si="1428"/>
        <v>ENTER WEIGHT</v>
      </c>
      <c r="K5551" s="96" t="b">
        <f t="shared" si="1429"/>
        <v>0</v>
      </c>
      <c r="L5551" s="95">
        <f t="shared" si="1430"/>
        <v>0</v>
      </c>
    </row>
    <row r="5552" spans="6:12" x14ac:dyDescent="0.25">
      <c r="F5552" s="91" t="str">
        <f t="shared" ref="F5552:F5615" si="1431">IF($E5552=60.3,6.99,IF($E5552=73,9.67,IF($E5552=88.9,13.84,IF($E5552=114.3,17.26,IF($E5552=177.8,34.23,IF($E5552=244.5,53.57,"ENTER WEIGHT"))))))</f>
        <v>ENTER WEIGHT</v>
      </c>
      <c r="G5552" s="92"/>
      <c r="H5552" s="93"/>
      <c r="I5552" s="93"/>
      <c r="J5552" s="96" t="str">
        <f t="shared" si="1428"/>
        <v>ENTER WEIGHT</v>
      </c>
      <c r="K5552" s="96" t="b">
        <f t="shared" si="1429"/>
        <v>0</v>
      </c>
      <c r="L5552" s="95">
        <f t="shared" si="1430"/>
        <v>0</v>
      </c>
    </row>
    <row r="5553" spans="6:12" x14ac:dyDescent="0.25">
      <c r="F5553" s="91" t="str">
        <f t="shared" si="1431"/>
        <v>ENTER WEIGHT</v>
      </c>
      <c r="G5553" s="92"/>
      <c r="H5553" s="93"/>
      <c r="I5553" s="93"/>
      <c r="J5553" s="96" t="str">
        <f t="shared" si="1428"/>
        <v>ENTER WEIGHT</v>
      </c>
      <c r="K5553" s="96" t="b">
        <f t="shared" si="1429"/>
        <v>0</v>
      </c>
      <c r="L5553" s="95">
        <f t="shared" si="1430"/>
        <v>0</v>
      </c>
    </row>
    <row r="5554" spans="6:12" x14ac:dyDescent="0.25">
      <c r="F5554" s="91" t="str">
        <f t="shared" si="1431"/>
        <v>ENTER WEIGHT</v>
      </c>
      <c r="G5554" s="92"/>
      <c r="H5554" s="93"/>
      <c r="I5554" s="93"/>
      <c r="J5554" s="96" t="str">
        <f t="shared" si="1428"/>
        <v>ENTER WEIGHT</v>
      </c>
      <c r="K5554" s="96" t="b">
        <f t="shared" si="1429"/>
        <v>0</v>
      </c>
      <c r="L5554" s="95">
        <f t="shared" si="1430"/>
        <v>0</v>
      </c>
    </row>
    <row r="5555" spans="6:12" x14ac:dyDescent="0.25">
      <c r="F5555" s="91" t="str">
        <f t="shared" si="1431"/>
        <v>ENTER WEIGHT</v>
      </c>
      <c r="G5555" s="92"/>
      <c r="H5555" s="93"/>
      <c r="I5555" s="93"/>
      <c r="J5555" s="96" t="str">
        <f t="shared" si="1428"/>
        <v>ENTER WEIGHT</v>
      </c>
      <c r="K5555" s="96" t="b">
        <f t="shared" si="1429"/>
        <v>0</v>
      </c>
      <c r="L5555" s="95">
        <f t="shared" si="1430"/>
        <v>0</v>
      </c>
    </row>
    <row r="5556" spans="6:12" x14ac:dyDescent="0.25">
      <c r="F5556" s="91" t="str">
        <f t="shared" si="1431"/>
        <v>ENTER WEIGHT</v>
      </c>
      <c r="G5556" s="92"/>
      <c r="H5556" s="93"/>
      <c r="I5556" s="93"/>
      <c r="J5556" s="96" t="str">
        <f t="shared" si="1428"/>
        <v>ENTER WEIGHT</v>
      </c>
      <c r="K5556" s="96" t="b">
        <f t="shared" si="1429"/>
        <v>0</v>
      </c>
      <c r="L5556" s="95">
        <f t="shared" si="1430"/>
        <v>0</v>
      </c>
    </row>
    <row r="5557" spans="6:12" x14ac:dyDescent="0.25">
      <c r="F5557" s="91" t="str">
        <f t="shared" si="1431"/>
        <v>ENTER WEIGHT</v>
      </c>
      <c r="G5557" s="92"/>
      <c r="H5557" s="93"/>
      <c r="I5557" s="93"/>
      <c r="J5557" s="96" t="str">
        <f t="shared" si="1428"/>
        <v>ENTER WEIGHT</v>
      </c>
      <c r="K5557" s="96" t="b">
        <f t="shared" si="1429"/>
        <v>0</v>
      </c>
      <c r="L5557" s="95">
        <f t="shared" si="1430"/>
        <v>0</v>
      </c>
    </row>
    <row r="5558" spans="6:12" x14ac:dyDescent="0.25">
      <c r="F5558" s="91" t="str">
        <f t="shared" si="1431"/>
        <v>ENTER WEIGHT</v>
      </c>
      <c r="G5558" s="92"/>
      <c r="H5558" s="93"/>
      <c r="I5558" s="93"/>
      <c r="J5558" s="96" t="str">
        <f t="shared" si="1428"/>
        <v>ENTER WEIGHT</v>
      </c>
      <c r="K5558" s="96" t="b">
        <f t="shared" si="1429"/>
        <v>0</v>
      </c>
      <c r="L5558" s="95">
        <f t="shared" si="1430"/>
        <v>0</v>
      </c>
    </row>
    <row r="5559" spans="6:12" x14ac:dyDescent="0.25">
      <c r="F5559" s="91" t="str">
        <f t="shared" si="1431"/>
        <v>ENTER WEIGHT</v>
      </c>
      <c r="G5559" s="92"/>
      <c r="H5559" s="93"/>
      <c r="I5559" s="93"/>
      <c r="J5559" s="96" t="str">
        <f t="shared" si="1428"/>
        <v>ENTER WEIGHT</v>
      </c>
      <c r="K5559" s="96" t="b">
        <f t="shared" si="1429"/>
        <v>0</v>
      </c>
      <c r="L5559" s="95">
        <f t="shared" si="1430"/>
        <v>0</v>
      </c>
    </row>
    <row r="5560" spans="6:12" x14ac:dyDescent="0.25">
      <c r="F5560" s="91" t="str">
        <f t="shared" si="1431"/>
        <v>ENTER WEIGHT</v>
      </c>
      <c r="G5560" s="92"/>
      <c r="H5560" s="93"/>
      <c r="I5560" s="93"/>
      <c r="J5560" s="96" t="str">
        <f t="shared" si="1428"/>
        <v>ENTER WEIGHT</v>
      </c>
      <c r="K5560" s="96" t="b">
        <f t="shared" si="1429"/>
        <v>0</v>
      </c>
      <c r="L5560" s="95">
        <f t="shared" si="1430"/>
        <v>0</v>
      </c>
    </row>
    <row r="5561" spans="6:12" x14ac:dyDescent="0.25">
      <c r="F5561" s="91" t="str">
        <f t="shared" si="1431"/>
        <v>ENTER WEIGHT</v>
      </c>
      <c r="G5561" s="92"/>
      <c r="H5561" s="93"/>
      <c r="I5561" s="93"/>
      <c r="J5561" s="96" t="str">
        <f t="shared" si="1428"/>
        <v>ENTER WEIGHT</v>
      </c>
      <c r="K5561" s="96" t="b">
        <f t="shared" si="1429"/>
        <v>0</v>
      </c>
      <c r="L5561" s="95">
        <f t="shared" si="1430"/>
        <v>0</v>
      </c>
    </row>
    <row r="5562" spans="6:12" x14ac:dyDescent="0.25">
      <c r="F5562" s="91" t="str">
        <f t="shared" si="1431"/>
        <v>ENTER WEIGHT</v>
      </c>
      <c r="G5562" s="92"/>
      <c r="H5562" s="93"/>
      <c r="I5562" s="93"/>
      <c r="J5562" s="96" t="str">
        <f t="shared" si="1428"/>
        <v>ENTER WEIGHT</v>
      </c>
      <c r="K5562" s="96" t="b">
        <f t="shared" si="1429"/>
        <v>0</v>
      </c>
      <c r="L5562" s="95">
        <f t="shared" si="1430"/>
        <v>0</v>
      </c>
    </row>
    <row r="5563" spans="6:12" x14ac:dyDescent="0.25">
      <c r="F5563" s="91" t="str">
        <f t="shared" si="1431"/>
        <v>ENTER WEIGHT</v>
      </c>
      <c r="G5563" s="92"/>
      <c r="H5563" s="93"/>
      <c r="I5563" s="93"/>
      <c r="J5563" s="96" t="str">
        <f t="shared" ref="J5563:J5626" si="1432">IF($E5563=60.3,16.2,IF($E5563=73,20.23,IF($E5563=88.9,27.04,IF(AND($E5563=114.3, $F5563=17.26),31.74,IF(AND($E5563=177.8, $F5563=34.23),63.28,IF(AND($E5563=244.5,$F5563=53.57),98.68,"ENTER WEIGHT"))))))</f>
        <v>ENTER WEIGHT</v>
      </c>
      <c r="K5563" s="96" t="b">
        <f t="shared" si="1429"/>
        <v>0</v>
      </c>
      <c r="L5563" s="95">
        <f t="shared" si="1430"/>
        <v>0</v>
      </c>
    </row>
    <row r="5564" spans="6:12" x14ac:dyDescent="0.25">
      <c r="F5564" s="91" t="str">
        <f t="shared" si="1431"/>
        <v>ENTER WEIGHT</v>
      </c>
      <c r="G5564" s="92"/>
      <c r="H5564" s="93"/>
      <c r="I5564" s="93"/>
      <c r="J5564" s="96" t="str">
        <f t="shared" si="1432"/>
        <v>ENTER WEIGHT</v>
      </c>
      <c r="K5564" s="96" t="b">
        <f t="shared" si="1429"/>
        <v>0</v>
      </c>
      <c r="L5564" s="95">
        <f t="shared" si="1430"/>
        <v>0</v>
      </c>
    </row>
    <row r="5565" spans="6:12" x14ac:dyDescent="0.25">
      <c r="F5565" s="91" t="str">
        <f t="shared" si="1431"/>
        <v>ENTER WEIGHT</v>
      </c>
      <c r="G5565" s="92"/>
      <c r="H5565" s="93"/>
      <c r="I5565" s="93"/>
      <c r="J5565" s="96" t="str">
        <f t="shared" si="1432"/>
        <v>ENTER WEIGHT</v>
      </c>
      <c r="K5565" s="96" t="b">
        <f t="shared" si="1429"/>
        <v>0</v>
      </c>
      <c r="L5565" s="95">
        <f t="shared" si="1430"/>
        <v>0</v>
      </c>
    </row>
    <row r="5566" spans="6:12" x14ac:dyDescent="0.25">
      <c r="F5566" s="91" t="str">
        <f t="shared" si="1431"/>
        <v>ENTER WEIGHT</v>
      </c>
      <c r="G5566" s="92"/>
      <c r="H5566" s="93"/>
      <c r="I5566" s="93"/>
      <c r="J5566" s="96" t="str">
        <f t="shared" si="1432"/>
        <v>ENTER WEIGHT</v>
      </c>
      <c r="K5566" s="96" t="b">
        <f t="shared" si="1429"/>
        <v>0</v>
      </c>
      <c r="L5566" s="95">
        <f t="shared" si="1430"/>
        <v>0</v>
      </c>
    </row>
    <row r="5567" spans="6:12" x14ac:dyDescent="0.25">
      <c r="F5567" s="91" t="str">
        <f t="shared" si="1431"/>
        <v>ENTER WEIGHT</v>
      </c>
      <c r="G5567" s="92"/>
      <c r="H5567" s="93"/>
      <c r="I5567" s="93"/>
      <c r="J5567" s="96" t="str">
        <f t="shared" si="1432"/>
        <v>ENTER WEIGHT</v>
      </c>
      <c r="K5567" s="96" t="b">
        <f t="shared" si="1429"/>
        <v>0</v>
      </c>
      <c r="L5567" s="95">
        <f t="shared" si="1430"/>
        <v>0</v>
      </c>
    </row>
    <row r="5568" spans="6:12" x14ac:dyDescent="0.25">
      <c r="F5568" s="91" t="str">
        <f t="shared" si="1431"/>
        <v>ENTER WEIGHT</v>
      </c>
      <c r="G5568" s="92"/>
      <c r="H5568" s="93"/>
      <c r="I5568" s="93"/>
      <c r="J5568" s="96" t="str">
        <f t="shared" si="1432"/>
        <v>ENTER WEIGHT</v>
      </c>
      <c r="K5568" s="96" t="b">
        <f t="shared" si="1429"/>
        <v>0</v>
      </c>
      <c r="L5568" s="95">
        <f t="shared" si="1430"/>
        <v>0</v>
      </c>
    </row>
    <row r="5569" spans="6:12" x14ac:dyDescent="0.25">
      <c r="F5569" s="91" t="str">
        <f t="shared" si="1431"/>
        <v>ENTER WEIGHT</v>
      </c>
      <c r="G5569" s="92"/>
      <c r="H5569" s="93"/>
      <c r="I5569" s="93"/>
      <c r="J5569" s="96" t="str">
        <f t="shared" si="1432"/>
        <v>ENTER WEIGHT</v>
      </c>
      <c r="K5569" s="96" t="b">
        <f t="shared" si="1429"/>
        <v>0</v>
      </c>
      <c r="L5569" s="95">
        <f t="shared" si="1430"/>
        <v>0</v>
      </c>
    </row>
    <row r="5570" spans="6:12" x14ac:dyDescent="0.25">
      <c r="F5570" s="91" t="str">
        <f t="shared" si="1431"/>
        <v>ENTER WEIGHT</v>
      </c>
      <c r="G5570" s="92"/>
      <c r="H5570" s="93"/>
      <c r="I5570" s="93"/>
      <c r="J5570" s="96" t="str">
        <f t="shared" si="1432"/>
        <v>ENTER WEIGHT</v>
      </c>
      <c r="K5570" s="96" t="b">
        <f t="shared" si="1429"/>
        <v>0</v>
      </c>
      <c r="L5570" s="95">
        <f t="shared" si="1430"/>
        <v>0</v>
      </c>
    </row>
    <row r="5571" spans="6:12" x14ac:dyDescent="0.25">
      <c r="F5571" s="91" t="str">
        <f t="shared" si="1431"/>
        <v>ENTER WEIGHT</v>
      </c>
      <c r="G5571" s="92"/>
      <c r="H5571" s="93"/>
      <c r="I5571" s="93"/>
      <c r="J5571" s="96" t="str">
        <f t="shared" si="1432"/>
        <v>ENTER WEIGHT</v>
      </c>
      <c r="K5571" s="96" t="b">
        <f t="shared" si="1429"/>
        <v>0</v>
      </c>
      <c r="L5571" s="95">
        <f t="shared" si="1430"/>
        <v>0</v>
      </c>
    </row>
    <row r="5572" spans="6:12" x14ac:dyDescent="0.25">
      <c r="F5572" s="91" t="str">
        <f t="shared" si="1431"/>
        <v>ENTER WEIGHT</v>
      </c>
      <c r="G5572" s="92"/>
      <c r="H5572" s="93"/>
      <c r="I5572" s="93"/>
      <c r="J5572" s="96" t="str">
        <f t="shared" si="1432"/>
        <v>ENTER WEIGHT</v>
      </c>
      <c r="K5572" s="96" t="b">
        <f t="shared" si="1429"/>
        <v>0</v>
      </c>
      <c r="L5572" s="95">
        <f t="shared" si="1430"/>
        <v>0</v>
      </c>
    </row>
    <row r="5573" spans="6:12" x14ac:dyDescent="0.25">
      <c r="F5573" s="91" t="str">
        <f t="shared" si="1431"/>
        <v>ENTER WEIGHT</v>
      </c>
      <c r="G5573" s="92"/>
      <c r="H5573" s="93"/>
      <c r="I5573" s="93"/>
      <c r="J5573" s="96" t="str">
        <f t="shared" si="1432"/>
        <v>ENTER WEIGHT</v>
      </c>
      <c r="K5573" s="96" t="b">
        <f t="shared" si="1429"/>
        <v>0</v>
      </c>
      <c r="L5573" s="95">
        <f t="shared" si="1430"/>
        <v>0</v>
      </c>
    </row>
    <row r="5574" spans="6:12" x14ac:dyDescent="0.25">
      <c r="F5574" s="91" t="str">
        <f t="shared" si="1431"/>
        <v>ENTER WEIGHT</v>
      </c>
      <c r="G5574" s="92"/>
      <c r="H5574" s="93"/>
      <c r="I5574" s="93"/>
      <c r="J5574" s="96" t="str">
        <f t="shared" si="1432"/>
        <v>ENTER WEIGHT</v>
      </c>
      <c r="K5574" s="96" t="b">
        <f t="shared" ref="K5574:K5637" si="1433">IF(M5574="NEW",J5574*1,IF(M5574="YELLOW",J5574*0.75,IF(M5574="BLUE",J5574*0.5)))</f>
        <v>0</v>
      </c>
      <c r="L5574" s="95">
        <f t="shared" ref="L5574:L5637" si="1434">I5574*K5574</f>
        <v>0</v>
      </c>
    </row>
    <row r="5575" spans="6:12" x14ac:dyDescent="0.25">
      <c r="F5575" s="91" t="str">
        <f t="shared" si="1431"/>
        <v>ENTER WEIGHT</v>
      </c>
      <c r="G5575" s="92"/>
      <c r="H5575" s="93"/>
      <c r="I5575" s="93"/>
      <c r="J5575" s="96" t="str">
        <f t="shared" si="1432"/>
        <v>ENTER WEIGHT</v>
      </c>
      <c r="K5575" s="96" t="b">
        <f t="shared" si="1433"/>
        <v>0</v>
      </c>
      <c r="L5575" s="95">
        <f t="shared" si="1434"/>
        <v>0</v>
      </c>
    </row>
    <row r="5576" spans="6:12" x14ac:dyDescent="0.25">
      <c r="F5576" s="91" t="str">
        <f t="shared" si="1431"/>
        <v>ENTER WEIGHT</v>
      </c>
      <c r="G5576" s="92"/>
      <c r="H5576" s="93"/>
      <c r="I5576" s="93"/>
      <c r="J5576" s="96" t="str">
        <f t="shared" si="1432"/>
        <v>ENTER WEIGHT</v>
      </c>
      <c r="K5576" s="96" t="b">
        <f t="shared" si="1433"/>
        <v>0</v>
      </c>
      <c r="L5576" s="95">
        <f t="shared" si="1434"/>
        <v>0</v>
      </c>
    </row>
    <row r="5577" spans="6:12" x14ac:dyDescent="0.25">
      <c r="F5577" s="91" t="str">
        <f t="shared" si="1431"/>
        <v>ENTER WEIGHT</v>
      </c>
      <c r="G5577" s="92"/>
      <c r="H5577" s="93"/>
      <c r="I5577" s="93"/>
      <c r="J5577" s="96" t="str">
        <f t="shared" si="1432"/>
        <v>ENTER WEIGHT</v>
      </c>
      <c r="K5577" s="96" t="b">
        <f t="shared" si="1433"/>
        <v>0</v>
      </c>
      <c r="L5577" s="95">
        <f t="shared" si="1434"/>
        <v>0</v>
      </c>
    </row>
    <row r="5578" spans="6:12" x14ac:dyDescent="0.25">
      <c r="F5578" s="91" t="str">
        <f t="shared" si="1431"/>
        <v>ENTER WEIGHT</v>
      </c>
      <c r="G5578" s="92"/>
      <c r="H5578" s="93"/>
      <c r="I5578" s="93"/>
      <c r="J5578" s="96" t="str">
        <f t="shared" si="1432"/>
        <v>ENTER WEIGHT</v>
      </c>
      <c r="K5578" s="96" t="b">
        <f t="shared" si="1433"/>
        <v>0</v>
      </c>
      <c r="L5578" s="95">
        <f t="shared" si="1434"/>
        <v>0</v>
      </c>
    </row>
    <row r="5579" spans="6:12" x14ac:dyDescent="0.25">
      <c r="F5579" s="91" t="str">
        <f t="shared" si="1431"/>
        <v>ENTER WEIGHT</v>
      </c>
      <c r="G5579" s="92"/>
      <c r="H5579" s="93"/>
      <c r="I5579" s="93"/>
      <c r="J5579" s="96" t="str">
        <f t="shared" si="1432"/>
        <v>ENTER WEIGHT</v>
      </c>
      <c r="K5579" s="96" t="b">
        <f t="shared" si="1433"/>
        <v>0</v>
      </c>
      <c r="L5579" s="95">
        <f t="shared" si="1434"/>
        <v>0</v>
      </c>
    </row>
    <row r="5580" spans="6:12" x14ac:dyDescent="0.25">
      <c r="F5580" s="91" t="str">
        <f t="shared" si="1431"/>
        <v>ENTER WEIGHT</v>
      </c>
      <c r="G5580" s="92"/>
      <c r="H5580" s="93"/>
      <c r="I5580" s="93"/>
      <c r="J5580" s="96" t="str">
        <f t="shared" si="1432"/>
        <v>ENTER WEIGHT</v>
      </c>
      <c r="K5580" s="96" t="b">
        <f t="shared" si="1433"/>
        <v>0</v>
      </c>
      <c r="L5580" s="95">
        <f t="shared" si="1434"/>
        <v>0</v>
      </c>
    </row>
    <row r="5581" spans="6:12" x14ac:dyDescent="0.25">
      <c r="F5581" s="91" t="str">
        <f t="shared" si="1431"/>
        <v>ENTER WEIGHT</v>
      </c>
      <c r="G5581" s="92"/>
      <c r="H5581" s="93"/>
      <c r="I5581" s="93"/>
      <c r="J5581" s="96" t="str">
        <f t="shared" si="1432"/>
        <v>ENTER WEIGHT</v>
      </c>
      <c r="K5581" s="96" t="b">
        <f t="shared" si="1433"/>
        <v>0</v>
      </c>
      <c r="L5581" s="95">
        <f t="shared" si="1434"/>
        <v>0</v>
      </c>
    </row>
    <row r="5582" spans="6:12" x14ac:dyDescent="0.25">
      <c r="F5582" s="91" t="str">
        <f t="shared" si="1431"/>
        <v>ENTER WEIGHT</v>
      </c>
      <c r="G5582" s="92"/>
      <c r="H5582" s="93"/>
      <c r="I5582" s="93"/>
      <c r="J5582" s="96" t="str">
        <f t="shared" si="1432"/>
        <v>ENTER WEIGHT</v>
      </c>
      <c r="K5582" s="96" t="b">
        <f t="shared" si="1433"/>
        <v>0</v>
      </c>
      <c r="L5582" s="95">
        <f t="shared" si="1434"/>
        <v>0</v>
      </c>
    </row>
    <row r="5583" spans="6:12" x14ac:dyDescent="0.25">
      <c r="F5583" s="91" t="str">
        <f t="shared" si="1431"/>
        <v>ENTER WEIGHT</v>
      </c>
      <c r="G5583" s="92"/>
      <c r="H5583" s="93"/>
      <c r="I5583" s="93"/>
      <c r="J5583" s="96" t="str">
        <f t="shared" si="1432"/>
        <v>ENTER WEIGHT</v>
      </c>
      <c r="K5583" s="96" t="b">
        <f t="shared" si="1433"/>
        <v>0</v>
      </c>
      <c r="L5583" s="95">
        <f t="shared" si="1434"/>
        <v>0</v>
      </c>
    </row>
    <row r="5584" spans="6:12" x14ac:dyDescent="0.25">
      <c r="F5584" s="91" t="str">
        <f t="shared" si="1431"/>
        <v>ENTER WEIGHT</v>
      </c>
      <c r="G5584" s="92"/>
      <c r="H5584" s="93"/>
      <c r="I5584" s="93"/>
      <c r="J5584" s="96" t="str">
        <f t="shared" si="1432"/>
        <v>ENTER WEIGHT</v>
      </c>
      <c r="K5584" s="96" t="b">
        <f t="shared" si="1433"/>
        <v>0</v>
      </c>
      <c r="L5584" s="95">
        <f t="shared" si="1434"/>
        <v>0</v>
      </c>
    </row>
    <row r="5585" spans="6:12" x14ac:dyDescent="0.25">
      <c r="F5585" s="91" t="str">
        <f t="shared" si="1431"/>
        <v>ENTER WEIGHT</v>
      </c>
      <c r="G5585" s="92"/>
      <c r="H5585" s="93"/>
      <c r="I5585" s="93"/>
      <c r="J5585" s="96" t="str">
        <f t="shared" si="1432"/>
        <v>ENTER WEIGHT</v>
      </c>
      <c r="K5585" s="96" t="b">
        <f t="shared" si="1433"/>
        <v>0</v>
      </c>
      <c r="L5585" s="95">
        <f t="shared" si="1434"/>
        <v>0</v>
      </c>
    </row>
    <row r="5586" spans="6:12" x14ac:dyDescent="0.25">
      <c r="F5586" s="91" t="str">
        <f t="shared" si="1431"/>
        <v>ENTER WEIGHT</v>
      </c>
      <c r="G5586" s="92"/>
      <c r="H5586" s="93"/>
      <c r="I5586" s="93"/>
      <c r="J5586" s="96" t="str">
        <f t="shared" si="1432"/>
        <v>ENTER WEIGHT</v>
      </c>
      <c r="K5586" s="96" t="b">
        <f t="shared" si="1433"/>
        <v>0</v>
      </c>
      <c r="L5586" s="95">
        <f t="shared" si="1434"/>
        <v>0</v>
      </c>
    </row>
    <row r="5587" spans="6:12" x14ac:dyDescent="0.25">
      <c r="F5587" s="91" t="str">
        <f t="shared" si="1431"/>
        <v>ENTER WEIGHT</v>
      </c>
      <c r="G5587" s="92"/>
      <c r="H5587" s="93"/>
      <c r="I5587" s="93"/>
      <c r="J5587" s="96" t="str">
        <f t="shared" si="1432"/>
        <v>ENTER WEIGHT</v>
      </c>
      <c r="K5587" s="96" t="b">
        <f t="shared" si="1433"/>
        <v>0</v>
      </c>
      <c r="L5587" s="95">
        <f t="shared" si="1434"/>
        <v>0</v>
      </c>
    </row>
    <row r="5588" spans="6:12" x14ac:dyDescent="0.25">
      <c r="F5588" s="91" t="str">
        <f t="shared" si="1431"/>
        <v>ENTER WEIGHT</v>
      </c>
      <c r="G5588" s="92"/>
      <c r="H5588" s="93"/>
      <c r="I5588" s="93"/>
      <c r="J5588" s="96" t="str">
        <f t="shared" si="1432"/>
        <v>ENTER WEIGHT</v>
      </c>
      <c r="K5588" s="96" t="b">
        <f t="shared" si="1433"/>
        <v>0</v>
      </c>
      <c r="L5588" s="95">
        <f t="shared" si="1434"/>
        <v>0</v>
      </c>
    </row>
    <row r="5589" spans="6:12" x14ac:dyDescent="0.25">
      <c r="F5589" s="91" t="str">
        <f t="shared" si="1431"/>
        <v>ENTER WEIGHT</v>
      </c>
      <c r="G5589" s="92"/>
      <c r="H5589" s="93"/>
      <c r="I5589" s="93"/>
      <c r="J5589" s="96" t="str">
        <f t="shared" si="1432"/>
        <v>ENTER WEIGHT</v>
      </c>
      <c r="K5589" s="96" t="b">
        <f t="shared" si="1433"/>
        <v>0</v>
      </c>
      <c r="L5589" s="95">
        <f t="shared" si="1434"/>
        <v>0</v>
      </c>
    </row>
    <row r="5590" spans="6:12" x14ac:dyDescent="0.25">
      <c r="F5590" s="91" t="str">
        <f t="shared" si="1431"/>
        <v>ENTER WEIGHT</v>
      </c>
      <c r="G5590" s="92"/>
      <c r="H5590" s="93"/>
      <c r="I5590" s="93"/>
      <c r="J5590" s="96" t="str">
        <f t="shared" si="1432"/>
        <v>ENTER WEIGHT</v>
      </c>
      <c r="K5590" s="96" t="b">
        <f t="shared" si="1433"/>
        <v>0</v>
      </c>
      <c r="L5590" s="95">
        <f t="shared" si="1434"/>
        <v>0</v>
      </c>
    </row>
    <row r="5591" spans="6:12" x14ac:dyDescent="0.25">
      <c r="F5591" s="91" t="str">
        <f t="shared" si="1431"/>
        <v>ENTER WEIGHT</v>
      </c>
      <c r="G5591" s="92"/>
      <c r="H5591" s="93"/>
      <c r="I5591" s="93"/>
      <c r="J5591" s="96" t="str">
        <f t="shared" si="1432"/>
        <v>ENTER WEIGHT</v>
      </c>
      <c r="K5591" s="96" t="b">
        <f t="shared" si="1433"/>
        <v>0</v>
      </c>
      <c r="L5591" s="95">
        <f t="shared" si="1434"/>
        <v>0</v>
      </c>
    </row>
    <row r="5592" spans="6:12" x14ac:dyDescent="0.25">
      <c r="F5592" s="91" t="str">
        <f t="shared" si="1431"/>
        <v>ENTER WEIGHT</v>
      </c>
      <c r="G5592" s="92"/>
      <c r="H5592" s="93"/>
      <c r="I5592" s="93"/>
      <c r="J5592" s="96" t="str">
        <f t="shared" si="1432"/>
        <v>ENTER WEIGHT</v>
      </c>
      <c r="K5592" s="96" t="b">
        <f t="shared" si="1433"/>
        <v>0</v>
      </c>
      <c r="L5592" s="95">
        <f t="shared" si="1434"/>
        <v>0</v>
      </c>
    </row>
    <row r="5593" spans="6:12" x14ac:dyDescent="0.25">
      <c r="F5593" s="91" t="str">
        <f t="shared" si="1431"/>
        <v>ENTER WEIGHT</v>
      </c>
      <c r="G5593" s="92"/>
      <c r="H5593" s="93"/>
      <c r="I5593" s="93"/>
      <c r="J5593" s="96" t="str">
        <f t="shared" si="1432"/>
        <v>ENTER WEIGHT</v>
      </c>
      <c r="K5593" s="96" t="b">
        <f t="shared" si="1433"/>
        <v>0</v>
      </c>
      <c r="L5593" s="95">
        <f t="shared" si="1434"/>
        <v>0</v>
      </c>
    </row>
    <row r="5594" spans="6:12" x14ac:dyDescent="0.25">
      <c r="F5594" s="91" t="str">
        <f t="shared" si="1431"/>
        <v>ENTER WEIGHT</v>
      </c>
      <c r="G5594" s="92"/>
      <c r="H5594" s="93"/>
      <c r="I5594" s="93"/>
      <c r="J5594" s="96" t="str">
        <f t="shared" si="1432"/>
        <v>ENTER WEIGHT</v>
      </c>
      <c r="K5594" s="96" t="b">
        <f t="shared" si="1433"/>
        <v>0</v>
      </c>
      <c r="L5594" s="95">
        <f t="shared" si="1434"/>
        <v>0</v>
      </c>
    </row>
    <row r="5595" spans="6:12" x14ac:dyDescent="0.25">
      <c r="F5595" s="91" t="str">
        <f t="shared" si="1431"/>
        <v>ENTER WEIGHT</v>
      </c>
      <c r="G5595" s="92"/>
      <c r="H5595" s="93"/>
      <c r="I5595" s="93"/>
      <c r="J5595" s="96" t="str">
        <f t="shared" si="1432"/>
        <v>ENTER WEIGHT</v>
      </c>
      <c r="K5595" s="96" t="b">
        <f t="shared" si="1433"/>
        <v>0</v>
      </c>
      <c r="L5595" s="95">
        <f t="shared" si="1434"/>
        <v>0</v>
      </c>
    </row>
    <row r="5596" spans="6:12" x14ac:dyDescent="0.25">
      <c r="F5596" s="91" t="str">
        <f t="shared" si="1431"/>
        <v>ENTER WEIGHT</v>
      </c>
      <c r="G5596" s="92"/>
      <c r="H5596" s="93"/>
      <c r="I5596" s="93"/>
      <c r="J5596" s="96" t="str">
        <f t="shared" si="1432"/>
        <v>ENTER WEIGHT</v>
      </c>
      <c r="K5596" s="96" t="b">
        <f t="shared" si="1433"/>
        <v>0</v>
      </c>
      <c r="L5596" s="95">
        <f t="shared" si="1434"/>
        <v>0</v>
      </c>
    </row>
    <row r="5597" spans="6:12" x14ac:dyDescent="0.25">
      <c r="F5597" s="91" t="str">
        <f t="shared" si="1431"/>
        <v>ENTER WEIGHT</v>
      </c>
      <c r="G5597" s="92"/>
      <c r="H5597" s="93"/>
      <c r="I5597" s="93"/>
      <c r="J5597" s="96" t="str">
        <f t="shared" si="1432"/>
        <v>ENTER WEIGHT</v>
      </c>
      <c r="K5597" s="96" t="b">
        <f t="shared" si="1433"/>
        <v>0</v>
      </c>
      <c r="L5597" s="95">
        <f t="shared" si="1434"/>
        <v>0</v>
      </c>
    </row>
    <row r="5598" spans="6:12" x14ac:dyDescent="0.25">
      <c r="F5598" s="91" t="str">
        <f t="shared" si="1431"/>
        <v>ENTER WEIGHT</v>
      </c>
      <c r="G5598" s="92"/>
      <c r="H5598" s="93"/>
      <c r="I5598" s="93"/>
      <c r="J5598" s="96" t="str">
        <f t="shared" si="1432"/>
        <v>ENTER WEIGHT</v>
      </c>
      <c r="K5598" s="96" t="b">
        <f t="shared" si="1433"/>
        <v>0</v>
      </c>
      <c r="L5598" s="95">
        <f t="shared" si="1434"/>
        <v>0</v>
      </c>
    </row>
    <row r="5599" spans="6:12" x14ac:dyDescent="0.25">
      <c r="F5599" s="91" t="str">
        <f t="shared" si="1431"/>
        <v>ENTER WEIGHT</v>
      </c>
      <c r="G5599" s="92"/>
      <c r="H5599" s="93"/>
      <c r="I5599" s="93"/>
      <c r="J5599" s="96" t="str">
        <f t="shared" si="1432"/>
        <v>ENTER WEIGHT</v>
      </c>
      <c r="K5599" s="96" t="b">
        <f t="shared" si="1433"/>
        <v>0</v>
      </c>
      <c r="L5599" s="95">
        <f t="shared" si="1434"/>
        <v>0</v>
      </c>
    </row>
    <row r="5600" spans="6:12" x14ac:dyDescent="0.25">
      <c r="F5600" s="91" t="str">
        <f t="shared" si="1431"/>
        <v>ENTER WEIGHT</v>
      </c>
      <c r="G5600" s="92"/>
      <c r="H5600" s="93"/>
      <c r="I5600" s="93"/>
      <c r="J5600" s="96" t="str">
        <f t="shared" si="1432"/>
        <v>ENTER WEIGHT</v>
      </c>
      <c r="K5600" s="96" t="b">
        <f t="shared" si="1433"/>
        <v>0</v>
      </c>
      <c r="L5600" s="95">
        <f t="shared" si="1434"/>
        <v>0</v>
      </c>
    </row>
    <row r="5601" spans="6:12" x14ac:dyDescent="0.25">
      <c r="F5601" s="91" t="str">
        <f t="shared" si="1431"/>
        <v>ENTER WEIGHT</v>
      </c>
      <c r="G5601" s="92"/>
      <c r="H5601" s="93"/>
      <c r="I5601" s="93"/>
      <c r="J5601" s="96" t="str">
        <f t="shared" si="1432"/>
        <v>ENTER WEIGHT</v>
      </c>
      <c r="K5601" s="96" t="b">
        <f t="shared" si="1433"/>
        <v>0</v>
      </c>
      <c r="L5601" s="95">
        <f t="shared" si="1434"/>
        <v>0</v>
      </c>
    </row>
    <row r="5602" spans="6:12" x14ac:dyDescent="0.25">
      <c r="F5602" s="91" t="str">
        <f t="shared" si="1431"/>
        <v>ENTER WEIGHT</v>
      </c>
      <c r="G5602" s="92"/>
      <c r="H5602" s="93"/>
      <c r="I5602" s="93"/>
      <c r="J5602" s="96" t="str">
        <f t="shared" si="1432"/>
        <v>ENTER WEIGHT</v>
      </c>
      <c r="K5602" s="96" t="b">
        <f t="shared" si="1433"/>
        <v>0</v>
      </c>
      <c r="L5602" s="95">
        <f t="shared" si="1434"/>
        <v>0</v>
      </c>
    </row>
    <row r="5603" spans="6:12" x14ac:dyDescent="0.25">
      <c r="F5603" s="91" t="str">
        <f t="shared" si="1431"/>
        <v>ENTER WEIGHT</v>
      </c>
      <c r="G5603" s="92"/>
      <c r="H5603" s="93"/>
      <c r="I5603" s="93"/>
      <c r="J5603" s="96" t="str">
        <f t="shared" si="1432"/>
        <v>ENTER WEIGHT</v>
      </c>
      <c r="K5603" s="96" t="b">
        <f t="shared" si="1433"/>
        <v>0</v>
      </c>
      <c r="L5603" s="95">
        <f t="shared" si="1434"/>
        <v>0</v>
      </c>
    </row>
    <row r="5604" spans="6:12" x14ac:dyDescent="0.25">
      <c r="F5604" s="91" t="str">
        <f t="shared" si="1431"/>
        <v>ENTER WEIGHT</v>
      </c>
      <c r="G5604" s="92"/>
      <c r="H5604" s="93"/>
      <c r="I5604" s="93"/>
      <c r="J5604" s="96" t="str">
        <f t="shared" si="1432"/>
        <v>ENTER WEIGHT</v>
      </c>
      <c r="K5604" s="96" t="b">
        <f t="shared" si="1433"/>
        <v>0</v>
      </c>
      <c r="L5604" s="95">
        <f t="shared" si="1434"/>
        <v>0</v>
      </c>
    </row>
    <row r="5605" spans="6:12" x14ac:dyDescent="0.25">
      <c r="F5605" s="91" t="str">
        <f t="shared" si="1431"/>
        <v>ENTER WEIGHT</v>
      </c>
      <c r="G5605" s="92"/>
      <c r="H5605" s="93"/>
      <c r="I5605" s="93"/>
      <c r="J5605" s="96" t="str">
        <f t="shared" si="1432"/>
        <v>ENTER WEIGHT</v>
      </c>
      <c r="K5605" s="96" t="b">
        <f t="shared" si="1433"/>
        <v>0</v>
      </c>
      <c r="L5605" s="95">
        <f t="shared" si="1434"/>
        <v>0</v>
      </c>
    </row>
    <row r="5606" spans="6:12" x14ac:dyDescent="0.25">
      <c r="F5606" s="91" t="str">
        <f t="shared" si="1431"/>
        <v>ENTER WEIGHT</v>
      </c>
      <c r="G5606" s="92"/>
      <c r="H5606" s="93"/>
      <c r="I5606" s="93"/>
      <c r="J5606" s="96" t="str">
        <f t="shared" si="1432"/>
        <v>ENTER WEIGHT</v>
      </c>
      <c r="K5606" s="96" t="b">
        <f t="shared" si="1433"/>
        <v>0</v>
      </c>
      <c r="L5606" s="95">
        <f t="shared" si="1434"/>
        <v>0</v>
      </c>
    </row>
    <row r="5607" spans="6:12" x14ac:dyDescent="0.25">
      <c r="F5607" s="91" t="str">
        <f t="shared" si="1431"/>
        <v>ENTER WEIGHT</v>
      </c>
      <c r="G5607" s="92"/>
      <c r="H5607" s="93"/>
      <c r="I5607" s="93"/>
      <c r="J5607" s="96" t="str">
        <f t="shared" si="1432"/>
        <v>ENTER WEIGHT</v>
      </c>
      <c r="K5607" s="96" t="b">
        <f t="shared" si="1433"/>
        <v>0</v>
      </c>
      <c r="L5607" s="95">
        <f t="shared" si="1434"/>
        <v>0</v>
      </c>
    </row>
    <row r="5608" spans="6:12" x14ac:dyDescent="0.25">
      <c r="F5608" s="91" t="str">
        <f t="shared" si="1431"/>
        <v>ENTER WEIGHT</v>
      </c>
      <c r="G5608" s="92"/>
      <c r="H5608" s="93"/>
      <c r="I5608" s="93"/>
      <c r="J5608" s="96" t="str">
        <f t="shared" si="1432"/>
        <v>ENTER WEIGHT</v>
      </c>
      <c r="K5608" s="96" t="b">
        <f t="shared" si="1433"/>
        <v>0</v>
      </c>
      <c r="L5608" s="95">
        <f t="shared" si="1434"/>
        <v>0</v>
      </c>
    </row>
    <row r="5609" spans="6:12" x14ac:dyDescent="0.25">
      <c r="F5609" s="91" t="str">
        <f t="shared" si="1431"/>
        <v>ENTER WEIGHT</v>
      </c>
      <c r="G5609" s="92"/>
      <c r="H5609" s="93"/>
      <c r="I5609" s="93"/>
      <c r="J5609" s="96" t="str">
        <f t="shared" si="1432"/>
        <v>ENTER WEIGHT</v>
      </c>
      <c r="K5609" s="96" t="b">
        <f t="shared" si="1433"/>
        <v>0</v>
      </c>
      <c r="L5609" s="95">
        <f t="shared" si="1434"/>
        <v>0</v>
      </c>
    </row>
    <row r="5610" spans="6:12" x14ac:dyDescent="0.25">
      <c r="F5610" s="91" t="str">
        <f t="shared" si="1431"/>
        <v>ENTER WEIGHT</v>
      </c>
      <c r="G5610" s="92"/>
      <c r="H5610" s="93"/>
      <c r="I5610" s="93"/>
      <c r="J5610" s="96" t="str">
        <f t="shared" si="1432"/>
        <v>ENTER WEIGHT</v>
      </c>
      <c r="K5610" s="96" t="b">
        <f t="shared" si="1433"/>
        <v>0</v>
      </c>
      <c r="L5610" s="95">
        <f t="shared" si="1434"/>
        <v>0</v>
      </c>
    </row>
    <row r="5611" spans="6:12" x14ac:dyDescent="0.25">
      <c r="F5611" s="91" t="str">
        <f t="shared" si="1431"/>
        <v>ENTER WEIGHT</v>
      </c>
      <c r="G5611" s="92"/>
      <c r="H5611" s="93"/>
      <c r="I5611" s="93"/>
      <c r="J5611" s="96" t="str">
        <f t="shared" si="1432"/>
        <v>ENTER WEIGHT</v>
      </c>
      <c r="K5611" s="96" t="b">
        <f t="shared" si="1433"/>
        <v>0</v>
      </c>
      <c r="L5611" s="95">
        <f t="shared" si="1434"/>
        <v>0</v>
      </c>
    </row>
    <row r="5612" spans="6:12" x14ac:dyDescent="0.25">
      <c r="F5612" s="91" t="str">
        <f t="shared" si="1431"/>
        <v>ENTER WEIGHT</v>
      </c>
      <c r="G5612" s="92"/>
      <c r="H5612" s="93"/>
      <c r="I5612" s="93"/>
      <c r="J5612" s="96" t="str">
        <f t="shared" si="1432"/>
        <v>ENTER WEIGHT</v>
      </c>
      <c r="K5612" s="96" t="b">
        <f t="shared" si="1433"/>
        <v>0</v>
      </c>
      <c r="L5612" s="95">
        <f t="shared" si="1434"/>
        <v>0</v>
      </c>
    </row>
    <row r="5613" spans="6:12" x14ac:dyDescent="0.25">
      <c r="F5613" s="91" t="str">
        <f t="shared" si="1431"/>
        <v>ENTER WEIGHT</v>
      </c>
      <c r="G5613" s="92"/>
      <c r="H5613" s="93"/>
      <c r="I5613" s="93"/>
      <c r="J5613" s="96" t="str">
        <f t="shared" si="1432"/>
        <v>ENTER WEIGHT</v>
      </c>
      <c r="K5613" s="96" t="b">
        <f t="shared" si="1433"/>
        <v>0</v>
      </c>
      <c r="L5613" s="95">
        <f t="shared" si="1434"/>
        <v>0</v>
      </c>
    </row>
    <row r="5614" spans="6:12" x14ac:dyDescent="0.25">
      <c r="F5614" s="91" t="str">
        <f t="shared" si="1431"/>
        <v>ENTER WEIGHT</v>
      </c>
      <c r="G5614" s="92"/>
      <c r="H5614" s="93"/>
      <c r="I5614" s="93"/>
      <c r="J5614" s="96" t="str">
        <f t="shared" si="1432"/>
        <v>ENTER WEIGHT</v>
      </c>
      <c r="K5614" s="96" t="b">
        <f t="shared" si="1433"/>
        <v>0</v>
      </c>
      <c r="L5614" s="95">
        <f t="shared" si="1434"/>
        <v>0</v>
      </c>
    </row>
    <row r="5615" spans="6:12" x14ac:dyDescent="0.25">
      <c r="F5615" s="91" t="str">
        <f t="shared" si="1431"/>
        <v>ENTER WEIGHT</v>
      </c>
      <c r="G5615" s="92"/>
      <c r="H5615" s="93"/>
      <c r="I5615" s="93"/>
      <c r="J5615" s="96" t="str">
        <f t="shared" si="1432"/>
        <v>ENTER WEIGHT</v>
      </c>
      <c r="K5615" s="96" t="b">
        <f t="shared" si="1433"/>
        <v>0</v>
      </c>
      <c r="L5615" s="95">
        <f t="shared" si="1434"/>
        <v>0</v>
      </c>
    </row>
    <row r="5616" spans="6:12" x14ac:dyDescent="0.25">
      <c r="F5616" s="91" t="str">
        <f t="shared" ref="F5616:F5679" si="1435">IF($E5616=60.3,6.99,IF($E5616=73,9.67,IF($E5616=88.9,13.84,IF($E5616=114.3,17.26,IF($E5616=177.8,34.23,IF($E5616=244.5,53.57,"ENTER WEIGHT"))))))</f>
        <v>ENTER WEIGHT</v>
      </c>
      <c r="G5616" s="92"/>
      <c r="H5616" s="93"/>
      <c r="I5616" s="93"/>
      <c r="J5616" s="96" t="str">
        <f t="shared" si="1432"/>
        <v>ENTER WEIGHT</v>
      </c>
      <c r="K5616" s="96" t="b">
        <f t="shared" si="1433"/>
        <v>0</v>
      </c>
      <c r="L5616" s="95">
        <f t="shared" si="1434"/>
        <v>0</v>
      </c>
    </row>
    <row r="5617" spans="6:12" x14ac:dyDescent="0.25">
      <c r="F5617" s="91" t="str">
        <f t="shared" si="1435"/>
        <v>ENTER WEIGHT</v>
      </c>
      <c r="G5617" s="92"/>
      <c r="H5617" s="93"/>
      <c r="I5617" s="93"/>
      <c r="J5617" s="96" t="str">
        <f t="shared" si="1432"/>
        <v>ENTER WEIGHT</v>
      </c>
      <c r="K5617" s="96" t="b">
        <f t="shared" si="1433"/>
        <v>0</v>
      </c>
      <c r="L5617" s="95">
        <f t="shared" si="1434"/>
        <v>0</v>
      </c>
    </row>
    <row r="5618" spans="6:12" x14ac:dyDescent="0.25">
      <c r="F5618" s="91" t="str">
        <f t="shared" si="1435"/>
        <v>ENTER WEIGHT</v>
      </c>
      <c r="G5618" s="92"/>
      <c r="H5618" s="93"/>
      <c r="I5618" s="93"/>
      <c r="J5618" s="96" t="str">
        <f t="shared" si="1432"/>
        <v>ENTER WEIGHT</v>
      </c>
      <c r="K5618" s="96" t="b">
        <f t="shared" si="1433"/>
        <v>0</v>
      </c>
      <c r="L5618" s="95">
        <f t="shared" si="1434"/>
        <v>0</v>
      </c>
    </row>
    <row r="5619" spans="6:12" x14ac:dyDescent="0.25">
      <c r="F5619" s="91" t="str">
        <f t="shared" si="1435"/>
        <v>ENTER WEIGHT</v>
      </c>
      <c r="G5619" s="92"/>
      <c r="H5619" s="93"/>
      <c r="I5619" s="93"/>
      <c r="J5619" s="96" t="str">
        <f t="shared" si="1432"/>
        <v>ENTER WEIGHT</v>
      </c>
      <c r="K5619" s="96" t="b">
        <f t="shared" si="1433"/>
        <v>0</v>
      </c>
      <c r="L5619" s="95">
        <f t="shared" si="1434"/>
        <v>0</v>
      </c>
    </row>
    <row r="5620" spans="6:12" x14ac:dyDescent="0.25">
      <c r="F5620" s="91" t="str">
        <f t="shared" si="1435"/>
        <v>ENTER WEIGHT</v>
      </c>
      <c r="G5620" s="92"/>
      <c r="H5620" s="93"/>
      <c r="I5620" s="93"/>
      <c r="J5620" s="96" t="str">
        <f t="shared" si="1432"/>
        <v>ENTER WEIGHT</v>
      </c>
      <c r="K5620" s="96" t="b">
        <f t="shared" si="1433"/>
        <v>0</v>
      </c>
      <c r="L5620" s="95">
        <f t="shared" si="1434"/>
        <v>0</v>
      </c>
    </row>
    <row r="5621" spans="6:12" x14ac:dyDescent="0.25">
      <c r="F5621" s="91" t="str">
        <f t="shared" si="1435"/>
        <v>ENTER WEIGHT</v>
      </c>
      <c r="G5621" s="92"/>
      <c r="H5621" s="93"/>
      <c r="I5621" s="93"/>
      <c r="J5621" s="96" t="str">
        <f t="shared" si="1432"/>
        <v>ENTER WEIGHT</v>
      </c>
      <c r="K5621" s="96" t="b">
        <f t="shared" si="1433"/>
        <v>0</v>
      </c>
      <c r="L5621" s="95">
        <f t="shared" si="1434"/>
        <v>0</v>
      </c>
    </row>
    <row r="5622" spans="6:12" x14ac:dyDescent="0.25">
      <c r="F5622" s="91" t="str">
        <f t="shared" si="1435"/>
        <v>ENTER WEIGHT</v>
      </c>
      <c r="G5622" s="92"/>
      <c r="H5622" s="93"/>
      <c r="I5622" s="93"/>
      <c r="J5622" s="96" t="str">
        <f t="shared" si="1432"/>
        <v>ENTER WEIGHT</v>
      </c>
      <c r="K5622" s="96" t="b">
        <f t="shared" si="1433"/>
        <v>0</v>
      </c>
      <c r="L5622" s="95">
        <f t="shared" si="1434"/>
        <v>0</v>
      </c>
    </row>
    <row r="5623" spans="6:12" x14ac:dyDescent="0.25">
      <c r="F5623" s="91" t="str">
        <f t="shared" si="1435"/>
        <v>ENTER WEIGHT</v>
      </c>
      <c r="G5623" s="92"/>
      <c r="H5623" s="93"/>
      <c r="I5623" s="93"/>
      <c r="J5623" s="96" t="str">
        <f t="shared" si="1432"/>
        <v>ENTER WEIGHT</v>
      </c>
      <c r="K5623" s="96" t="b">
        <f t="shared" si="1433"/>
        <v>0</v>
      </c>
      <c r="L5623" s="95">
        <f t="shared" si="1434"/>
        <v>0</v>
      </c>
    </row>
    <row r="5624" spans="6:12" x14ac:dyDescent="0.25">
      <c r="F5624" s="91" t="str">
        <f t="shared" si="1435"/>
        <v>ENTER WEIGHT</v>
      </c>
      <c r="G5624" s="92"/>
      <c r="H5624" s="93"/>
      <c r="I5624" s="93"/>
      <c r="J5624" s="96" t="str">
        <f t="shared" si="1432"/>
        <v>ENTER WEIGHT</v>
      </c>
      <c r="K5624" s="96" t="b">
        <f t="shared" si="1433"/>
        <v>0</v>
      </c>
      <c r="L5624" s="95">
        <f t="shared" si="1434"/>
        <v>0</v>
      </c>
    </row>
    <row r="5625" spans="6:12" x14ac:dyDescent="0.25">
      <c r="F5625" s="91" t="str">
        <f t="shared" si="1435"/>
        <v>ENTER WEIGHT</v>
      </c>
      <c r="G5625" s="92"/>
      <c r="H5625" s="93"/>
      <c r="I5625" s="93"/>
      <c r="J5625" s="96" t="str">
        <f t="shared" si="1432"/>
        <v>ENTER WEIGHT</v>
      </c>
      <c r="K5625" s="96" t="b">
        <f t="shared" si="1433"/>
        <v>0</v>
      </c>
      <c r="L5625" s="95">
        <f t="shared" si="1434"/>
        <v>0</v>
      </c>
    </row>
    <row r="5626" spans="6:12" x14ac:dyDescent="0.25">
      <c r="F5626" s="91" t="str">
        <f t="shared" si="1435"/>
        <v>ENTER WEIGHT</v>
      </c>
      <c r="G5626" s="92"/>
      <c r="H5626" s="93"/>
      <c r="I5626" s="93"/>
      <c r="J5626" s="96" t="str">
        <f t="shared" si="1432"/>
        <v>ENTER WEIGHT</v>
      </c>
      <c r="K5626" s="96" t="b">
        <f t="shared" si="1433"/>
        <v>0</v>
      </c>
      <c r="L5626" s="95">
        <f t="shared" si="1434"/>
        <v>0</v>
      </c>
    </row>
    <row r="5627" spans="6:12" x14ac:dyDescent="0.25">
      <c r="F5627" s="91" t="str">
        <f t="shared" si="1435"/>
        <v>ENTER WEIGHT</v>
      </c>
      <c r="G5627" s="92"/>
      <c r="H5627" s="93"/>
      <c r="I5627" s="93"/>
      <c r="J5627" s="96" t="str">
        <f t="shared" ref="J5627:J5690" si="1436">IF($E5627=60.3,16.2,IF($E5627=73,20.23,IF($E5627=88.9,27.04,IF(AND($E5627=114.3, $F5627=17.26),31.74,IF(AND($E5627=177.8, $F5627=34.23),63.28,IF(AND($E5627=244.5,$F5627=53.57),98.68,"ENTER WEIGHT"))))))</f>
        <v>ENTER WEIGHT</v>
      </c>
      <c r="K5627" s="96" t="b">
        <f t="shared" si="1433"/>
        <v>0</v>
      </c>
      <c r="L5627" s="95">
        <f t="shared" si="1434"/>
        <v>0</v>
      </c>
    </row>
    <row r="5628" spans="6:12" x14ac:dyDescent="0.25">
      <c r="F5628" s="91" t="str">
        <f t="shared" si="1435"/>
        <v>ENTER WEIGHT</v>
      </c>
      <c r="G5628" s="92"/>
      <c r="H5628" s="93"/>
      <c r="I5628" s="93"/>
      <c r="J5628" s="96" t="str">
        <f t="shared" si="1436"/>
        <v>ENTER WEIGHT</v>
      </c>
      <c r="K5628" s="96" t="b">
        <f t="shared" si="1433"/>
        <v>0</v>
      </c>
      <c r="L5628" s="95">
        <f t="shared" si="1434"/>
        <v>0</v>
      </c>
    </row>
    <row r="5629" spans="6:12" x14ac:dyDescent="0.25">
      <c r="F5629" s="91" t="str">
        <f t="shared" si="1435"/>
        <v>ENTER WEIGHT</v>
      </c>
      <c r="G5629" s="92"/>
      <c r="H5629" s="93"/>
      <c r="I5629" s="93"/>
      <c r="J5629" s="96" t="str">
        <f t="shared" si="1436"/>
        <v>ENTER WEIGHT</v>
      </c>
      <c r="K5629" s="96" t="b">
        <f t="shared" si="1433"/>
        <v>0</v>
      </c>
      <c r="L5629" s="95">
        <f t="shared" si="1434"/>
        <v>0</v>
      </c>
    </row>
    <row r="5630" spans="6:12" x14ac:dyDescent="0.25">
      <c r="F5630" s="91" t="str">
        <f t="shared" si="1435"/>
        <v>ENTER WEIGHT</v>
      </c>
      <c r="G5630" s="92"/>
      <c r="H5630" s="93"/>
      <c r="I5630" s="93"/>
      <c r="J5630" s="96" t="str">
        <f t="shared" si="1436"/>
        <v>ENTER WEIGHT</v>
      </c>
      <c r="K5630" s="96" t="b">
        <f t="shared" si="1433"/>
        <v>0</v>
      </c>
      <c r="L5630" s="95">
        <f t="shared" si="1434"/>
        <v>0</v>
      </c>
    </row>
    <row r="5631" spans="6:12" x14ac:dyDescent="0.25">
      <c r="F5631" s="91" t="str">
        <f t="shared" si="1435"/>
        <v>ENTER WEIGHT</v>
      </c>
      <c r="G5631" s="92"/>
      <c r="H5631" s="93"/>
      <c r="I5631" s="93"/>
      <c r="J5631" s="96" t="str">
        <f t="shared" si="1436"/>
        <v>ENTER WEIGHT</v>
      </c>
      <c r="K5631" s="96" t="b">
        <f t="shared" si="1433"/>
        <v>0</v>
      </c>
      <c r="L5631" s="95">
        <f t="shared" si="1434"/>
        <v>0</v>
      </c>
    </row>
    <row r="5632" spans="6:12" x14ac:dyDescent="0.25">
      <c r="F5632" s="91" t="str">
        <f t="shared" si="1435"/>
        <v>ENTER WEIGHT</v>
      </c>
      <c r="G5632" s="92"/>
      <c r="H5632" s="93"/>
      <c r="I5632" s="93"/>
      <c r="J5632" s="96" t="str">
        <f t="shared" si="1436"/>
        <v>ENTER WEIGHT</v>
      </c>
      <c r="K5632" s="96" t="b">
        <f t="shared" si="1433"/>
        <v>0</v>
      </c>
      <c r="L5632" s="95">
        <f t="shared" si="1434"/>
        <v>0</v>
      </c>
    </row>
    <row r="5633" spans="6:12" x14ac:dyDescent="0.25">
      <c r="F5633" s="91" t="str">
        <f t="shared" si="1435"/>
        <v>ENTER WEIGHT</v>
      </c>
      <c r="G5633" s="92"/>
      <c r="H5633" s="93"/>
      <c r="I5633" s="93"/>
      <c r="J5633" s="96" t="str">
        <f t="shared" si="1436"/>
        <v>ENTER WEIGHT</v>
      </c>
      <c r="K5633" s="96" t="b">
        <f t="shared" si="1433"/>
        <v>0</v>
      </c>
      <c r="L5633" s="95">
        <f t="shared" si="1434"/>
        <v>0</v>
      </c>
    </row>
    <row r="5634" spans="6:12" x14ac:dyDescent="0.25">
      <c r="F5634" s="91" t="str">
        <f t="shared" si="1435"/>
        <v>ENTER WEIGHT</v>
      </c>
      <c r="G5634" s="92"/>
      <c r="H5634" s="93"/>
      <c r="I5634" s="93"/>
      <c r="J5634" s="96" t="str">
        <f t="shared" si="1436"/>
        <v>ENTER WEIGHT</v>
      </c>
      <c r="K5634" s="96" t="b">
        <f t="shared" si="1433"/>
        <v>0</v>
      </c>
      <c r="L5634" s="95">
        <f t="shared" si="1434"/>
        <v>0</v>
      </c>
    </row>
    <row r="5635" spans="6:12" x14ac:dyDescent="0.25">
      <c r="F5635" s="91" t="str">
        <f t="shared" si="1435"/>
        <v>ENTER WEIGHT</v>
      </c>
      <c r="G5635" s="92"/>
      <c r="H5635" s="93"/>
      <c r="I5635" s="93"/>
      <c r="J5635" s="96" t="str">
        <f t="shared" si="1436"/>
        <v>ENTER WEIGHT</v>
      </c>
      <c r="K5635" s="96" t="b">
        <f t="shared" si="1433"/>
        <v>0</v>
      </c>
      <c r="L5635" s="95">
        <f t="shared" si="1434"/>
        <v>0</v>
      </c>
    </row>
    <row r="5636" spans="6:12" x14ac:dyDescent="0.25">
      <c r="F5636" s="91" t="str">
        <f t="shared" si="1435"/>
        <v>ENTER WEIGHT</v>
      </c>
      <c r="G5636" s="92"/>
      <c r="H5636" s="93"/>
      <c r="I5636" s="93"/>
      <c r="J5636" s="96" t="str">
        <f t="shared" si="1436"/>
        <v>ENTER WEIGHT</v>
      </c>
      <c r="K5636" s="96" t="b">
        <f t="shared" si="1433"/>
        <v>0</v>
      </c>
      <c r="L5636" s="95">
        <f t="shared" si="1434"/>
        <v>0</v>
      </c>
    </row>
    <row r="5637" spans="6:12" x14ac:dyDescent="0.25">
      <c r="F5637" s="91" t="str">
        <f t="shared" si="1435"/>
        <v>ENTER WEIGHT</v>
      </c>
      <c r="G5637" s="92"/>
      <c r="H5637" s="93"/>
      <c r="I5637" s="93"/>
      <c r="J5637" s="96" t="str">
        <f t="shared" si="1436"/>
        <v>ENTER WEIGHT</v>
      </c>
      <c r="K5637" s="96" t="b">
        <f t="shared" si="1433"/>
        <v>0</v>
      </c>
      <c r="L5637" s="95">
        <f t="shared" si="1434"/>
        <v>0</v>
      </c>
    </row>
    <row r="5638" spans="6:12" x14ac:dyDescent="0.25">
      <c r="F5638" s="91" t="str">
        <f t="shared" si="1435"/>
        <v>ENTER WEIGHT</v>
      </c>
      <c r="G5638" s="92"/>
      <c r="H5638" s="93"/>
      <c r="I5638" s="93"/>
      <c r="J5638" s="96" t="str">
        <f t="shared" si="1436"/>
        <v>ENTER WEIGHT</v>
      </c>
      <c r="K5638" s="96" t="b">
        <f t="shared" ref="K5638:K5701" si="1437">IF(M5638="NEW",J5638*1,IF(M5638="YELLOW",J5638*0.75,IF(M5638="BLUE",J5638*0.5)))</f>
        <v>0</v>
      </c>
      <c r="L5638" s="95">
        <f t="shared" ref="L5638:L5701" si="1438">I5638*K5638</f>
        <v>0</v>
      </c>
    </row>
    <row r="5639" spans="6:12" x14ac:dyDescent="0.25">
      <c r="F5639" s="91" t="str">
        <f t="shared" si="1435"/>
        <v>ENTER WEIGHT</v>
      </c>
      <c r="G5639" s="92"/>
      <c r="H5639" s="93"/>
      <c r="I5639" s="93"/>
      <c r="J5639" s="96" t="str">
        <f t="shared" si="1436"/>
        <v>ENTER WEIGHT</v>
      </c>
      <c r="K5639" s="96" t="b">
        <f t="shared" si="1437"/>
        <v>0</v>
      </c>
      <c r="L5639" s="95">
        <f t="shared" si="1438"/>
        <v>0</v>
      </c>
    </row>
    <row r="5640" spans="6:12" x14ac:dyDescent="0.25">
      <c r="F5640" s="91" t="str">
        <f t="shared" si="1435"/>
        <v>ENTER WEIGHT</v>
      </c>
      <c r="G5640" s="92"/>
      <c r="H5640" s="93"/>
      <c r="I5640" s="93"/>
      <c r="J5640" s="96" t="str">
        <f t="shared" si="1436"/>
        <v>ENTER WEIGHT</v>
      </c>
      <c r="K5640" s="96" t="b">
        <f t="shared" si="1437"/>
        <v>0</v>
      </c>
      <c r="L5640" s="95">
        <f t="shared" si="1438"/>
        <v>0</v>
      </c>
    </row>
    <row r="5641" spans="6:12" x14ac:dyDescent="0.25">
      <c r="F5641" s="91" t="str">
        <f t="shared" si="1435"/>
        <v>ENTER WEIGHT</v>
      </c>
      <c r="G5641" s="92"/>
      <c r="H5641" s="93"/>
      <c r="I5641" s="93"/>
      <c r="J5641" s="96" t="str">
        <f t="shared" si="1436"/>
        <v>ENTER WEIGHT</v>
      </c>
      <c r="K5641" s="96" t="b">
        <f t="shared" si="1437"/>
        <v>0</v>
      </c>
      <c r="L5641" s="95">
        <f t="shared" si="1438"/>
        <v>0</v>
      </c>
    </row>
    <row r="5642" spans="6:12" x14ac:dyDescent="0.25">
      <c r="F5642" s="91" t="str">
        <f t="shared" si="1435"/>
        <v>ENTER WEIGHT</v>
      </c>
      <c r="G5642" s="92"/>
      <c r="H5642" s="93"/>
      <c r="I5642" s="93"/>
      <c r="J5642" s="96" t="str">
        <f t="shared" si="1436"/>
        <v>ENTER WEIGHT</v>
      </c>
      <c r="K5642" s="96" t="b">
        <f t="shared" si="1437"/>
        <v>0</v>
      </c>
      <c r="L5642" s="95">
        <f t="shared" si="1438"/>
        <v>0</v>
      </c>
    </row>
    <row r="5643" spans="6:12" x14ac:dyDescent="0.25">
      <c r="F5643" s="91" t="str">
        <f t="shared" si="1435"/>
        <v>ENTER WEIGHT</v>
      </c>
      <c r="G5643" s="92"/>
      <c r="H5643" s="93"/>
      <c r="I5643" s="93"/>
      <c r="J5643" s="96" t="str">
        <f t="shared" si="1436"/>
        <v>ENTER WEIGHT</v>
      </c>
      <c r="K5643" s="96" t="b">
        <f t="shared" si="1437"/>
        <v>0</v>
      </c>
      <c r="L5643" s="95">
        <f t="shared" si="1438"/>
        <v>0</v>
      </c>
    </row>
    <row r="5644" spans="6:12" x14ac:dyDescent="0.25">
      <c r="F5644" s="91" t="str">
        <f t="shared" si="1435"/>
        <v>ENTER WEIGHT</v>
      </c>
      <c r="G5644" s="92"/>
      <c r="H5644" s="93"/>
      <c r="I5644" s="93"/>
      <c r="J5644" s="96" t="str">
        <f t="shared" si="1436"/>
        <v>ENTER WEIGHT</v>
      </c>
      <c r="K5644" s="96" t="b">
        <f t="shared" si="1437"/>
        <v>0</v>
      </c>
      <c r="L5644" s="95">
        <f t="shared" si="1438"/>
        <v>0</v>
      </c>
    </row>
    <row r="5645" spans="6:12" x14ac:dyDescent="0.25">
      <c r="F5645" s="91" t="str">
        <f t="shared" si="1435"/>
        <v>ENTER WEIGHT</v>
      </c>
      <c r="G5645" s="92"/>
      <c r="H5645" s="93"/>
      <c r="I5645" s="93"/>
      <c r="J5645" s="96" t="str">
        <f t="shared" si="1436"/>
        <v>ENTER WEIGHT</v>
      </c>
      <c r="K5645" s="96" t="b">
        <f t="shared" si="1437"/>
        <v>0</v>
      </c>
      <c r="L5645" s="95">
        <f t="shared" si="1438"/>
        <v>0</v>
      </c>
    </row>
    <row r="5646" spans="6:12" x14ac:dyDescent="0.25">
      <c r="F5646" s="91" t="str">
        <f t="shared" si="1435"/>
        <v>ENTER WEIGHT</v>
      </c>
      <c r="G5646" s="92"/>
      <c r="H5646" s="93"/>
      <c r="I5646" s="93"/>
      <c r="J5646" s="96" t="str">
        <f t="shared" si="1436"/>
        <v>ENTER WEIGHT</v>
      </c>
      <c r="K5646" s="96" t="b">
        <f t="shared" si="1437"/>
        <v>0</v>
      </c>
      <c r="L5646" s="95">
        <f t="shared" si="1438"/>
        <v>0</v>
      </c>
    </row>
    <row r="5647" spans="6:12" x14ac:dyDescent="0.25">
      <c r="F5647" s="91" t="str">
        <f t="shared" si="1435"/>
        <v>ENTER WEIGHT</v>
      </c>
      <c r="G5647" s="92"/>
      <c r="H5647" s="93"/>
      <c r="I5647" s="93"/>
      <c r="J5647" s="96" t="str">
        <f t="shared" si="1436"/>
        <v>ENTER WEIGHT</v>
      </c>
      <c r="K5647" s="96" t="b">
        <f t="shared" si="1437"/>
        <v>0</v>
      </c>
      <c r="L5647" s="95">
        <f t="shared" si="1438"/>
        <v>0</v>
      </c>
    </row>
    <row r="5648" spans="6:12" x14ac:dyDescent="0.25">
      <c r="F5648" s="91" t="str">
        <f t="shared" si="1435"/>
        <v>ENTER WEIGHT</v>
      </c>
      <c r="G5648" s="92"/>
      <c r="H5648" s="93"/>
      <c r="I5648" s="93"/>
      <c r="J5648" s="96" t="str">
        <f t="shared" si="1436"/>
        <v>ENTER WEIGHT</v>
      </c>
      <c r="K5648" s="96" t="b">
        <f t="shared" si="1437"/>
        <v>0</v>
      </c>
      <c r="L5648" s="95">
        <f t="shared" si="1438"/>
        <v>0</v>
      </c>
    </row>
    <row r="5649" spans="6:12" x14ac:dyDescent="0.25">
      <c r="F5649" s="91" t="str">
        <f t="shared" si="1435"/>
        <v>ENTER WEIGHT</v>
      </c>
      <c r="G5649" s="92"/>
      <c r="H5649" s="93"/>
      <c r="I5649" s="93"/>
      <c r="J5649" s="96" t="str">
        <f t="shared" si="1436"/>
        <v>ENTER WEIGHT</v>
      </c>
      <c r="K5649" s="96" t="b">
        <f t="shared" si="1437"/>
        <v>0</v>
      </c>
      <c r="L5649" s="95">
        <f t="shared" si="1438"/>
        <v>0</v>
      </c>
    </row>
    <row r="5650" spans="6:12" x14ac:dyDescent="0.25">
      <c r="F5650" s="91" t="str">
        <f t="shared" si="1435"/>
        <v>ENTER WEIGHT</v>
      </c>
      <c r="G5650" s="92"/>
      <c r="H5650" s="93"/>
      <c r="I5650" s="93"/>
      <c r="J5650" s="96" t="str">
        <f t="shared" si="1436"/>
        <v>ENTER WEIGHT</v>
      </c>
      <c r="K5650" s="96" t="b">
        <f t="shared" si="1437"/>
        <v>0</v>
      </c>
      <c r="L5650" s="95">
        <f t="shared" si="1438"/>
        <v>0</v>
      </c>
    </row>
    <row r="5651" spans="6:12" x14ac:dyDescent="0.25">
      <c r="F5651" s="91" t="str">
        <f t="shared" si="1435"/>
        <v>ENTER WEIGHT</v>
      </c>
      <c r="G5651" s="92"/>
      <c r="H5651" s="93"/>
      <c r="I5651" s="93"/>
      <c r="J5651" s="96" t="str">
        <f t="shared" si="1436"/>
        <v>ENTER WEIGHT</v>
      </c>
      <c r="K5651" s="96" t="b">
        <f t="shared" si="1437"/>
        <v>0</v>
      </c>
      <c r="L5651" s="95">
        <f t="shared" si="1438"/>
        <v>0</v>
      </c>
    </row>
    <row r="5652" spans="6:12" x14ac:dyDescent="0.25">
      <c r="F5652" s="91" t="str">
        <f t="shared" si="1435"/>
        <v>ENTER WEIGHT</v>
      </c>
      <c r="G5652" s="92"/>
      <c r="H5652" s="93"/>
      <c r="I5652" s="93"/>
      <c r="J5652" s="96" t="str">
        <f t="shared" si="1436"/>
        <v>ENTER WEIGHT</v>
      </c>
      <c r="K5652" s="96" t="b">
        <f t="shared" si="1437"/>
        <v>0</v>
      </c>
      <c r="L5652" s="95">
        <f t="shared" si="1438"/>
        <v>0</v>
      </c>
    </row>
    <row r="5653" spans="6:12" x14ac:dyDescent="0.25">
      <c r="F5653" s="91" t="str">
        <f t="shared" si="1435"/>
        <v>ENTER WEIGHT</v>
      </c>
      <c r="G5653" s="92"/>
      <c r="H5653" s="93"/>
      <c r="I5653" s="93"/>
      <c r="J5653" s="96" t="str">
        <f t="shared" si="1436"/>
        <v>ENTER WEIGHT</v>
      </c>
      <c r="K5653" s="96" t="b">
        <f t="shared" si="1437"/>
        <v>0</v>
      </c>
      <c r="L5653" s="95">
        <f t="shared" si="1438"/>
        <v>0</v>
      </c>
    </row>
    <row r="5654" spans="6:12" x14ac:dyDescent="0.25">
      <c r="F5654" s="91" t="str">
        <f t="shared" si="1435"/>
        <v>ENTER WEIGHT</v>
      </c>
      <c r="G5654" s="92"/>
      <c r="H5654" s="93"/>
      <c r="I5654" s="93"/>
      <c r="J5654" s="96" t="str">
        <f t="shared" si="1436"/>
        <v>ENTER WEIGHT</v>
      </c>
      <c r="K5654" s="96" t="b">
        <f t="shared" si="1437"/>
        <v>0</v>
      </c>
      <c r="L5654" s="95">
        <f t="shared" si="1438"/>
        <v>0</v>
      </c>
    </row>
    <row r="5655" spans="6:12" x14ac:dyDescent="0.25">
      <c r="F5655" s="91" t="str">
        <f t="shared" si="1435"/>
        <v>ENTER WEIGHT</v>
      </c>
      <c r="G5655" s="92"/>
      <c r="H5655" s="93"/>
      <c r="I5655" s="93"/>
      <c r="J5655" s="96" t="str">
        <f t="shared" si="1436"/>
        <v>ENTER WEIGHT</v>
      </c>
      <c r="K5655" s="96" t="b">
        <f t="shared" si="1437"/>
        <v>0</v>
      </c>
      <c r="L5655" s="95">
        <f t="shared" si="1438"/>
        <v>0</v>
      </c>
    </row>
    <row r="5656" spans="6:12" x14ac:dyDescent="0.25">
      <c r="F5656" s="91" t="str">
        <f t="shared" si="1435"/>
        <v>ENTER WEIGHT</v>
      </c>
      <c r="G5656" s="92"/>
      <c r="H5656" s="93"/>
      <c r="I5656" s="93"/>
      <c r="J5656" s="96" t="str">
        <f t="shared" si="1436"/>
        <v>ENTER WEIGHT</v>
      </c>
      <c r="K5656" s="96" t="b">
        <f t="shared" si="1437"/>
        <v>0</v>
      </c>
      <c r="L5656" s="95">
        <f t="shared" si="1438"/>
        <v>0</v>
      </c>
    </row>
    <row r="5657" spans="6:12" x14ac:dyDescent="0.25">
      <c r="F5657" s="91" t="str">
        <f t="shared" si="1435"/>
        <v>ENTER WEIGHT</v>
      </c>
      <c r="G5657" s="92"/>
      <c r="H5657" s="93"/>
      <c r="I5657" s="93"/>
      <c r="J5657" s="96" t="str">
        <f t="shared" si="1436"/>
        <v>ENTER WEIGHT</v>
      </c>
      <c r="K5657" s="96" t="b">
        <f t="shared" si="1437"/>
        <v>0</v>
      </c>
      <c r="L5657" s="95">
        <f t="shared" si="1438"/>
        <v>0</v>
      </c>
    </row>
    <row r="5658" spans="6:12" x14ac:dyDescent="0.25">
      <c r="F5658" s="91" t="str">
        <f t="shared" si="1435"/>
        <v>ENTER WEIGHT</v>
      </c>
      <c r="G5658" s="92"/>
      <c r="H5658" s="93"/>
      <c r="I5658" s="93"/>
      <c r="J5658" s="96" t="str">
        <f t="shared" si="1436"/>
        <v>ENTER WEIGHT</v>
      </c>
      <c r="K5658" s="96" t="b">
        <f t="shared" si="1437"/>
        <v>0</v>
      </c>
      <c r="L5658" s="95">
        <f t="shared" si="1438"/>
        <v>0</v>
      </c>
    </row>
    <row r="5659" spans="6:12" x14ac:dyDescent="0.25">
      <c r="F5659" s="91" t="str">
        <f t="shared" si="1435"/>
        <v>ENTER WEIGHT</v>
      </c>
      <c r="G5659" s="92"/>
      <c r="H5659" s="93"/>
      <c r="I5659" s="93"/>
      <c r="J5659" s="96" t="str">
        <f t="shared" si="1436"/>
        <v>ENTER WEIGHT</v>
      </c>
      <c r="K5659" s="96" t="b">
        <f t="shared" si="1437"/>
        <v>0</v>
      </c>
      <c r="L5659" s="95">
        <f t="shared" si="1438"/>
        <v>0</v>
      </c>
    </row>
    <row r="5660" spans="6:12" x14ac:dyDescent="0.25">
      <c r="F5660" s="91" t="str">
        <f t="shared" si="1435"/>
        <v>ENTER WEIGHT</v>
      </c>
      <c r="G5660" s="92"/>
      <c r="H5660" s="93"/>
      <c r="I5660" s="93"/>
      <c r="J5660" s="96" t="str">
        <f t="shared" si="1436"/>
        <v>ENTER WEIGHT</v>
      </c>
      <c r="K5660" s="96" t="b">
        <f t="shared" si="1437"/>
        <v>0</v>
      </c>
      <c r="L5660" s="95">
        <f t="shared" si="1438"/>
        <v>0</v>
      </c>
    </row>
    <row r="5661" spans="6:12" x14ac:dyDescent="0.25">
      <c r="F5661" s="91" t="str">
        <f t="shared" si="1435"/>
        <v>ENTER WEIGHT</v>
      </c>
      <c r="G5661" s="92"/>
      <c r="H5661" s="93"/>
      <c r="I5661" s="93"/>
      <c r="J5661" s="96" t="str">
        <f t="shared" si="1436"/>
        <v>ENTER WEIGHT</v>
      </c>
      <c r="K5661" s="96" t="b">
        <f t="shared" si="1437"/>
        <v>0</v>
      </c>
      <c r="L5661" s="95">
        <f t="shared" si="1438"/>
        <v>0</v>
      </c>
    </row>
    <row r="5662" spans="6:12" x14ac:dyDescent="0.25">
      <c r="F5662" s="91" t="str">
        <f t="shared" si="1435"/>
        <v>ENTER WEIGHT</v>
      </c>
      <c r="G5662" s="92"/>
      <c r="H5662" s="93"/>
      <c r="I5662" s="93"/>
      <c r="J5662" s="96" t="str">
        <f t="shared" si="1436"/>
        <v>ENTER WEIGHT</v>
      </c>
      <c r="K5662" s="96" t="b">
        <f t="shared" si="1437"/>
        <v>0</v>
      </c>
      <c r="L5662" s="95">
        <f t="shared" si="1438"/>
        <v>0</v>
      </c>
    </row>
    <row r="5663" spans="6:12" x14ac:dyDescent="0.25">
      <c r="F5663" s="91" t="str">
        <f t="shared" si="1435"/>
        <v>ENTER WEIGHT</v>
      </c>
      <c r="G5663" s="92"/>
      <c r="H5663" s="93"/>
      <c r="I5663" s="93"/>
      <c r="J5663" s="96" t="str">
        <f t="shared" si="1436"/>
        <v>ENTER WEIGHT</v>
      </c>
      <c r="K5663" s="96" t="b">
        <f t="shared" si="1437"/>
        <v>0</v>
      </c>
      <c r="L5663" s="95">
        <f t="shared" si="1438"/>
        <v>0</v>
      </c>
    </row>
    <row r="5664" spans="6:12" x14ac:dyDescent="0.25">
      <c r="F5664" s="91" t="str">
        <f t="shared" si="1435"/>
        <v>ENTER WEIGHT</v>
      </c>
      <c r="G5664" s="92"/>
      <c r="H5664" s="93"/>
      <c r="I5664" s="93"/>
      <c r="J5664" s="96" t="str">
        <f t="shared" si="1436"/>
        <v>ENTER WEIGHT</v>
      </c>
      <c r="K5664" s="96" t="b">
        <f t="shared" si="1437"/>
        <v>0</v>
      </c>
      <c r="L5664" s="95">
        <f t="shared" si="1438"/>
        <v>0</v>
      </c>
    </row>
    <row r="5665" spans="6:12" x14ac:dyDescent="0.25">
      <c r="F5665" s="91" t="str">
        <f t="shared" si="1435"/>
        <v>ENTER WEIGHT</v>
      </c>
      <c r="G5665" s="92"/>
      <c r="H5665" s="93"/>
      <c r="I5665" s="93"/>
      <c r="J5665" s="96" t="str">
        <f t="shared" si="1436"/>
        <v>ENTER WEIGHT</v>
      </c>
      <c r="K5665" s="96" t="b">
        <f t="shared" si="1437"/>
        <v>0</v>
      </c>
      <c r="L5665" s="95">
        <f t="shared" si="1438"/>
        <v>0</v>
      </c>
    </row>
    <row r="5666" spans="6:12" x14ac:dyDescent="0.25">
      <c r="F5666" s="91" t="str">
        <f t="shared" si="1435"/>
        <v>ENTER WEIGHT</v>
      </c>
      <c r="G5666" s="92"/>
      <c r="H5666" s="93"/>
      <c r="I5666" s="93"/>
      <c r="J5666" s="96" t="str">
        <f t="shared" si="1436"/>
        <v>ENTER WEIGHT</v>
      </c>
      <c r="K5666" s="96" t="b">
        <f t="shared" si="1437"/>
        <v>0</v>
      </c>
      <c r="L5666" s="95">
        <f t="shared" si="1438"/>
        <v>0</v>
      </c>
    </row>
    <row r="5667" spans="6:12" x14ac:dyDescent="0.25">
      <c r="F5667" s="91" t="str">
        <f t="shared" si="1435"/>
        <v>ENTER WEIGHT</v>
      </c>
      <c r="G5667" s="92"/>
      <c r="H5667" s="93"/>
      <c r="I5667" s="93"/>
      <c r="J5667" s="96" t="str">
        <f t="shared" si="1436"/>
        <v>ENTER WEIGHT</v>
      </c>
      <c r="K5667" s="96" t="b">
        <f t="shared" si="1437"/>
        <v>0</v>
      </c>
      <c r="L5667" s="95">
        <f t="shared" si="1438"/>
        <v>0</v>
      </c>
    </row>
    <row r="5668" spans="6:12" x14ac:dyDescent="0.25">
      <c r="F5668" s="91" t="str">
        <f t="shared" si="1435"/>
        <v>ENTER WEIGHT</v>
      </c>
      <c r="G5668" s="92"/>
      <c r="H5668" s="93"/>
      <c r="I5668" s="93"/>
      <c r="J5668" s="96" t="str">
        <f t="shared" si="1436"/>
        <v>ENTER WEIGHT</v>
      </c>
      <c r="K5668" s="96" t="b">
        <f t="shared" si="1437"/>
        <v>0</v>
      </c>
      <c r="L5668" s="95">
        <f t="shared" si="1438"/>
        <v>0</v>
      </c>
    </row>
    <row r="5669" spans="6:12" x14ac:dyDescent="0.25">
      <c r="F5669" s="91" t="str">
        <f t="shared" si="1435"/>
        <v>ENTER WEIGHT</v>
      </c>
      <c r="G5669" s="92"/>
      <c r="H5669" s="93"/>
      <c r="I5669" s="93"/>
      <c r="J5669" s="96" t="str">
        <f t="shared" si="1436"/>
        <v>ENTER WEIGHT</v>
      </c>
      <c r="K5669" s="96" t="b">
        <f t="shared" si="1437"/>
        <v>0</v>
      </c>
      <c r="L5669" s="95">
        <f t="shared" si="1438"/>
        <v>0</v>
      </c>
    </row>
    <row r="5670" spans="6:12" x14ac:dyDescent="0.25">
      <c r="F5670" s="91" t="str">
        <f t="shared" si="1435"/>
        <v>ENTER WEIGHT</v>
      </c>
      <c r="G5670" s="92"/>
      <c r="H5670" s="93"/>
      <c r="I5670" s="93"/>
      <c r="J5670" s="96" t="str">
        <f t="shared" si="1436"/>
        <v>ENTER WEIGHT</v>
      </c>
      <c r="K5670" s="96" t="b">
        <f t="shared" si="1437"/>
        <v>0</v>
      </c>
      <c r="L5670" s="95">
        <f t="shared" si="1438"/>
        <v>0</v>
      </c>
    </row>
    <row r="5671" spans="6:12" x14ac:dyDescent="0.25">
      <c r="F5671" s="91" t="str">
        <f t="shared" si="1435"/>
        <v>ENTER WEIGHT</v>
      </c>
      <c r="G5671" s="92"/>
      <c r="H5671" s="93"/>
      <c r="I5671" s="93"/>
      <c r="J5671" s="96" t="str">
        <f t="shared" si="1436"/>
        <v>ENTER WEIGHT</v>
      </c>
      <c r="K5671" s="96" t="b">
        <f t="shared" si="1437"/>
        <v>0</v>
      </c>
      <c r="L5671" s="95">
        <f t="shared" si="1438"/>
        <v>0</v>
      </c>
    </row>
    <row r="5672" spans="6:12" x14ac:dyDescent="0.25">
      <c r="F5672" s="91" t="str">
        <f t="shared" si="1435"/>
        <v>ENTER WEIGHT</v>
      </c>
      <c r="G5672" s="92"/>
      <c r="H5672" s="93"/>
      <c r="I5672" s="93"/>
      <c r="J5672" s="96" t="str">
        <f t="shared" si="1436"/>
        <v>ENTER WEIGHT</v>
      </c>
      <c r="K5672" s="96" t="b">
        <f t="shared" si="1437"/>
        <v>0</v>
      </c>
      <c r="L5672" s="95">
        <f t="shared" si="1438"/>
        <v>0</v>
      </c>
    </row>
    <row r="5673" spans="6:12" x14ac:dyDescent="0.25">
      <c r="F5673" s="91" t="str">
        <f t="shared" si="1435"/>
        <v>ENTER WEIGHT</v>
      </c>
      <c r="G5673" s="92"/>
      <c r="H5673" s="93"/>
      <c r="I5673" s="93"/>
      <c r="J5673" s="96" t="str">
        <f t="shared" si="1436"/>
        <v>ENTER WEIGHT</v>
      </c>
      <c r="K5673" s="96" t="b">
        <f t="shared" si="1437"/>
        <v>0</v>
      </c>
      <c r="L5673" s="95">
        <f t="shared" si="1438"/>
        <v>0</v>
      </c>
    </row>
    <row r="5674" spans="6:12" x14ac:dyDescent="0.25">
      <c r="F5674" s="91" t="str">
        <f t="shared" si="1435"/>
        <v>ENTER WEIGHT</v>
      </c>
      <c r="G5674" s="92"/>
      <c r="H5674" s="93"/>
      <c r="I5674" s="93"/>
      <c r="J5674" s="96" t="str">
        <f t="shared" si="1436"/>
        <v>ENTER WEIGHT</v>
      </c>
      <c r="K5674" s="96" t="b">
        <f t="shared" si="1437"/>
        <v>0</v>
      </c>
      <c r="L5674" s="95">
        <f t="shared" si="1438"/>
        <v>0</v>
      </c>
    </row>
    <row r="5675" spans="6:12" x14ac:dyDescent="0.25">
      <c r="F5675" s="91" t="str">
        <f t="shared" si="1435"/>
        <v>ENTER WEIGHT</v>
      </c>
      <c r="G5675" s="92"/>
      <c r="H5675" s="93"/>
      <c r="I5675" s="93"/>
      <c r="J5675" s="96" t="str">
        <f t="shared" si="1436"/>
        <v>ENTER WEIGHT</v>
      </c>
      <c r="K5675" s="96" t="b">
        <f t="shared" si="1437"/>
        <v>0</v>
      </c>
      <c r="L5675" s="95">
        <f t="shared" si="1438"/>
        <v>0</v>
      </c>
    </row>
    <row r="5676" spans="6:12" x14ac:dyDescent="0.25">
      <c r="F5676" s="91" t="str">
        <f t="shared" si="1435"/>
        <v>ENTER WEIGHT</v>
      </c>
      <c r="G5676" s="92"/>
      <c r="H5676" s="93"/>
      <c r="I5676" s="93"/>
      <c r="J5676" s="96" t="str">
        <f t="shared" si="1436"/>
        <v>ENTER WEIGHT</v>
      </c>
      <c r="K5676" s="96" t="b">
        <f t="shared" si="1437"/>
        <v>0</v>
      </c>
      <c r="L5676" s="95">
        <f t="shared" si="1438"/>
        <v>0</v>
      </c>
    </row>
    <row r="5677" spans="6:12" x14ac:dyDescent="0.25">
      <c r="F5677" s="91" t="str">
        <f t="shared" si="1435"/>
        <v>ENTER WEIGHT</v>
      </c>
      <c r="G5677" s="92"/>
      <c r="H5677" s="93"/>
      <c r="I5677" s="93"/>
      <c r="J5677" s="96" t="str">
        <f t="shared" si="1436"/>
        <v>ENTER WEIGHT</v>
      </c>
      <c r="K5677" s="96" t="b">
        <f t="shared" si="1437"/>
        <v>0</v>
      </c>
      <c r="L5677" s="95">
        <f t="shared" si="1438"/>
        <v>0</v>
      </c>
    </row>
    <row r="5678" spans="6:12" x14ac:dyDescent="0.25">
      <c r="F5678" s="91" t="str">
        <f t="shared" si="1435"/>
        <v>ENTER WEIGHT</v>
      </c>
      <c r="G5678" s="92"/>
      <c r="H5678" s="93"/>
      <c r="I5678" s="93"/>
      <c r="J5678" s="96" t="str">
        <f t="shared" si="1436"/>
        <v>ENTER WEIGHT</v>
      </c>
      <c r="K5678" s="96" t="b">
        <f t="shared" si="1437"/>
        <v>0</v>
      </c>
      <c r="L5678" s="95">
        <f t="shared" si="1438"/>
        <v>0</v>
      </c>
    </row>
    <row r="5679" spans="6:12" x14ac:dyDescent="0.25">
      <c r="F5679" s="91" t="str">
        <f t="shared" si="1435"/>
        <v>ENTER WEIGHT</v>
      </c>
      <c r="G5679" s="92"/>
      <c r="H5679" s="93"/>
      <c r="I5679" s="93"/>
      <c r="J5679" s="96" t="str">
        <f t="shared" si="1436"/>
        <v>ENTER WEIGHT</v>
      </c>
      <c r="K5679" s="96" t="b">
        <f t="shared" si="1437"/>
        <v>0</v>
      </c>
      <c r="L5679" s="95">
        <f t="shared" si="1438"/>
        <v>0</v>
      </c>
    </row>
    <row r="5680" spans="6:12" x14ac:dyDescent="0.25">
      <c r="F5680" s="91" t="str">
        <f t="shared" ref="F5680:F5743" si="1439">IF($E5680=60.3,6.99,IF($E5680=73,9.67,IF($E5680=88.9,13.84,IF($E5680=114.3,17.26,IF($E5680=177.8,34.23,IF($E5680=244.5,53.57,"ENTER WEIGHT"))))))</f>
        <v>ENTER WEIGHT</v>
      </c>
      <c r="G5680" s="92"/>
      <c r="H5680" s="93"/>
      <c r="I5680" s="93"/>
      <c r="J5680" s="96" t="str">
        <f t="shared" si="1436"/>
        <v>ENTER WEIGHT</v>
      </c>
      <c r="K5680" s="96" t="b">
        <f t="shared" si="1437"/>
        <v>0</v>
      </c>
      <c r="L5680" s="95">
        <f t="shared" si="1438"/>
        <v>0</v>
      </c>
    </row>
    <row r="5681" spans="6:12" x14ac:dyDescent="0.25">
      <c r="F5681" s="91" t="str">
        <f t="shared" si="1439"/>
        <v>ENTER WEIGHT</v>
      </c>
      <c r="G5681" s="92"/>
      <c r="H5681" s="93"/>
      <c r="I5681" s="93"/>
      <c r="J5681" s="96" t="str">
        <f t="shared" si="1436"/>
        <v>ENTER WEIGHT</v>
      </c>
      <c r="K5681" s="96" t="b">
        <f t="shared" si="1437"/>
        <v>0</v>
      </c>
      <c r="L5681" s="95">
        <f t="shared" si="1438"/>
        <v>0</v>
      </c>
    </row>
    <row r="5682" spans="6:12" x14ac:dyDescent="0.25">
      <c r="F5682" s="91" t="str">
        <f t="shared" si="1439"/>
        <v>ENTER WEIGHT</v>
      </c>
      <c r="G5682" s="92"/>
      <c r="H5682" s="93"/>
      <c r="I5682" s="93"/>
      <c r="J5682" s="96" t="str">
        <f t="shared" si="1436"/>
        <v>ENTER WEIGHT</v>
      </c>
      <c r="K5682" s="96" t="b">
        <f t="shared" si="1437"/>
        <v>0</v>
      </c>
      <c r="L5682" s="95">
        <f t="shared" si="1438"/>
        <v>0</v>
      </c>
    </row>
    <row r="5683" spans="6:12" x14ac:dyDescent="0.25">
      <c r="F5683" s="91" t="str">
        <f t="shared" si="1439"/>
        <v>ENTER WEIGHT</v>
      </c>
      <c r="G5683" s="92"/>
      <c r="H5683" s="93"/>
      <c r="I5683" s="93"/>
      <c r="J5683" s="96" t="str">
        <f t="shared" si="1436"/>
        <v>ENTER WEIGHT</v>
      </c>
      <c r="K5683" s="96" t="b">
        <f t="shared" si="1437"/>
        <v>0</v>
      </c>
      <c r="L5683" s="95">
        <f t="shared" si="1438"/>
        <v>0</v>
      </c>
    </row>
    <row r="5684" spans="6:12" x14ac:dyDescent="0.25">
      <c r="F5684" s="91" t="str">
        <f t="shared" si="1439"/>
        <v>ENTER WEIGHT</v>
      </c>
      <c r="G5684" s="92"/>
      <c r="H5684" s="93"/>
      <c r="I5684" s="93"/>
      <c r="J5684" s="96" t="str">
        <f t="shared" si="1436"/>
        <v>ENTER WEIGHT</v>
      </c>
      <c r="K5684" s="96" t="b">
        <f t="shared" si="1437"/>
        <v>0</v>
      </c>
      <c r="L5684" s="95">
        <f t="shared" si="1438"/>
        <v>0</v>
      </c>
    </row>
    <row r="5685" spans="6:12" x14ac:dyDescent="0.25">
      <c r="F5685" s="91" t="str">
        <f t="shared" si="1439"/>
        <v>ENTER WEIGHT</v>
      </c>
      <c r="G5685" s="92"/>
      <c r="H5685" s="93"/>
      <c r="I5685" s="93"/>
      <c r="J5685" s="96" t="str">
        <f t="shared" si="1436"/>
        <v>ENTER WEIGHT</v>
      </c>
      <c r="K5685" s="96" t="b">
        <f t="shared" si="1437"/>
        <v>0</v>
      </c>
      <c r="L5685" s="95">
        <f t="shared" si="1438"/>
        <v>0</v>
      </c>
    </row>
    <row r="5686" spans="6:12" x14ac:dyDescent="0.25">
      <c r="F5686" s="91" t="str">
        <f t="shared" si="1439"/>
        <v>ENTER WEIGHT</v>
      </c>
      <c r="G5686" s="92"/>
      <c r="H5686" s="93"/>
      <c r="I5686" s="93"/>
      <c r="J5686" s="96" t="str">
        <f t="shared" si="1436"/>
        <v>ENTER WEIGHT</v>
      </c>
      <c r="K5686" s="96" t="b">
        <f t="shared" si="1437"/>
        <v>0</v>
      </c>
      <c r="L5686" s="95">
        <f t="shared" si="1438"/>
        <v>0</v>
      </c>
    </row>
    <row r="5687" spans="6:12" x14ac:dyDescent="0.25">
      <c r="F5687" s="91" t="str">
        <f t="shared" si="1439"/>
        <v>ENTER WEIGHT</v>
      </c>
      <c r="G5687" s="92"/>
      <c r="H5687" s="93"/>
      <c r="I5687" s="93"/>
      <c r="J5687" s="96" t="str">
        <f t="shared" si="1436"/>
        <v>ENTER WEIGHT</v>
      </c>
      <c r="K5687" s="96" t="b">
        <f t="shared" si="1437"/>
        <v>0</v>
      </c>
      <c r="L5687" s="95">
        <f t="shared" si="1438"/>
        <v>0</v>
      </c>
    </row>
    <row r="5688" spans="6:12" x14ac:dyDescent="0.25">
      <c r="F5688" s="91" t="str">
        <f t="shared" si="1439"/>
        <v>ENTER WEIGHT</v>
      </c>
      <c r="G5688" s="92"/>
      <c r="H5688" s="93"/>
      <c r="I5688" s="93"/>
      <c r="J5688" s="96" t="str">
        <f t="shared" si="1436"/>
        <v>ENTER WEIGHT</v>
      </c>
      <c r="K5688" s="96" t="b">
        <f t="shared" si="1437"/>
        <v>0</v>
      </c>
      <c r="L5688" s="95">
        <f t="shared" si="1438"/>
        <v>0</v>
      </c>
    </row>
    <row r="5689" spans="6:12" x14ac:dyDescent="0.25">
      <c r="F5689" s="91" t="str">
        <f t="shared" si="1439"/>
        <v>ENTER WEIGHT</v>
      </c>
      <c r="G5689" s="92"/>
      <c r="H5689" s="93"/>
      <c r="I5689" s="93"/>
      <c r="J5689" s="96" t="str">
        <f t="shared" si="1436"/>
        <v>ENTER WEIGHT</v>
      </c>
      <c r="K5689" s="96" t="b">
        <f t="shared" si="1437"/>
        <v>0</v>
      </c>
      <c r="L5689" s="95">
        <f t="shared" si="1438"/>
        <v>0</v>
      </c>
    </row>
    <row r="5690" spans="6:12" x14ac:dyDescent="0.25">
      <c r="F5690" s="91" t="str">
        <f t="shared" si="1439"/>
        <v>ENTER WEIGHT</v>
      </c>
      <c r="G5690" s="92"/>
      <c r="H5690" s="93"/>
      <c r="I5690" s="93"/>
      <c r="J5690" s="96" t="str">
        <f t="shared" si="1436"/>
        <v>ENTER WEIGHT</v>
      </c>
      <c r="K5690" s="96" t="b">
        <f t="shared" si="1437"/>
        <v>0</v>
      </c>
      <c r="L5690" s="95">
        <f t="shared" si="1438"/>
        <v>0</v>
      </c>
    </row>
    <row r="5691" spans="6:12" x14ac:dyDescent="0.25">
      <c r="F5691" s="91" t="str">
        <f t="shared" si="1439"/>
        <v>ENTER WEIGHT</v>
      </c>
      <c r="G5691" s="92"/>
      <c r="H5691" s="93"/>
      <c r="I5691" s="93"/>
      <c r="J5691" s="96" t="str">
        <f t="shared" ref="J5691:J5754" si="1440">IF($E5691=60.3,16.2,IF($E5691=73,20.23,IF($E5691=88.9,27.04,IF(AND($E5691=114.3, $F5691=17.26),31.74,IF(AND($E5691=177.8, $F5691=34.23),63.28,IF(AND($E5691=244.5,$F5691=53.57),98.68,"ENTER WEIGHT"))))))</f>
        <v>ENTER WEIGHT</v>
      </c>
      <c r="K5691" s="96" t="b">
        <f t="shared" si="1437"/>
        <v>0</v>
      </c>
      <c r="L5691" s="95">
        <f t="shared" si="1438"/>
        <v>0</v>
      </c>
    </row>
    <row r="5692" spans="6:12" x14ac:dyDescent="0.25">
      <c r="F5692" s="91" t="str">
        <f t="shared" si="1439"/>
        <v>ENTER WEIGHT</v>
      </c>
      <c r="G5692" s="92"/>
      <c r="H5692" s="93"/>
      <c r="I5692" s="93"/>
      <c r="J5692" s="96" t="str">
        <f t="shared" si="1440"/>
        <v>ENTER WEIGHT</v>
      </c>
      <c r="K5692" s="96" t="b">
        <f t="shared" si="1437"/>
        <v>0</v>
      </c>
      <c r="L5692" s="95">
        <f t="shared" si="1438"/>
        <v>0</v>
      </c>
    </row>
    <row r="5693" spans="6:12" x14ac:dyDescent="0.25">
      <c r="F5693" s="91" t="str">
        <f t="shared" si="1439"/>
        <v>ENTER WEIGHT</v>
      </c>
      <c r="G5693" s="92"/>
      <c r="H5693" s="93"/>
      <c r="I5693" s="93"/>
      <c r="J5693" s="96" t="str">
        <f t="shared" si="1440"/>
        <v>ENTER WEIGHT</v>
      </c>
      <c r="K5693" s="96" t="b">
        <f t="shared" si="1437"/>
        <v>0</v>
      </c>
      <c r="L5693" s="95">
        <f t="shared" si="1438"/>
        <v>0</v>
      </c>
    </row>
    <row r="5694" spans="6:12" x14ac:dyDescent="0.25">
      <c r="F5694" s="91" t="str">
        <f t="shared" si="1439"/>
        <v>ENTER WEIGHT</v>
      </c>
      <c r="G5694" s="92"/>
      <c r="H5694" s="93"/>
      <c r="I5694" s="93"/>
      <c r="J5694" s="96" t="str">
        <f t="shared" si="1440"/>
        <v>ENTER WEIGHT</v>
      </c>
      <c r="K5694" s="96" t="b">
        <f t="shared" si="1437"/>
        <v>0</v>
      </c>
      <c r="L5694" s="95">
        <f t="shared" si="1438"/>
        <v>0</v>
      </c>
    </row>
    <row r="5695" spans="6:12" x14ac:dyDescent="0.25">
      <c r="F5695" s="91" t="str">
        <f t="shared" si="1439"/>
        <v>ENTER WEIGHT</v>
      </c>
      <c r="G5695" s="92"/>
      <c r="H5695" s="93"/>
      <c r="I5695" s="93"/>
      <c r="J5695" s="96" t="str">
        <f t="shared" si="1440"/>
        <v>ENTER WEIGHT</v>
      </c>
      <c r="K5695" s="96" t="b">
        <f t="shared" si="1437"/>
        <v>0</v>
      </c>
      <c r="L5695" s="95">
        <f t="shared" si="1438"/>
        <v>0</v>
      </c>
    </row>
    <row r="5696" spans="6:12" x14ac:dyDescent="0.25">
      <c r="F5696" s="91" t="str">
        <f t="shared" si="1439"/>
        <v>ENTER WEIGHT</v>
      </c>
      <c r="G5696" s="92"/>
      <c r="H5696" s="93"/>
      <c r="I5696" s="93"/>
      <c r="J5696" s="96" t="str">
        <f t="shared" si="1440"/>
        <v>ENTER WEIGHT</v>
      </c>
      <c r="K5696" s="96" t="b">
        <f t="shared" si="1437"/>
        <v>0</v>
      </c>
      <c r="L5696" s="95">
        <f t="shared" si="1438"/>
        <v>0</v>
      </c>
    </row>
    <row r="5697" spans="6:12" x14ac:dyDescent="0.25">
      <c r="F5697" s="91" t="str">
        <f t="shared" si="1439"/>
        <v>ENTER WEIGHT</v>
      </c>
      <c r="G5697" s="92"/>
      <c r="H5697" s="93"/>
      <c r="I5697" s="93"/>
      <c r="J5697" s="96" t="str">
        <f t="shared" si="1440"/>
        <v>ENTER WEIGHT</v>
      </c>
      <c r="K5697" s="96" t="b">
        <f t="shared" si="1437"/>
        <v>0</v>
      </c>
      <c r="L5697" s="95">
        <f t="shared" si="1438"/>
        <v>0</v>
      </c>
    </row>
    <row r="5698" spans="6:12" x14ac:dyDescent="0.25">
      <c r="F5698" s="91" t="str">
        <f t="shared" si="1439"/>
        <v>ENTER WEIGHT</v>
      </c>
      <c r="G5698" s="92"/>
      <c r="H5698" s="93"/>
      <c r="I5698" s="93"/>
      <c r="J5698" s="96" t="str">
        <f t="shared" si="1440"/>
        <v>ENTER WEIGHT</v>
      </c>
      <c r="K5698" s="96" t="b">
        <f t="shared" si="1437"/>
        <v>0</v>
      </c>
      <c r="L5698" s="95">
        <f t="shared" si="1438"/>
        <v>0</v>
      </c>
    </row>
    <row r="5699" spans="6:12" x14ac:dyDescent="0.25">
      <c r="F5699" s="91" t="str">
        <f t="shared" si="1439"/>
        <v>ENTER WEIGHT</v>
      </c>
      <c r="G5699" s="92"/>
      <c r="H5699" s="93"/>
      <c r="I5699" s="93"/>
      <c r="J5699" s="96" t="str">
        <f t="shared" si="1440"/>
        <v>ENTER WEIGHT</v>
      </c>
      <c r="K5699" s="96" t="b">
        <f t="shared" si="1437"/>
        <v>0</v>
      </c>
      <c r="L5699" s="95">
        <f t="shared" si="1438"/>
        <v>0</v>
      </c>
    </row>
    <row r="5700" spans="6:12" x14ac:dyDescent="0.25">
      <c r="F5700" s="91" t="str">
        <f t="shared" si="1439"/>
        <v>ENTER WEIGHT</v>
      </c>
      <c r="G5700" s="92"/>
      <c r="H5700" s="93"/>
      <c r="I5700" s="93"/>
      <c r="J5700" s="96" t="str">
        <f t="shared" si="1440"/>
        <v>ENTER WEIGHT</v>
      </c>
      <c r="K5700" s="96" t="b">
        <f t="shared" si="1437"/>
        <v>0</v>
      </c>
      <c r="L5700" s="95">
        <f t="shared" si="1438"/>
        <v>0</v>
      </c>
    </row>
    <row r="5701" spans="6:12" x14ac:dyDescent="0.25">
      <c r="F5701" s="91" t="str">
        <f t="shared" si="1439"/>
        <v>ENTER WEIGHT</v>
      </c>
      <c r="G5701" s="92"/>
      <c r="H5701" s="93"/>
      <c r="I5701" s="93"/>
      <c r="J5701" s="96" t="str">
        <f t="shared" si="1440"/>
        <v>ENTER WEIGHT</v>
      </c>
      <c r="K5701" s="96" t="b">
        <f t="shared" si="1437"/>
        <v>0</v>
      </c>
      <c r="L5701" s="95">
        <f t="shared" si="1438"/>
        <v>0</v>
      </c>
    </row>
    <row r="5702" spans="6:12" x14ac:dyDescent="0.25">
      <c r="F5702" s="91" t="str">
        <f t="shared" si="1439"/>
        <v>ENTER WEIGHT</v>
      </c>
      <c r="G5702" s="92"/>
      <c r="H5702" s="93"/>
      <c r="I5702" s="93"/>
      <c r="J5702" s="96" t="str">
        <f t="shared" si="1440"/>
        <v>ENTER WEIGHT</v>
      </c>
      <c r="K5702" s="96" t="b">
        <f t="shared" ref="K5702:K5765" si="1441">IF(M5702="NEW",J5702*1,IF(M5702="YELLOW",J5702*0.75,IF(M5702="BLUE",J5702*0.5)))</f>
        <v>0</v>
      </c>
      <c r="L5702" s="95">
        <f t="shared" ref="L5702:L5765" si="1442">I5702*K5702</f>
        <v>0</v>
      </c>
    </row>
    <row r="5703" spans="6:12" x14ac:dyDescent="0.25">
      <c r="F5703" s="91" t="str">
        <f t="shared" si="1439"/>
        <v>ENTER WEIGHT</v>
      </c>
      <c r="G5703" s="92"/>
      <c r="H5703" s="93"/>
      <c r="I5703" s="93"/>
      <c r="J5703" s="96" t="str">
        <f t="shared" si="1440"/>
        <v>ENTER WEIGHT</v>
      </c>
      <c r="K5703" s="96" t="b">
        <f t="shared" si="1441"/>
        <v>0</v>
      </c>
      <c r="L5703" s="95">
        <f t="shared" si="1442"/>
        <v>0</v>
      </c>
    </row>
    <row r="5704" spans="6:12" x14ac:dyDescent="0.25">
      <c r="F5704" s="91" t="str">
        <f t="shared" si="1439"/>
        <v>ENTER WEIGHT</v>
      </c>
      <c r="G5704" s="92"/>
      <c r="H5704" s="93"/>
      <c r="I5704" s="93"/>
      <c r="J5704" s="96" t="str">
        <f t="shared" si="1440"/>
        <v>ENTER WEIGHT</v>
      </c>
      <c r="K5704" s="96" t="b">
        <f t="shared" si="1441"/>
        <v>0</v>
      </c>
      <c r="L5704" s="95">
        <f t="shared" si="1442"/>
        <v>0</v>
      </c>
    </row>
    <row r="5705" spans="6:12" x14ac:dyDescent="0.25">
      <c r="F5705" s="91" t="str">
        <f t="shared" si="1439"/>
        <v>ENTER WEIGHT</v>
      </c>
      <c r="G5705" s="92"/>
      <c r="H5705" s="93"/>
      <c r="I5705" s="93"/>
      <c r="J5705" s="96" t="str">
        <f t="shared" si="1440"/>
        <v>ENTER WEIGHT</v>
      </c>
      <c r="K5705" s="96" t="b">
        <f t="shared" si="1441"/>
        <v>0</v>
      </c>
      <c r="L5705" s="95">
        <f t="shared" si="1442"/>
        <v>0</v>
      </c>
    </row>
    <row r="5706" spans="6:12" x14ac:dyDescent="0.25">
      <c r="F5706" s="91" t="str">
        <f t="shared" si="1439"/>
        <v>ENTER WEIGHT</v>
      </c>
      <c r="G5706" s="92"/>
      <c r="H5706" s="93"/>
      <c r="I5706" s="93"/>
      <c r="J5706" s="96" t="str">
        <f t="shared" si="1440"/>
        <v>ENTER WEIGHT</v>
      </c>
      <c r="K5706" s="96" t="b">
        <f t="shared" si="1441"/>
        <v>0</v>
      </c>
      <c r="L5706" s="95">
        <f t="shared" si="1442"/>
        <v>0</v>
      </c>
    </row>
    <row r="5707" spans="6:12" x14ac:dyDescent="0.25">
      <c r="F5707" s="91" t="str">
        <f t="shared" si="1439"/>
        <v>ENTER WEIGHT</v>
      </c>
      <c r="G5707" s="92"/>
      <c r="H5707" s="93"/>
      <c r="I5707" s="93"/>
      <c r="J5707" s="96" t="str">
        <f t="shared" si="1440"/>
        <v>ENTER WEIGHT</v>
      </c>
      <c r="K5707" s="96" t="b">
        <f t="shared" si="1441"/>
        <v>0</v>
      </c>
      <c r="L5707" s="95">
        <f t="shared" si="1442"/>
        <v>0</v>
      </c>
    </row>
    <row r="5708" spans="6:12" x14ac:dyDescent="0.25">
      <c r="F5708" s="91" t="str">
        <f t="shared" si="1439"/>
        <v>ENTER WEIGHT</v>
      </c>
      <c r="G5708" s="92"/>
      <c r="H5708" s="93"/>
      <c r="I5708" s="93"/>
      <c r="J5708" s="96" t="str">
        <f t="shared" si="1440"/>
        <v>ENTER WEIGHT</v>
      </c>
      <c r="K5708" s="96" t="b">
        <f t="shared" si="1441"/>
        <v>0</v>
      </c>
      <c r="L5708" s="95">
        <f t="shared" si="1442"/>
        <v>0</v>
      </c>
    </row>
    <row r="5709" spans="6:12" x14ac:dyDescent="0.25">
      <c r="F5709" s="91" t="str">
        <f t="shared" si="1439"/>
        <v>ENTER WEIGHT</v>
      </c>
      <c r="G5709" s="92"/>
      <c r="H5709" s="93"/>
      <c r="I5709" s="93"/>
      <c r="J5709" s="96" t="str">
        <f t="shared" si="1440"/>
        <v>ENTER WEIGHT</v>
      </c>
      <c r="K5709" s="96" t="b">
        <f t="shared" si="1441"/>
        <v>0</v>
      </c>
      <c r="L5709" s="95">
        <f t="shared" si="1442"/>
        <v>0</v>
      </c>
    </row>
    <row r="5710" spans="6:12" x14ac:dyDescent="0.25">
      <c r="F5710" s="91" t="str">
        <f t="shared" si="1439"/>
        <v>ENTER WEIGHT</v>
      </c>
      <c r="G5710" s="92"/>
      <c r="H5710" s="93"/>
      <c r="I5710" s="93"/>
      <c r="J5710" s="96" t="str">
        <f t="shared" si="1440"/>
        <v>ENTER WEIGHT</v>
      </c>
      <c r="K5710" s="96" t="b">
        <f t="shared" si="1441"/>
        <v>0</v>
      </c>
      <c r="L5710" s="95">
        <f t="shared" si="1442"/>
        <v>0</v>
      </c>
    </row>
    <row r="5711" spans="6:12" x14ac:dyDescent="0.25">
      <c r="F5711" s="91" t="str">
        <f t="shared" si="1439"/>
        <v>ENTER WEIGHT</v>
      </c>
      <c r="G5711" s="92"/>
      <c r="H5711" s="93"/>
      <c r="I5711" s="93"/>
      <c r="J5711" s="96" t="str">
        <f t="shared" si="1440"/>
        <v>ENTER WEIGHT</v>
      </c>
      <c r="K5711" s="96" t="b">
        <f t="shared" si="1441"/>
        <v>0</v>
      </c>
      <c r="L5711" s="95">
        <f t="shared" si="1442"/>
        <v>0</v>
      </c>
    </row>
    <row r="5712" spans="6:12" x14ac:dyDescent="0.25">
      <c r="F5712" s="91" t="str">
        <f t="shared" si="1439"/>
        <v>ENTER WEIGHT</v>
      </c>
      <c r="G5712" s="92"/>
      <c r="H5712" s="93"/>
      <c r="I5712" s="93"/>
      <c r="J5712" s="96" t="str">
        <f t="shared" si="1440"/>
        <v>ENTER WEIGHT</v>
      </c>
      <c r="K5712" s="96" t="b">
        <f t="shared" si="1441"/>
        <v>0</v>
      </c>
      <c r="L5712" s="95">
        <f t="shared" si="1442"/>
        <v>0</v>
      </c>
    </row>
    <row r="5713" spans="6:12" x14ac:dyDescent="0.25">
      <c r="F5713" s="91" t="str">
        <f t="shared" si="1439"/>
        <v>ENTER WEIGHT</v>
      </c>
      <c r="G5713" s="92"/>
      <c r="H5713" s="93"/>
      <c r="I5713" s="93"/>
      <c r="J5713" s="96" t="str">
        <f t="shared" si="1440"/>
        <v>ENTER WEIGHT</v>
      </c>
      <c r="K5713" s="96" t="b">
        <f t="shared" si="1441"/>
        <v>0</v>
      </c>
      <c r="L5713" s="95">
        <f t="shared" si="1442"/>
        <v>0</v>
      </c>
    </row>
    <row r="5714" spans="6:12" x14ac:dyDescent="0.25">
      <c r="F5714" s="91" t="str">
        <f t="shared" si="1439"/>
        <v>ENTER WEIGHT</v>
      </c>
      <c r="G5714" s="92"/>
      <c r="H5714" s="93"/>
      <c r="I5714" s="93"/>
      <c r="J5714" s="96" t="str">
        <f t="shared" si="1440"/>
        <v>ENTER WEIGHT</v>
      </c>
      <c r="K5714" s="96" t="b">
        <f t="shared" si="1441"/>
        <v>0</v>
      </c>
      <c r="L5714" s="95">
        <f t="shared" si="1442"/>
        <v>0</v>
      </c>
    </row>
    <row r="5715" spans="6:12" x14ac:dyDescent="0.25">
      <c r="F5715" s="91" t="str">
        <f t="shared" si="1439"/>
        <v>ENTER WEIGHT</v>
      </c>
      <c r="G5715" s="92"/>
      <c r="H5715" s="93"/>
      <c r="I5715" s="93"/>
      <c r="J5715" s="96" t="str">
        <f t="shared" si="1440"/>
        <v>ENTER WEIGHT</v>
      </c>
      <c r="K5715" s="96" t="b">
        <f t="shared" si="1441"/>
        <v>0</v>
      </c>
      <c r="L5715" s="95">
        <f t="shared" si="1442"/>
        <v>0</v>
      </c>
    </row>
    <row r="5716" spans="6:12" x14ac:dyDescent="0.25">
      <c r="F5716" s="91" t="str">
        <f t="shared" si="1439"/>
        <v>ENTER WEIGHT</v>
      </c>
      <c r="G5716" s="92"/>
      <c r="H5716" s="93"/>
      <c r="I5716" s="93"/>
      <c r="J5716" s="96" t="str">
        <f t="shared" si="1440"/>
        <v>ENTER WEIGHT</v>
      </c>
      <c r="K5716" s="96" t="b">
        <f t="shared" si="1441"/>
        <v>0</v>
      </c>
      <c r="L5716" s="95">
        <f t="shared" si="1442"/>
        <v>0</v>
      </c>
    </row>
    <row r="5717" spans="6:12" x14ac:dyDescent="0.25">
      <c r="F5717" s="91" t="str">
        <f t="shared" si="1439"/>
        <v>ENTER WEIGHT</v>
      </c>
      <c r="G5717" s="92"/>
      <c r="H5717" s="93"/>
      <c r="I5717" s="93"/>
      <c r="J5717" s="96" t="str">
        <f t="shared" si="1440"/>
        <v>ENTER WEIGHT</v>
      </c>
      <c r="K5717" s="96" t="b">
        <f t="shared" si="1441"/>
        <v>0</v>
      </c>
      <c r="L5717" s="95">
        <f t="shared" si="1442"/>
        <v>0</v>
      </c>
    </row>
    <row r="5718" spans="6:12" x14ac:dyDescent="0.25">
      <c r="F5718" s="91" t="str">
        <f t="shared" si="1439"/>
        <v>ENTER WEIGHT</v>
      </c>
      <c r="G5718" s="92"/>
      <c r="H5718" s="93"/>
      <c r="I5718" s="93"/>
      <c r="J5718" s="96" t="str">
        <f t="shared" si="1440"/>
        <v>ENTER WEIGHT</v>
      </c>
      <c r="K5718" s="96" t="b">
        <f t="shared" si="1441"/>
        <v>0</v>
      </c>
      <c r="L5718" s="95">
        <f t="shared" si="1442"/>
        <v>0</v>
      </c>
    </row>
    <row r="5719" spans="6:12" x14ac:dyDescent="0.25">
      <c r="F5719" s="91" t="str">
        <f t="shared" si="1439"/>
        <v>ENTER WEIGHT</v>
      </c>
      <c r="G5719" s="92"/>
      <c r="H5719" s="93"/>
      <c r="I5719" s="93"/>
      <c r="J5719" s="96" t="str">
        <f t="shared" si="1440"/>
        <v>ENTER WEIGHT</v>
      </c>
      <c r="K5719" s="96" t="b">
        <f t="shared" si="1441"/>
        <v>0</v>
      </c>
      <c r="L5719" s="95">
        <f t="shared" si="1442"/>
        <v>0</v>
      </c>
    </row>
    <row r="5720" spans="6:12" x14ac:dyDescent="0.25">
      <c r="F5720" s="91" t="str">
        <f t="shared" si="1439"/>
        <v>ENTER WEIGHT</v>
      </c>
      <c r="G5720" s="92"/>
      <c r="H5720" s="93"/>
      <c r="I5720" s="93"/>
      <c r="J5720" s="96" t="str">
        <f t="shared" si="1440"/>
        <v>ENTER WEIGHT</v>
      </c>
      <c r="K5720" s="96" t="b">
        <f t="shared" si="1441"/>
        <v>0</v>
      </c>
      <c r="L5720" s="95">
        <f t="shared" si="1442"/>
        <v>0</v>
      </c>
    </row>
    <row r="5721" spans="6:12" x14ac:dyDescent="0.25">
      <c r="F5721" s="91" t="str">
        <f t="shared" si="1439"/>
        <v>ENTER WEIGHT</v>
      </c>
      <c r="G5721" s="92"/>
      <c r="H5721" s="93"/>
      <c r="I5721" s="93"/>
      <c r="J5721" s="96" t="str">
        <f t="shared" si="1440"/>
        <v>ENTER WEIGHT</v>
      </c>
      <c r="K5721" s="96" t="b">
        <f t="shared" si="1441"/>
        <v>0</v>
      </c>
      <c r="L5721" s="95">
        <f t="shared" si="1442"/>
        <v>0</v>
      </c>
    </row>
    <row r="5722" spans="6:12" x14ac:dyDescent="0.25">
      <c r="F5722" s="91" t="str">
        <f t="shared" si="1439"/>
        <v>ENTER WEIGHT</v>
      </c>
      <c r="G5722" s="92"/>
      <c r="H5722" s="93"/>
      <c r="I5722" s="93"/>
      <c r="J5722" s="96" t="str">
        <f t="shared" si="1440"/>
        <v>ENTER WEIGHT</v>
      </c>
      <c r="K5722" s="96" t="b">
        <f t="shared" si="1441"/>
        <v>0</v>
      </c>
      <c r="L5722" s="95">
        <f t="shared" si="1442"/>
        <v>0</v>
      </c>
    </row>
    <row r="5723" spans="6:12" x14ac:dyDescent="0.25">
      <c r="F5723" s="91" t="str">
        <f t="shared" si="1439"/>
        <v>ENTER WEIGHT</v>
      </c>
      <c r="G5723" s="92"/>
      <c r="H5723" s="93"/>
      <c r="I5723" s="93"/>
      <c r="J5723" s="96" t="str">
        <f t="shared" si="1440"/>
        <v>ENTER WEIGHT</v>
      </c>
      <c r="K5723" s="96" t="b">
        <f t="shared" si="1441"/>
        <v>0</v>
      </c>
      <c r="L5723" s="95">
        <f t="shared" si="1442"/>
        <v>0</v>
      </c>
    </row>
    <row r="5724" spans="6:12" x14ac:dyDescent="0.25">
      <c r="F5724" s="91" t="str">
        <f t="shared" si="1439"/>
        <v>ENTER WEIGHT</v>
      </c>
      <c r="G5724" s="92"/>
      <c r="H5724" s="93"/>
      <c r="I5724" s="93"/>
      <c r="J5724" s="96" t="str">
        <f t="shared" si="1440"/>
        <v>ENTER WEIGHT</v>
      </c>
      <c r="K5724" s="96" t="b">
        <f t="shared" si="1441"/>
        <v>0</v>
      </c>
      <c r="L5724" s="95">
        <f t="shared" si="1442"/>
        <v>0</v>
      </c>
    </row>
    <row r="5725" spans="6:12" x14ac:dyDescent="0.25">
      <c r="F5725" s="91" t="str">
        <f t="shared" si="1439"/>
        <v>ENTER WEIGHT</v>
      </c>
      <c r="G5725" s="92"/>
      <c r="H5725" s="93"/>
      <c r="I5725" s="93"/>
      <c r="J5725" s="96" t="str">
        <f t="shared" si="1440"/>
        <v>ENTER WEIGHT</v>
      </c>
      <c r="K5725" s="96" t="b">
        <f t="shared" si="1441"/>
        <v>0</v>
      </c>
      <c r="L5725" s="95">
        <f t="shared" si="1442"/>
        <v>0</v>
      </c>
    </row>
    <row r="5726" spans="6:12" x14ac:dyDescent="0.25">
      <c r="F5726" s="91" t="str">
        <f t="shared" si="1439"/>
        <v>ENTER WEIGHT</v>
      </c>
      <c r="G5726" s="92"/>
      <c r="H5726" s="93"/>
      <c r="I5726" s="93"/>
      <c r="J5726" s="96" t="str">
        <f t="shared" si="1440"/>
        <v>ENTER WEIGHT</v>
      </c>
      <c r="K5726" s="96" t="b">
        <f t="shared" si="1441"/>
        <v>0</v>
      </c>
      <c r="L5726" s="95">
        <f t="shared" si="1442"/>
        <v>0</v>
      </c>
    </row>
    <row r="5727" spans="6:12" x14ac:dyDescent="0.25">
      <c r="F5727" s="91" t="str">
        <f t="shared" si="1439"/>
        <v>ENTER WEIGHT</v>
      </c>
      <c r="G5727" s="92"/>
      <c r="H5727" s="93"/>
      <c r="I5727" s="93"/>
      <c r="J5727" s="96" t="str">
        <f t="shared" si="1440"/>
        <v>ENTER WEIGHT</v>
      </c>
      <c r="K5727" s="96" t="b">
        <f t="shared" si="1441"/>
        <v>0</v>
      </c>
      <c r="L5727" s="95">
        <f t="shared" si="1442"/>
        <v>0</v>
      </c>
    </row>
    <row r="5728" spans="6:12" x14ac:dyDescent="0.25">
      <c r="F5728" s="91" t="str">
        <f t="shared" si="1439"/>
        <v>ENTER WEIGHT</v>
      </c>
      <c r="G5728" s="92"/>
      <c r="H5728" s="93"/>
      <c r="I5728" s="93"/>
      <c r="J5728" s="96" t="str">
        <f t="shared" si="1440"/>
        <v>ENTER WEIGHT</v>
      </c>
      <c r="K5728" s="96" t="b">
        <f t="shared" si="1441"/>
        <v>0</v>
      </c>
      <c r="L5728" s="95">
        <f t="shared" si="1442"/>
        <v>0</v>
      </c>
    </row>
    <row r="5729" spans="6:12" x14ac:dyDescent="0.25">
      <c r="F5729" s="91" t="str">
        <f t="shared" si="1439"/>
        <v>ENTER WEIGHT</v>
      </c>
      <c r="G5729" s="92"/>
      <c r="H5729" s="93"/>
      <c r="I5729" s="93"/>
      <c r="J5729" s="96" t="str">
        <f t="shared" si="1440"/>
        <v>ENTER WEIGHT</v>
      </c>
      <c r="K5729" s="96" t="b">
        <f t="shared" si="1441"/>
        <v>0</v>
      </c>
      <c r="L5729" s="95">
        <f t="shared" si="1442"/>
        <v>0</v>
      </c>
    </row>
    <row r="5730" spans="6:12" x14ac:dyDescent="0.25">
      <c r="F5730" s="91" t="str">
        <f t="shared" si="1439"/>
        <v>ENTER WEIGHT</v>
      </c>
      <c r="G5730" s="92"/>
      <c r="H5730" s="93"/>
      <c r="I5730" s="93"/>
      <c r="J5730" s="96" t="str">
        <f t="shared" si="1440"/>
        <v>ENTER WEIGHT</v>
      </c>
      <c r="K5730" s="96" t="b">
        <f t="shared" si="1441"/>
        <v>0</v>
      </c>
      <c r="L5730" s="95">
        <f t="shared" si="1442"/>
        <v>0</v>
      </c>
    </row>
    <row r="5731" spans="6:12" x14ac:dyDescent="0.25">
      <c r="F5731" s="91" t="str">
        <f t="shared" si="1439"/>
        <v>ENTER WEIGHT</v>
      </c>
      <c r="G5731" s="92"/>
      <c r="H5731" s="93"/>
      <c r="I5731" s="93"/>
      <c r="J5731" s="96" t="str">
        <f t="shared" si="1440"/>
        <v>ENTER WEIGHT</v>
      </c>
      <c r="K5731" s="96" t="b">
        <f t="shared" si="1441"/>
        <v>0</v>
      </c>
      <c r="L5731" s="95">
        <f t="shared" si="1442"/>
        <v>0</v>
      </c>
    </row>
    <row r="5732" spans="6:12" x14ac:dyDescent="0.25">
      <c r="F5732" s="91" t="str">
        <f t="shared" si="1439"/>
        <v>ENTER WEIGHT</v>
      </c>
      <c r="G5732" s="92"/>
      <c r="H5732" s="93"/>
      <c r="I5732" s="93"/>
      <c r="J5732" s="96" t="str">
        <f t="shared" si="1440"/>
        <v>ENTER WEIGHT</v>
      </c>
      <c r="K5732" s="96" t="b">
        <f t="shared" si="1441"/>
        <v>0</v>
      </c>
      <c r="L5732" s="95">
        <f t="shared" si="1442"/>
        <v>0</v>
      </c>
    </row>
    <row r="5733" spans="6:12" x14ac:dyDescent="0.25">
      <c r="F5733" s="91" t="str">
        <f t="shared" si="1439"/>
        <v>ENTER WEIGHT</v>
      </c>
      <c r="G5733" s="92"/>
      <c r="H5733" s="93"/>
      <c r="I5733" s="93"/>
      <c r="J5733" s="96" t="str">
        <f t="shared" si="1440"/>
        <v>ENTER WEIGHT</v>
      </c>
      <c r="K5733" s="96" t="b">
        <f t="shared" si="1441"/>
        <v>0</v>
      </c>
      <c r="L5733" s="95">
        <f t="shared" si="1442"/>
        <v>0</v>
      </c>
    </row>
    <row r="5734" spans="6:12" x14ac:dyDescent="0.25">
      <c r="F5734" s="91" t="str">
        <f t="shared" si="1439"/>
        <v>ENTER WEIGHT</v>
      </c>
      <c r="G5734" s="92"/>
      <c r="H5734" s="93"/>
      <c r="I5734" s="93"/>
      <c r="J5734" s="96" t="str">
        <f t="shared" si="1440"/>
        <v>ENTER WEIGHT</v>
      </c>
      <c r="K5734" s="96" t="b">
        <f t="shared" si="1441"/>
        <v>0</v>
      </c>
      <c r="L5734" s="95">
        <f t="shared" si="1442"/>
        <v>0</v>
      </c>
    </row>
    <row r="5735" spans="6:12" x14ac:dyDescent="0.25">
      <c r="F5735" s="91" t="str">
        <f t="shared" si="1439"/>
        <v>ENTER WEIGHT</v>
      </c>
      <c r="G5735" s="92"/>
      <c r="H5735" s="93"/>
      <c r="I5735" s="93"/>
      <c r="J5735" s="96" t="str">
        <f t="shared" si="1440"/>
        <v>ENTER WEIGHT</v>
      </c>
      <c r="K5735" s="96" t="b">
        <f t="shared" si="1441"/>
        <v>0</v>
      </c>
      <c r="L5735" s="95">
        <f t="shared" si="1442"/>
        <v>0</v>
      </c>
    </row>
    <row r="5736" spans="6:12" x14ac:dyDescent="0.25">
      <c r="F5736" s="91" t="str">
        <f t="shared" si="1439"/>
        <v>ENTER WEIGHT</v>
      </c>
      <c r="G5736" s="92"/>
      <c r="H5736" s="93"/>
      <c r="I5736" s="93"/>
      <c r="J5736" s="96" t="str">
        <f t="shared" si="1440"/>
        <v>ENTER WEIGHT</v>
      </c>
      <c r="K5736" s="96" t="b">
        <f t="shared" si="1441"/>
        <v>0</v>
      </c>
      <c r="L5736" s="95">
        <f t="shared" si="1442"/>
        <v>0</v>
      </c>
    </row>
    <row r="5737" spans="6:12" x14ac:dyDescent="0.25">
      <c r="F5737" s="91" t="str">
        <f t="shared" si="1439"/>
        <v>ENTER WEIGHT</v>
      </c>
      <c r="G5737" s="92"/>
      <c r="H5737" s="93"/>
      <c r="I5737" s="93"/>
      <c r="J5737" s="96" t="str">
        <f t="shared" si="1440"/>
        <v>ENTER WEIGHT</v>
      </c>
      <c r="K5737" s="96" t="b">
        <f t="shared" si="1441"/>
        <v>0</v>
      </c>
      <c r="L5737" s="95">
        <f t="shared" si="1442"/>
        <v>0</v>
      </c>
    </row>
    <row r="5738" spans="6:12" x14ac:dyDescent="0.25">
      <c r="F5738" s="91" t="str">
        <f t="shared" si="1439"/>
        <v>ENTER WEIGHT</v>
      </c>
      <c r="G5738" s="92"/>
      <c r="H5738" s="93"/>
      <c r="I5738" s="93"/>
      <c r="J5738" s="96" t="str">
        <f t="shared" si="1440"/>
        <v>ENTER WEIGHT</v>
      </c>
      <c r="K5738" s="96" t="b">
        <f t="shared" si="1441"/>
        <v>0</v>
      </c>
      <c r="L5738" s="95">
        <f t="shared" si="1442"/>
        <v>0</v>
      </c>
    </row>
    <row r="5739" spans="6:12" x14ac:dyDescent="0.25">
      <c r="F5739" s="91" t="str">
        <f t="shared" si="1439"/>
        <v>ENTER WEIGHT</v>
      </c>
      <c r="G5739" s="92"/>
      <c r="H5739" s="93"/>
      <c r="I5739" s="93"/>
      <c r="J5739" s="96" t="str">
        <f t="shared" si="1440"/>
        <v>ENTER WEIGHT</v>
      </c>
      <c r="K5739" s="96" t="b">
        <f t="shared" si="1441"/>
        <v>0</v>
      </c>
      <c r="L5739" s="95">
        <f t="shared" si="1442"/>
        <v>0</v>
      </c>
    </row>
    <row r="5740" spans="6:12" x14ac:dyDescent="0.25">
      <c r="F5740" s="91" t="str">
        <f t="shared" si="1439"/>
        <v>ENTER WEIGHT</v>
      </c>
      <c r="G5740" s="92"/>
      <c r="H5740" s="93"/>
      <c r="I5740" s="93"/>
      <c r="J5740" s="96" t="str">
        <f t="shared" si="1440"/>
        <v>ENTER WEIGHT</v>
      </c>
      <c r="K5740" s="96" t="b">
        <f t="shared" si="1441"/>
        <v>0</v>
      </c>
      <c r="L5740" s="95">
        <f t="shared" si="1442"/>
        <v>0</v>
      </c>
    </row>
    <row r="5741" spans="6:12" x14ac:dyDescent="0.25">
      <c r="F5741" s="91" t="str">
        <f t="shared" si="1439"/>
        <v>ENTER WEIGHT</v>
      </c>
      <c r="G5741" s="92"/>
      <c r="H5741" s="93"/>
      <c r="I5741" s="93"/>
      <c r="J5741" s="96" t="str">
        <f t="shared" si="1440"/>
        <v>ENTER WEIGHT</v>
      </c>
      <c r="K5741" s="96" t="b">
        <f t="shared" si="1441"/>
        <v>0</v>
      </c>
      <c r="L5741" s="95">
        <f t="shared" si="1442"/>
        <v>0</v>
      </c>
    </row>
    <row r="5742" spans="6:12" x14ac:dyDescent="0.25">
      <c r="F5742" s="91" t="str">
        <f t="shared" si="1439"/>
        <v>ENTER WEIGHT</v>
      </c>
      <c r="G5742" s="92"/>
      <c r="H5742" s="93"/>
      <c r="I5742" s="93"/>
      <c r="J5742" s="96" t="str">
        <f t="shared" si="1440"/>
        <v>ENTER WEIGHT</v>
      </c>
      <c r="K5742" s="96" t="b">
        <f t="shared" si="1441"/>
        <v>0</v>
      </c>
      <c r="L5742" s="95">
        <f t="shared" si="1442"/>
        <v>0</v>
      </c>
    </row>
    <row r="5743" spans="6:12" x14ac:dyDescent="0.25">
      <c r="F5743" s="91" t="str">
        <f t="shared" si="1439"/>
        <v>ENTER WEIGHT</v>
      </c>
      <c r="G5743" s="92"/>
      <c r="H5743" s="93"/>
      <c r="I5743" s="93"/>
      <c r="J5743" s="96" t="str">
        <f t="shared" si="1440"/>
        <v>ENTER WEIGHT</v>
      </c>
      <c r="K5743" s="96" t="b">
        <f t="shared" si="1441"/>
        <v>0</v>
      </c>
      <c r="L5743" s="95">
        <f t="shared" si="1442"/>
        <v>0</v>
      </c>
    </row>
    <row r="5744" spans="6:12" x14ac:dyDescent="0.25">
      <c r="F5744" s="91" t="str">
        <f t="shared" ref="F5744:F5807" si="1443">IF($E5744=60.3,6.99,IF($E5744=73,9.67,IF($E5744=88.9,13.84,IF($E5744=114.3,17.26,IF($E5744=177.8,34.23,IF($E5744=244.5,53.57,"ENTER WEIGHT"))))))</f>
        <v>ENTER WEIGHT</v>
      </c>
      <c r="G5744" s="92"/>
      <c r="H5744" s="93"/>
      <c r="I5744" s="93"/>
      <c r="J5744" s="96" t="str">
        <f t="shared" si="1440"/>
        <v>ENTER WEIGHT</v>
      </c>
      <c r="K5744" s="96" t="b">
        <f t="shared" si="1441"/>
        <v>0</v>
      </c>
      <c r="L5744" s="95">
        <f t="shared" si="1442"/>
        <v>0</v>
      </c>
    </row>
    <row r="5745" spans="6:12" x14ac:dyDescent="0.25">
      <c r="F5745" s="91" t="str">
        <f t="shared" si="1443"/>
        <v>ENTER WEIGHT</v>
      </c>
      <c r="G5745" s="92"/>
      <c r="H5745" s="93"/>
      <c r="I5745" s="93"/>
      <c r="J5745" s="96" t="str">
        <f t="shared" si="1440"/>
        <v>ENTER WEIGHT</v>
      </c>
      <c r="K5745" s="96" t="b">
        <f t="shared" si="1441"/>
        <v>0</v>
      </c>
      <c r="L5745" s="95">
        <f t="shared" si="1442"/>
        <v>0</v>
      </c>
    </row>
    <row r="5746" spans="6:12" x14ac:dyDescent="0.25">
      <c r="F5746" s="91" t="str">
        <f t="shared" si="1443"/>
        <v>ENTER WEIGHT</v>
      </c>
      <c r="G5746" s="92"/>
      <c r="H5746" s="93"/>
      <c r="I5746" s="93"/>
      <c r="J5746" s="96" t="str">
        <f t="shared" si="1440"/>
        <v>ENTER WEIGHT</v>
      </c>
      <c r="K5746" s="96" t="b">
        <f t="shared" si="1441"/>
        <v>0</v>
      </c>
      <c r="L5746" s="95">
        <f t="shared" si="1442"/>
        <v>0</v>
      </c>
    </row>
    <row r="5747" spans="6:12" x14ac:dyDescent="0.25">
      <c r="F5747" s="91" t="str">
        <f t="shared" si="1443"/>
        <v>ENTER WEIGHT</v>
      </c>
      <c r="G5747" s="92"/>
      <c r="H5747" s="93"/>
      <c r="I5747" s="93"/>
      <c r="J5747" s="96" t="str">
        <f t="shared" si="1440"/>
        <v>ENTER WEIGHT</v>
      </c>
      <c r="K5747" s="96" t="b">
        <f t="shared" si="1441"/>
        <v>0</v>
      </c>
      <c r="L5747" s="95">
        <f t="shared" si="1442"/>
        <v>0</v>
      </c>
    </row>
    <row r="5748" spans="6:12" x14ac:dyDescent="0.25">
      <c r="F5748" s="91" t="str">
        <f t="shared" si="1443"/>
        <v>ENTER WEIGHT</v>
      </c>
      <c r="G5748" s="92"/>
      <c r="H5748" s="93"/>
      <c r="I5748" s="93"/>
      <c r="J5748" s="96" t="str">
        <f t="shared" si="1440"/>
        <v>ENTER WEIGHT</v>
      </c>
      <c r="K5748" s="96" t="b">
        <f t="shared" si="1441"/>
        <v>0</v>
      </c>
      <c r="L5748" s="95">
        <f t="shared" si="1442"/>
        <v>0</v>
      </c>
    </row>
    <row r="5749" spans="6:12" x14ac:dyDescent="0.25">
      <c r="F5749" s="91" t="str">
        <f t="shared" si="1443"/>
        <v>ENTER WEIGHT</v>
      </c>
      <c r="G5749" s="92"/>
      <c r="H5749" s="93"/>
      <c r="I5749" s="93"/>
      <c r="J5749" s="96" t="str">
        <f t="shared" si="1440"/>
        <v>ENTER WEIGHT</v>
      </c>
      <c r="K5749" s="96" t="b">
        <f t="shared" si="1441"/>
        <v>0</v>
      </c>
      <c r="L5749" s="95">
        <f t="shared" si="1442"/>
        <v>0</v>
      </c>
    </row>
    <row r="5750" spans="6:12" x14ac:dyDescent="0.25">
      <c r="F5750" s="91" t="str">
        <f t="shared" si="1443"/>
        <v>ENTER WEIGHT</v>
      </c>
      <c r="G5750" s="92"/>
      <c r="H5750" s="93"/>
      <c r="I5750" s="93"/>
      <c r="J5750" s="96" t="str">
        <f t="shared" si="1440"/>
        <v>ENTER WEIGHT</v>
      </c>
      <c r="K5750" s="96" t="b">
        <f t="shared" si="1441"/>
        <v>0</v>
      </c>
      <c r="L5750" s="95">
        <f t="shared" si="1442"/>
        <v>0</v>
      </c>
    </row>
    <row r="5751" spans="6:12" x14ac:dyDescent="0.25">
      <c r="F5751" s="91" t="str">
        <f t="shared" si="1443"/>
        <v>ENTER WEIGHT</v>
      </c>
      <c r="G5751" s="92"/>
      <c r="H5751" s="93"/>
      <c r="I5751" s="93"/>
      <c r="J5751" s="96" t="str">
        <f t="shared" si="1440"/>
        <v>ENTER WEIGHT</v>
      </c>
      <c r="K5751" s="96" t="b">
        <f t="shared" si="1441"/>
        <v>0</v>
      </c>
      <c r="L5751" s="95">
        <f t="shared" si="1442"/>
        <v>0</v>
      </c>
    </row>
    <row r="5752" spans="6:12" x14ac:dyDescent="0.25">
      <c r="F5752" s="91" t="str">
        <f t="shared" si="1443"/>
        <v>ENTER WEIGHT</v>
      </c>
      <c r="G5752" s="92"/>
      <c r="H5752" s="93"/>
      <c r="I5752" s="93"/>
      <c r="J5752" s="96" t="str">
        <f t="shared" si="1440"/>
        <v>ENTER WEIGHT</v>
      </c>
      <c r="K5752" s="96" t="b">
        <f t="shared" si="1441"/>
        <v>0</v>
      </c>
      <c r="L5752" s="95">
        <f t="shared" si="1442"/>
        <v>0</v>
      </c>
    </row>
    <row r="5753" spans="6:12" x14ac:dyDescent="0.25">
      <c r="F5753" s="91" t="str">
        <f t="shared" si="1443"/>
        <v>ENTER WEIGHT</v>
      </c>
      <c r="G5753" s="92"/>
      <c r="H5753" s="93"/>
      <c r="I5753" s="93"/>
      <c r="J5753" s="96" t="str">
        <f t="shared" si="1440"/>
        <v>ENTER WEIGHT</v>
      </c>
      <c r="K5753" s="96" t="b">
        <f t="shared" si="1441"/>
        <v>0</v>
      </c>
      <c r="L5753" s="95">
        <f t="shared" si="1442"/>
        <v>0</v>
      </c>
    </row>
    <row r="5754" spans="6:12" x14ac:dyDescent="0.25">
      <c r="F5754" s="91" t="str">
        <f t="shared" si="1443"/>
        <v>ENTER WEIGHT</v>
      </c>
      <c r="G5754" s="92"/>
      <c r="H5754" s="93"/>
      <c r="I5754" s="93"/>
      <c r="J5754" s="96" t="str">
        <f t="shared" si="1440"/>
        <v>ENTER WEIGHT</v>
      </c>
      <c r="K5754" s="96" t="b">
        <f t="shared" si="1441"/>
        <v>0</v>
      </c>
      <c r="L5754" s="95">
        <f t="shared" si="1442"/>
        <v>0</v>
      </c>
    </row>
    <row r="5755" spans="6:12" x14ac:dyDescent="0.25">
      <c r="F5755" s="91" t="str">
        <f t="shared" si="1443"/>
        <v>ENTER WEIGHT</v>
      </c>
      <c r="G5755" s="92"/>
      <c r="H5755" s="93"/>
      <c r="I5755" s="93"/>
      <c r="J5755" s="96" t="str">
        <f t="shared" ref="J5755:J5818" si="1444">IF($E5755=60.3,16.2,IF($E5755=73,20.23,IF($E5755=88.9,27.04,IF(AND($E5755=114.3, $F5755=17.26),31.74,IF(AND($E5755=177.8, $F5755=34.23),63.28,IF(AND($E5755=244.5,$F5755=53.57),98.68,"ENTER WEIGHT"))))))</f>
        <v>ENTER WEIGHT</v>
      </c>
      <c r="K5755" s="96" t="b">
        <f t="shared" si="1441"/>
        <v>0</v>
      </c>
      <c r="L5755" s="95">
        <f t="shared" si="1442"/>
        <v>0</v>
      </c>
    </row>
    <row r="5756" spans="6:12" x14ac:dyDescent="0.25">
      <c r="F5756" s="91" t="str">
        <f t="shared" si="1443"/>
        <v>ENTER WEIGHT</v>
      </c>
      <c r="G5756" s="92"/>
      <c r="H5756" s="93"/>
      <c r="I5756" s="93"/>
      <c r="J5756" s="96" t="str">
        <f t="shared" si="1444"/>
        <v>ENTER WEIGHT</v>
      </c>
      <c r="K5756" s="96" t="b">
        <f t="shared" si="1441"/>
        <v>0</v>
      </c>
      <c r="L5756" s="95">
        <f t="shared" si="1442"/>
        <v>0</v>
      </c>
    </row>
    <row r="5757" spans="6:12" x14ac:dyDescent="0.25">
      <c r="F5757" s="91" t="str">
        <f t="shared" si="1443"/>
        <v>ENTER WEIGHT</v>
      </c>
      <c r="G5757" s="92"/>
      <c r="H5757" s="93"/>
      <c r="I5757" s="93"/>
      <c r="J5757" s="96" t="str">
        <f t="shared" si="1444"/>
        <v>ENTER WEIGHT</v>
      </c>
      <c r="K5757" s="96" t="b">
        <f t="shared" si="1441"/>
        <v>0</v>
      </c>
      <c r="L5757" s="95">
        <f t="shared" si="1442"/>
        <v>0</v>
      </c>
    </row>
    <row r="5758" spans="6:12" x14ac:dyDescent="0.25">
      <c r="F5758" s="91" t="str">
        <f t="shared" si="1443"/>
        <v>ENTER WEIGHT</v>
      </c>
      <c r="G5758" s="92"/>
      <c r="H5758" s="93"/>
      <c r="I5758" s="93"/>
      <c r="J5758" s="96" t="str">
        <f t="shared" si="1444"/>
        <v>ENTER WEIGHT</v>
      </c>
      <c r="K5758" s="96" t="b">
        <f t="shared" si="1441"/>
        <v>0</v>
      </c>
      <c r="L5758" s="95">
        <f t="shared" si="1442"/>
        <v>0</v>
      </c>
    </row>
    <row r="5759" spans="6:12" x14ac:dyDescent="0.25">
      <c r="F5759" s="91" t="str">
        <f t="shared" si="1443"/>
        <v>ENTER WEIGHT</v>
      </c>
      <c r="G5759" s="92"/>
      <c r="H5759" s="93"/>
      <c r="I5759" s="93"/>
      <c r="J5759" s="96" t="str">
        <f t="shared" si="1444"/>
        <v>ENTER WEIGHT</v>
      </c>
      <c r="K5759" s="96" t="b">
        <f t="shared" si="1441"/>
        <v>0</v>
      </c>
      <c r="L5759" s="95">
        <f t="shared" si="1442"/>
        <v>0</v>
      </c>
    </row>
    <row r="5760" spans="6:12" x14ac:dyDescent="0.25">
      <c r="F5760" s="91" t="str">
        <f t="shared" si="1443"/>
        <v>ENTER WEIGHT</v>
      </c>
      <c r="G5760" s="92"/>
      <c r="H5760" s="93"/>
      <c r="I5760" s="93"/>
      <c r="J5760" s="96" t="str">
        <f t="shared" si="1444"/>
        <v>ENTER WEIGHT</v>
      </c>
      <c r="K5760" s="96" t="b">
        <f t="shared" si="1441"/>
        <v>0</v>
      </c>
      <c r="L5760" s="95">
        <f t="shared" si="1442"/>
        <v>0</v>
      </c>
    </row>
    <row r="5761" spans="6:12" x14ac:dyDescent="0.25">
      <c r="F5761" s="91" t="str">
        <f t="shared" si="1443"/>
        <v>ENTER WEIGHT</v>
      </c>
      <c r="G5761" s="92"/>
      <c r="H5761" s="93"/>
      <c r="I5761" s="93"/>
      <c r="J5761" s="96" t="str">
        <f t="shared" si="1444"/>
        <v>ENTER WEIGHT</v>
      </c>
      <c r="K5761" s="96" t="b">
        <f t="shared" si="1441"/>
        <v>0</v>
      </c>
      <c r="L5761" s="95">
        <f t="shared" si="1442"/>
        <v>0</v>
      </c>
    </row>
    <row r="5762" spans="6:12" x14ac:dyDescent="0.25">
      <c r="F5762" s="91" t="str">
        <f t="shared" si="1443"/>
        <v>ENTER WEIGHT</v>
      </c>
      <c r="G5762" s="92"/>
      <c r="H5762" s="93"/>
      <c r="I5762" s="93"/>
      <c r="J5762" s="96" t="str">
        <f t="shared" si="1444"/>
        <v>ENTER WEIGHT</v>
      </c>
      <c r="K5762" s="96" t="b">
        <f t="shared" si="1441"/>
        <v>0</v>
      </c>
      <c r="L5762" s="95">
        <f t="shared" si="1442"/>
        <v>0</v>
      </c>
    </row>
    <row r="5763" spans="6:12" x14ac:dyDescent="0.25">
      <c r="F5763" s="91" t="str">
        <f t="shared" si="1443"/>
        <v>ENTER WEIGHT</v>
      </c>
      <c r="G5763" s="92"/>
      <c r="H5763" s="93"/>
      <c r="I5763" s="93"/>
      <c r="J5763" s="96" t="str">
        <f t="shared" si="1444"/>
        <v>ENTER WEIGHT</v>
      </c>
      <c r="K5763" s="96" t="b">
        <f t="shared" si="1441"/>
        <v>0</v>
      </c>
      <c r="L5763" s="95">
        <f t="shared" si="1442"/>
        <v>0</v>
      </c>
    </row>
    <row r="5764" spans="6:12" x14ac:dyDescent="0.25">
      <c r="F5764" s="91" t="str">
        <f t="shared" si="1443"/>
        <v>ENTER WEIGHT</v>
      </c>
      <c r="G5764" s="92"/>
      <c r="H5764" s="93"/>
      <c r="I5764" s="93"/>
      <c r="J5764" s="96" t="str">
        <f t="shared" si="1444"/>
        <v>ENTER WEIGHT</v>
      </c>
      <c r="K5764" s="96" t="b">
        <f t="shared" si="1441"/>
        <v>0</v>
      </c>
      <c r="L5764" s="95">
        <f t="shared" si="1442"/>
        <v>0</v>
      </c>
    </row>
    <row r="5765" spans="6:12" x14ac:dyDescent="0.25">
      <c r="F5765" s="91" t="str">
        <f t="shared" si="1443"/>
        <v>ENTER WEIGHT</v>
      </c>
      <c r="G5765" s="92"/>
      <c r="H5765" s="93"/>
      <c r="I5765" s="93"/>
      <c r="J5765" s="96" t="str">
        <f t="shared" si="1444"/>
        <v>ENTER WEIGHT</v>
      </c>
      <c r="K5765" s="96" t="b">
        <f t="shared" si="1441"/>
        <v>0</v>
      </c>
      <c r="L5765" s="95">
        <f t="shared" si="1442"/>
        <v>0</v>
      </c>
    </row>
    <row r="5766" spans="6:12" x14ac:dyDescent="0.25">
      <c r="F5766" s="91" t="str">
        <f t="shared" si="1443"/>
        <v>ENTER WEIGHT</v>
      </c>
      <c r="G5766" s="92"/>
      <c r="H5766" s="93"/>
      <c r="I5766" s="93"/>
      <c r="J5766" s="96" t="str">
        <f t="shared" si="1444"/>
        <v>ENTER WEIGHT</v>
      </c>
      <c r="K5766" s="96" t="b">
        <f t="shared" ref="K5766:K5829" si="1445">IF(M5766="NEW",J5766*1,IF(M5766="YELLOW",J5766*0.75,IF(M5766="BLUE",J5766*0.5)))</f>
        <v>0</v>
      </c>
      <c r="L5766" s="95">
        <f t="shared" ref="L5766:L5829" si="1446">I5766*K5766</f>
        <v>0</v>
      </c>
    </row>
    <row r="5767" spans="6:12" x14ac:dyDescent="0.25">
      <c r="F5767" s="91" t="str">
        <f t="shared" si="1443"/>
        <v>ENTER WEIGHT</v>
      </c>
      <c r="G5767" s="92"/>
      <c r="H5767" s="93"/>
      <c r="I5767" s="93"/>
      <c r="J5767" s="96" t="str">
        <f t="shared" si="1444"/>
        <v>ENTER WEIGHT</v>
      </c>
      <c r="K5767" s="96" t="b">
        <f t="shared" si="1445"/>
        <v>0</v>
      </c>
      <c r="L5767" s="95">
        <f t="shared" si="1446"/>
        <v>0</v>
      </c>
    </row>
    <row r="5768" spans="6:12" x14ac:dyDescent="0.25">
      <c r="F5768" s="91" t="str">
        <f t="shared" si="1443"/>
        <v>ENTER WEIGHT</v>
      </c>
      <c r="G5768" s="92"/>
      <c r="H5768" s="93"/>
      <c r="I5768" s="93"/>
      <c r="J5768" s="96" t="str">
        <f t="shared" si="1444"/>
        <v>ENTER WEIGHT</v>
      </c>
      <c r="K5768" s="96" t="b">
        <f t="shared" si="1445"/>
        <v>0</v>
      </c>
      <c r="L5768" s="95">
        <f t="shared" si="1446"/>
        <v>0</v>
      </c>
    </row>
    <row r="5769" spans="6:12" x14ac:dyDescent="0.25">
      <c r="F5769" s="91" t="str">
        <f t="shared" si="1443"/>
        <v>ENTER WEIGHT</v>
      </c>
      <c r="G5769" s="92"/>
      <c r="H5769" s="93"/>
      <c r="I5769" s="93"/>
      <c r="J5769" s="96" t="str">
        <f t="shared" si="1444"/>
        <v>ENTER WEIGHT</v>
      </c>
      <c r="K5769" s="96" t="b">
        <f t="shared" si="1445"/>
        <v>0</v>
      </c>
      <c r="L5769" s="95">
        <f t="shared" si="1446"/>
        <v>0</v>
      </c>
    </row>
    <row r="5770" spans="6:12" x14ac:dyDescent="0.25">
      <c r="F5770" s="91" t="str">
        <f t="shared" si="1443"/>
        <v>ENTER WEIGHT</v>
      </c>
      <c r="G5770" s="92"/>
      <c r="H5770" s="93"/>
      <c r="I5770" s="93"/>
      <c r="J5770" s="96" t="str">
        <f t="shared" si="1444"/>
        <v>ENTER WEIGHT</v>
      </c>
      <c r="K5770" s="96" t="b">
        <f t="shared" si="1445"/>
        <v>0</v>
      </c>
      <c r="L5770" s="95">
        <f t="shared" si="1446"/>
        <v>0</v>
      </c>
    </row>
    <row r="5771" spans="6:12" x14ac:dyDescent="0.25">
      <c r="F5771" s="91" t="str">
        <f t="shared" si="1443"/>
        <v>ENTER WEIGHT</v>
      </c>
      <c r="G5771" s="92"/>
      <c r="H5771" s="93"/>
      <c r="I5771" s="93"/>
      <c r="J5771" s="96" t="str">
        <f t="shared" si="1444"/>
        <v>ENTER WEIGHT</v>
      </c>
      <c r="K5771" s="96" t="b">
        <f t="shared" si="1445"/>
        <v>0</v>
      </c>
      <c r="L5771" s="95">
        <f t="shared" si="1446"/>
        <v>0</v>
      </c>
    </row>
    <row r="5772" spans="6:12" x14ac:dyDescent="0.25">
      <c r="F5772" s="91" t="str">
        <f t="shared" si="1443"/>
        <v>ENTER WEIGHT</v>
      </c>
      <c r="G5772" s="92"/>
      <c r="H5772" s="93"/>
      <c r="I5772" s="93"/>
      <c r="J5772" s="96" t="str">
        <f t="shared" si="1444"/>
        <v>ENTER WEIGHT</v>
      </c>
      <c r="K5772" s="96" t="b">
        <f t="shared" si="1445"/>
        <v>0</v>
      </c>
      <c r="L5772" s="95">
        <f t="shared" si="1446"/>
        <v>0</v>
      </c>
    </row>
    <row r="5773" spans="6:12" x14ac:dyDescent="0.25">
      <c r="F5773" s="91" t="str">
        <f t="shared" si="1443"/>
        <v>ENTER WEIGHT</v>
      </c>
      <c r="G5773" s="92"/>
      <c r="H5773" s="93"/>
      <c r="I5773" s="93"/>
      <c r="J5773" s="96" t="str">
        <f t="shared" si="1444"/>
        <v>ENTER WEIGHT</v>
      </c>
      <c r="K5773" s="96" t="b">
        <f t="shared" si="1445"/>
        <v>0</v>
      </c>
      <c r="L5773" s="95">
        <f t="shared" si="1446"/>
        <v>0</v>
      </c>
    </row>
    <row r="5774" spans="6:12" x14ac:dyDescent="0.25">
      <c r="F5774" s="91" t="str">
        <f t="shared" si="1443"/>
        <v>ENTER WEIGHT</v>
      </c>
      <c r="G5774" s="92"/>
      <c r="H5774" s="93"/>
      <c r="I5774" s="93"/>
      <c r="J5774" s="96" t="str">
        <f t="shared" si="1444"/>
        <v>ENTER WEIGHT</v>
      </c>
      <c r="K5774" s="96" t="b">
        <f t="shared" si="1445"/>
        <v>0</v>
      </c>
      <c r="L5774" s="95">
        <f t="shared" si="1446"/>
        <v>0</v>
      </c>
    </row>
    <row r="5775" spans="6:12" x14ac:dyDescent="0.25">
      <c r="F5775" s="91" t="str">
        <f t="shared" si="1443"/>
        <v>ENTER WEIGHT</v>
      </c>
      <c r="G5775" s="92"/>
      <c r="H5775" s="93"/>
      <c r="I5775" s="93"/>
      <c r="J5775" s="96" t="str">
        <f t="shared" si="1444"/>
        <v>ENTER WEIGHT</v>
      </c>
      <c r="K5775" s="96" t="b">
        <f t="shared" si="1445"/>
        <v>0</v>
      </c>
      <c r="L5775" s="95">
        <f t="shared" si="1446"/>
        <v>0</v>
      </c>
    </row>
    <row r="5776" spans="6:12" x14ac:dyDescent="0.25">
      <c r="F5776" s="91" t="str">
        <f t="shared" si="1443"/>
        <v>ENTER WEIGHT</v>
      </c>
      <c r="G5776" s="92"/>
      <c r="H5776" s="93"/>
      <c r="I5776" s="93"/>
      <c r="J5776" s="96" t="str">
        <f t="shared" si="1444"/>
        <v>ENTER WEIGHT</v>
      </c>
      <c r="K5776" s="96" t="b">
        <f t="shared" si="1445"/>
        <v>0</v>
      </c>
      <c r="L5776" s="95">
        <f t="shared" si="1446"/>
        <v>0</v>
      </c>
    </row>
    <row r="5777" spans="6:12" x14ac:dyDescent="0.25">
      <c r="F5777" s="91" t="str">
        <f t="shared" si="1443"/>
        <v>ENTER WEIGHT</v>
      </c>
      <c r="G5777" s="92"/>
      <c r="H5777" s="93"/>
      <c r="I5777" s="93"/>
      <c r="J5777" s="96" t="str">
        <f t="shared" si="1444"/>
        <v>ENTER WEIGHT</v>
      </c>
      <c r="K5777" s="96" t="b">
        <f t="shared" si="1445"/>
        <v>0</v>
      </c>
      <c r="L5777" s="95">
        <f t="shared" si="1446"/>
        <v>0</v>
      </c>
    </row>
    <row r="5778" spans="6:12" x14ac:dyDescent="0.25">
      <c r="F5778" s="91" t="str">
        <f t="shared" si="1443"/>
        <v>ENTER WEIGHT</v>
      </c>
      <c r="G5778" s="92"/>
      <c r="H5778" s="93"/>
      <c r="I5778" s="93"/>
      <c r="J5778" s="96" t="str">
        <f t="shared" si="1444"/>
        <v>ENTER WEIGHT</v>
      </c>
      <c r="K5778" s="96" t="b">
        <f t="shared" si="1445"/>
        <v>0</v>
      </c>
      <c r="L5778" s="95">
        <f t="shared" si="1446"/>
        <v>0</v>
      </c>
    </row>
    <row r="5779" spans="6:12" x14ac:dyDescent="0.25">
      <c r="F5779" s="91" t="str">
        <f t="shared" si="1443"/>
        <v>ENTER WEIGHT</v>
      </c>
      <c r="G5779" s="92"/>
      <c r="H5779" s="93"/>
      <c r="I5779" s="93"/>
      <c r="J5779" s="96" t="str">
        <f t="shared" si="1444"/>
        <v>ENTER WEIGHT</v>
      </c>
      <c r="K5779" s="96" t="b">
        <f t="shared" si="1445"/>
        <v>0</v>
      </c>
      <c r="L5779" s="95">
        <f t="shared" si="1446"/>
        <v>0</v>
      </c>
    </row>
    <row r="5780" spans="6:12" x14ac:dyDescent="0.25">
      <c r="F5780" s="91" t="str">
        <f t="shared" si="1443"/>
        <v>ENTER WEIGHT</v>
      </c>
      <c r="G5780" s="92"/>
      <c r="H5780" s="93"/>
      <c r="I5780" s="93"/>
      <c r="J5780" s="96" t="str">
        <f t="shared" si="1444"/>
        <v>ENTER WEIGHT</v>
      </c>
      <c r="K5780" s="96" t="b">
        <f t="shared" si="1445"/>
        <v>0</v>
      </c>
      <c r="L5780" s="95">
        <f t="shared" si="1446"/>
        <v>0</v>
      </c>
    </row>
    <row r="5781" spans="6:12" x14ac:dyDescent="0.25">
      <c r="F5781" s="91" t="str">
        <f t="shared" si="1443"/>
        <v>ENTER WEIGHT</v>
      </c>
      <c r="G5781" s="92"/>
      <c r="H5781" s="93"/>
      <c r="I5781" s="93"/>
      <c r="J5781" s="96" t="str">
        <f t="shared" si="1444"/>
        <v>ENTER WEIGHT</v>
      </c>
      <c r="K5781" s="96" t="b">
        <f t="shared" si="1445"/>
        <v>0</v>
      </c>
      <c r="L5781" s="95">
        <f t="shared" si="1446"/>
        <v>0</v>
      </c>
    </row>
    <row r="5782" spans="6:12" x14ac:dyDescent="0.25">
      <c r="F5782" s="91" t="str">
        <f t="shared" si="1443"/>
        <v>ENTER WEIGHT</v>
      </c>
      <c r="G5782" s="92"/>
      <c r="H5782" s="93"/>
      <c r="I5782" s="93"/>
      <c r="J5782" s="96" t="str">
        <f t="shared" si="1444"/>
        <v>ENTER WEIGHT</v>
      </c>
      <c r="K5782" s="96" t="b">
        <f t="shared" si="1445"/>
        <v>0</v>
      </c>
      <c r="L5782" s="95">
        <f t="shared" si="1446"/>
        <v>0</v>
      </c>
    </row>
    <row r="5783" spans="6:12" x14ac:dyDescent="0.25">
      <c r="F5783" s="91" t="str">
        <f t="shared" si="1443"/>
        <v>ENTER WEIGHT</v>
      </c>
      <c r="G5783" s="92"/>
      <c r="H5783" s="93"/>
      <c r="I5783" s="93"/>
      <c r="J5783" s="96" t="str">
        <f t="shared" si="1444"/>
        <v>ENTER WEIGHT</v>
      </c>
      <c r="K5783" s="96" t="b">
        <f t="shared" si="1445"/>
        <v>0</v>
      </c>
      <c r="L5783" s="95">
        <f t="shared" si="1446"/>
        <v>0</v>
      </c>
    </row>
    <row r="5784" spans="6:12" x14ac:dyDescent="0.25">
      <c r="F5784" s="91" t="str">
        <f t="shared" si="1443"/>
        <v>ENTER WEIGHT</v>
      </c>
      <c r="G5784" s="92"/>
      <c r="H5784" s="93"/>
      <c r="I5784" s="93"/>
      <c r="J5784" s="96" t="str">
        <f t="shared" si="1444"/>
        <v>ENTER WEIGHT</v>
      </c>
      <c r="K5784" s="96" t="b">
        <f t="shared" si="1445"/>
        <v>0</v>
      </c>
      <c r="L5784" s="95">
        <f t="shared" si="1446"/>
        <v>0</v>
      </c>
    </row>
    <row r="5785" spans="6:12" x14ac:dyDescent="0.25">
      <c r="F5785" s="91" t="str">
        <f t="shared" si="1443"/>
        <v>ENTER WEIGHT</v>
      </c>
      <c r="G5785" s="92"/>
      <c r="H5785" s="93"/>
      <c r="I5785" s="93"/>
      <c r="J5785" s="96" t="str">
        <f t="shared" si="1444"/>
        <v>ENTER WEIGHT</v>
      </c>
      <c r="K5785" s="96" t="b">
        <f t="shared" si="1445"/>
        <v>0</v>
      </c>
      <c r="L5785" s="95">
        <f t="shared" si="1446"/>
        <v>0</v>
      </c>
    </row>
    <row r="5786" spans="6:12" x14ac:dyDescent="0.25">
      <c r="F5786" s="91" t="str">
        <f t="shared" si="1443"/>
        <v>ENTER WEIGHT</v>
      </c>
      <c r="G5786" s="92"/>
      <c r="H5786" s="93"/>
      <c r="I5786" s="93"/>
      <c r="J5786" s="96" t="str">
        <f t="shared" si="1444"/>
        <v>ENTER WEIGHT</v>
      </c>
      <c r="K5786" s="96" t="b">
        <f t="shared" si="1445"/>
        <v>0</v>
      </c>
      <c r="L5786" s="95">
        <f t="shared" si="1446"/>
        <v>0</v>
      </c>
    </row>
    <row r="5787" spans="6:12" x14ac:dyDescent="0.25">
      <c r="F5787" s="91" t="str">
        <f t="shared" si="1443"/>
        <v>ENTER WEIGHT</v>
      </c>
      <c r="G5787" s="92"/>
      <c r="H5787" s="93"/>
      <c r="I5787" s="93"/>
      <c r="J5787" s="96" t="str">
        <f t="shared" si="1444"/>
        <v>ENTER WEIGHT</v>
      </c>
      <c r="K5787" s="96" t="b">
        <f t="shared" si="1445"/>
        <v>0</v>
      </c>
      <c r="L5787" s="95">
        <f t="shared" si="1446"/>
        <v>0</v>
      </c>
    </row>
    <row r="5788" spans="6:12" x14ac:dyDescent="0.25">
      <c r="F5788" s="91" t="str">
        <f t="shared" si="1443"/>
        <v>ENTER WEIGHT</v>
      </c>
      <c r="G5788" s="92"/>
      <c r="H5788" s="93"/>
      <c r="I5788" s="93"/>
      <c r="J5788" s="96" t="str">
        <f t="shared" si="1444"/>
        <v>ENTER WEIGHT</v>
      </c>
      <c r="K5788" s="96" t="b">
        <f t="shared" si="1445"/>
        <v>0</v>
      </c>
      <c r="L5788" s="95">
        <f t="shared" si="1446"/>
        <v>0</v>
      </c>
    </row>
    <row r="5789" spans="6:12" x14ac:dyDescent="0.25">
      <c r="F5789" s="91" t="str">
        <f t="shared" si="1443"/>
        <v>ENTER WEIGHT</v>
      </c>
      <c r="G5789" s="92"/>
      <c r="H5789" s="93"/>
      <c r="I5789" s="93"/>
      <c r="J5789" s="96" t="str">
        <f t="shared" si="1444"/>
        <v>ENTER WEIGHT</v>
      </c>
      <c r="K5789" s="96" t="b">
        <f t="shared" si="1445"/>
        <v>0</v>
      </c>
      <c r="L5789" s="95">
        <f t="shared" si="1446"/>
        <v>0</v>
      </c>
    </row>
    <row r="5790" spans="6:12" x14ac:dyDescent="0.25">
      <c r="F5790" s="91" t="str">
        <f t="shared" si="1443"/>
        <v>ENTER WEIGHT</v>
      </c>
      <c r="G5790" s="92"/>
      <c r="H5790" s="93"/>
      <c r="I5790" s="93"/>
      <c r="J5790" s="96" t="str">
        <f t="shared" si="1444"/>
        <v>ENTER WEIGHT</v>
      </c>
      <c r="K5790" s="96" t="b">
        <f t="shared" si="1445"/>
        <v>0</v>
      </c>
      <c r="L5790" s="95">
        <f t="shared" si="1446"/>
        <v>0</v>
      </c>
    </row>
    <row r="5791" spans="6:12" x14ac:dyDescent="0.25">
      <c r="F5791" s="91" t="str">
        <f t="shared" si="1443"/>
        <v>ENTER WEIGHT</v>
      </c>
      <c r="G5791" s="92"/>
      <c r="H5791" s="93"/>
      <c r="I5791" s="93"/>
      <c r="J5791" s="96" t="str">
        <f t="shared" si="1444"/>
        <v>ENTER WEIGHT</v>
      </c>
      <c r="K5791" s="96" t="b">
        <f t="shared" si="1445"/>
        <v>0</v>
      </c>
      <c r="L5791" s="95">
        <f t="shared" si="1446"/>
        <v>0</v>
      </c>
    </row>
    <row r="5792" spans="6:12" x14ac:dyDescent="0.25">
      <c r="F5792" s="91" t="str">
        <f t="shared" si="1443"/>
        <v>ENTER WEIGHT</v>
      </c>
      <c r="G5792" s="92"/>
      <c r="H5792" s="93"/>
      <c r="I5792" s="93"/>
      <c r="J5792" s="96" t="str">
        <f t="shared" si="1444"/>
        <v>ENTER WEIGHT</v>
      </c>
      <c r="K5792" s="96" t="b">
        <f t="shared" si="1445"/>
        <v>0</v>
      </c>
      <c r="L5792" s="95">
        <f t="shared" si="1446"/>
        <v>0</v>
      </c>
    </row>
    <row r="5793" spans="6:12" x14ac:dyDescent="0.25">
      <c r="F5793" s="91" t="str">
        <f t="shared" si="1443"/>
        <v>ENTER WEIGHT</v>
      </c>
      <c r="G5793" s="92"/>
      <c r="H5793" s="93"/>
      <c r="I5793" s="93"/>
      <c r="J5793" s="96" t="str">
        <f t="shared" si="1444"/>
        <v>ENTER WEIGHT</v>
      </c>
      <c r="K5793" s="96" t="b">
        <f t="shared" si="1445"/>
        <v>0</v>
      </c>
      <c r="L5793" s="95">
        <f t="shared" si="1446"/>
        <v>0</v>
      </c>
    </row>
    <row r="5794" spans="6:12" x14ac:dyDescent="0.25">
      <c r="F5794" s="91" t="str">
        <f t="shared" si="1443"/>
        <v>ENTER WEIGHT</v>
      </c>
      <c r="G5794" s="92"/>
      <c r="H5794" s="93"/>
      <c r="I5794" s="93"/>
      <c r="J5794" s="96" t="str">
        <f t="shared" si="1444"/>
        <v>ENTER WEIGHT</v>
      </c>
      <c r="K5794" s="96" t="b">
        <f t="shared" si="1445"/>
        <v>0</v>
      </c>
      <c r="L5794" s="95">
        <f t="shared" si="1446"/>
        <v>0</v>
      </c>
    </row>
    <row r="5795" spans="6:12" x14ac:dyDescent="0.25">
      <c r="F5795" s="91" t="str">
        <f t="shared" si="1443"/>
        <v>ENTER WEIGHT</v>
      </c>
      <c r="G5795" s="92"/>
      <c r="H5795" s="93"/>
      <c r="I5795" s="93"/>
      <c r="J5795" s="96" t="str">
        <f t="shared" si="1444"/>
        <v>ENTER WEIGHT</v>
      </c>
      <c r="K5795" s="96" t="b">
        <f t="shared" si="1445"/>
        <v>0</v>
      </c>
      <c r="L5795" s="95">
        <f t="shared" si="1446"/>
        <v>0</v>
      </c>
    </row>
    <row r="5796" spans="6:12" x14ac:dyDescent="0.25">
      <c r="F5796" s="91" t="str">
        <f t="shared" si="1443"/>
        <v>ENTER WEIGHT</v>
      </c>
      <c r="G5796" s="92"/>
      <c r="H5796" s="93"/>
      <c r="I5796" s="93"/>
      <c r="J5796" s="96" t="str">
        <f t="shared" si="1444"/>
        <v>ENTER WEIGHT</v>
      </c>
      <c r="K5796" s="96" t="b">
        <f t="shared" si="1445"/>
        <v>0</v>
      </c>
      <c r="L5796" s="95">
        <f t="shared" si="1446"/>
        <v>0</v>
      </c>
    </row>
    <row r="5797" spans="6:12" x14ac:dyDescent="0.25">
      <c r="F5797" s="91" t="str">
        <f t="shared" si="1443"/>
        <v>ENTER WEIGHT</v>
      </c>
      <c r="G5797" s="92"/>
      <c r="H5797" s="93"/>
      <c r="I5797" s="93"/>
      <c r="J5797" s="96" t="str">
        <f t="shared" si="1444"/>
        <v>ENTER WEIGHT</v>
      </c>
      <c r="K5797" s="96" t="b">
        <f t="shared" si="1445"/>
        <v>0</v>
      </c>
      <c r="L5797" s="95">
        <f t="shared" si="1446"/>
        <v>0</v>
      </c>
    </row>
    <row r="5798" spans="6:12" x14ac:dyDescent="0.25">
      <c r="F5798" s="91" t="str">
        <f t="shared" si="1443"/>
        <v>ENTER WEIGHT</v>
      </c>
      <c r="G5798" s="92"/>
      <c r="H5798" s="93"/>
      <c r="I5798" s="93"/>
      <c r="J5798" s="96" t="str">
        <f t="shared" si="1444"/>
        <v>ENTER WEIGHT</v>
      </c>
      <c r="K5798" s="96" t="b">
        <f t="shared" si="1445"/>
        <v>0</v>
      </c>
      <c r="L5798" s="95">
        <f t="shared" si="1446"/>
        <v>0</v>
      </c>
    </row>
    <row r="5799" spans="6:12" x14ac:dyDescent="0.25">
      <c r="F5799" s="91" t="str">
        <f t="shared" si="1443"/>
        <v>ENTER WEIGHT</v>
      </c>
      <c r="G5799" s="92"/>
      <c r="H5799" s="93"/>
      <c r="I5799" s="93"/>
      <c r="J5799" s="96" t="str">
        <f t="shared" si="1444"/>
        <v>ENTER WEIGHT</v>
      </c>
      <c r="K5799" s="96" t="b">
        <f t="shared" si="1445"/>
        <v>0</v>
      </c>
      <c r="L5799" s="95">
        <f t="shared" si="1446"/>
        <v>0</v>
      </c>
    </row>
    <row r="5800" spans="6:12" x14ac:dyDescent="0.25">
      <c r="F5800" s="91" t="str">
        <f t="shared" si="1443"/>
        <v>ENTER WEIGHT</v>
      </c>
      <c r="G5800" s="92"/>
      <c r="H5800" s="93"/>
      <c r="I5800" s="93"/>
      <c r="J5800" s="96" t="str">
        <f t="shared" si="1444"/>
        <v>ENTER WEIGHT</v>
      </c>
      <c r="K5800" s="96" t="b">
        <f t="shared" si="1445"/>
        <v>0</v>
      </c>
      <c r="L5800" s="95">
        <f t="shared" si="1446"/>
        <v>0</v>
      </c>
    </row>
    <row r="5801" spans="6:12" x14ac:dyDescent="0.25">
      <c r="F5801" s="91" t="str">
        <f t="shared" si="1443"/>
        <v>ENTER WEIGHT</v>
      </c>
      <c r="G5801" s="92"/>
      <c r="H5801" s="93"/>
      <c r="I5801" s="93"/>
      <c r="J5801" s="96" t="str">
        <f t="shared" si="1444"/>
        <v>ENTER WEIGHT</v>
      </c>
      <c r="K5801" s="96" t="b">
        <f t="shared" si="1445"/>
        <v>0</v>
      </c>
      <c r="L5801" s="95">
        <f t="shared" si="1446"/>
        <v>0</v>
      </c>
    </row>
    <row r="5802" spans="6:12" x14ac:dyDescent="0.25">
      <c r="F5802" s="91" t="str">
        <f t="shared" si="1443"/>
        <v>ENTER WEIGHT</v>
      </c>
      <c r="G5802" s="92"/>
      <c r="H5802" s="93"/>
      <c r="I5802" s="93"/>
      <c r="J5802" s="96" t="str">
        <f t="shared" si="1444"/>
        <v>ENTER WEIGHT</v>
      </c>
      <c r="K5802" s="96" t="b">
        <f t="shared" si="1445"/>
        <v>0</v>
      </c>
      <c r="L5802" s="95">
        <f t="shared" si="1446"/>
        <v>0</v>
      </c>
    </row>
    <row r="5803" spans="6:12" x14ac:dyDescent="0.25">
      <c r="F5803" s="91" t="str">
        <f t="shared" si="1443"/>
        <v>ENTER WEIGHT</v>
      </c>
      <c r="G5803" s="92"/>
      <c r="H5803" s="93"/>
      <c r="I5803" s="93"/>
      <c r="J5803" s="96" t="str">
        <f t="shared" si="1444"/>
        <v>ENTER WEIGHT</v>
      </c>
      <c r="K5803" s="96" t="b">
        <f t="shared" si="1445"/>
        <v>0</v>
      </c>
      <c r="L5803" s="95">
        <f t="shared" si="1446"/>
        <v>0</v>
      </c>
    </row>
    <row r="5804" spans="6:12" x14ac:dyDescent="0.25">
      <c r="F5804" s="91" t="str">
        <f t="shared" si="1443"/>
        <v>ENTER WEIGHT</v>
      </c>
      <c r="G5804" s="92"/>
      <c r="H5804" s="93"/>
      <c r="I5804" s="93"/>
      <c r="J5804" s="96" t="str">
        <f t="shared" si="1444"/>
        <v>ENTER WEIGHT</v>
      </c>
      <c r="K5804" s="96" t="b">
        <f t="shared" si="1445"/>
        <v>0</v>
      </c>
      <c r="L5804" s="95">
        <f t="shared" si="1446"/>
        <v>0</v>
      </c>
    </row>
    <row r="5805" spans="6:12" x14ac:dyDescent="0.25">
      <c r="F5805" s="91" t="str">
        <f t="shared" si="1443"/>
        <v>ENTER WEIGHT</v>
      </c>
      <c r="G5805" s="92"/>
      <c r="H5805" s="93"/>
      <c r="I5805" s="93"/>
      <c r="J5805" s="96" t="str">
        <f t="shared" si="1444"/>
        <v>ENTER WEIGHT</v>
      </c>
      <c r="K5805" s="96" t="b">
        <f t="shared" si="1445"/>
        <v>0</v>
      </c>
      <c r="L5805" s="95">
        <f t="shared" si="1446"/>
        <v>0</v>
      </c>
    </row>
    <row r="5806" spans="6:12" x14ac:dyDescent="0.25">
      <c r="F5806" s="91" t="str">
        <f t="shared" si="1443"/>
        <v>ENTER WEIGHT</v>
      </c>
      <c r="G5806" s="92"/>
      <c r="H5806" s="93"/>
      <c r="I5806" s="93"/>
      <c r="J5806" s="96" t="str">
        <f t="shared" si="1444"/>
        <v>ENTER WEIGHT</v>
      </c>
      <c r="K5806" s="96" t="b">
        <f t="shared" si="1445"/>
        <v>0</v>
      </c>
      <c r="L5806" s="95">
        <f t="shared" si="1446"/>
        <v>0</v>
      </c>
    </row>
    <row r="5807" spans="6:12" x14ac:dyDescent="0.25">
      <c r="F5807" s="91" t="str">
        <f t="shared" si="1443"/>
        <v>ENTER WEIGHT</v>
      </c>
      <c r="G5807" s="92"/>
      <c r="H5807" s="93"/>
      <c r="I5807" s="93"/>
      <c r="J5807" s="96" t="str">
        <f t="shared" si="1444"/>
        <v>ENTER WEIGHT</v>
      </c>
      <c r="K5807" s="96" t="b">
        <f t="shared" si="1445"/>
        <v>0</v>
      </c>
      <c r="L5807" s="95">
        <f t="shared" si="1446"/>
        <v>0</v>
      </c>
    </row>
    <row r="5808" spans="6:12" x14ac:dyDescent="0.25">
      <c r="F5808" s="91" t="str">
        <f t="shared" ref="F5808:F5871" si="1447">IF($E5808=60.3,6.99,IF($E5808=73,9.67,IF($E5808=88.9,13.84,IF($E5808=114.3,17.26,IF($E5808=177.8,34.23,IF($E5808=244.5,53.57,"ENTER WEIGHT"))))))</f>
        <v>ENTER WEIGHT</v>
      </c>
      <c r="G5808" s="92"/>
      <c r="H5808" s="93"/>
      <c r="I5808" s="93"/>
      <c r="J5808" s="96" t="str">
        <f t="shared" si="1444"/>
        <v>ENTER WEIGHT</v>
      </c>
      <c r="K5808" s="96" t="b">
        <f t="shared" si="1445"/>
        <v>0</v>
      </c>
      <c r="L5808" s="95">
        <f t="shared" si="1446"/>
        <v>0</v>
      </c>
    </row>
    <row r="5809" spans="6:12" x14ac:dyDescent="0.25">
      <c r="F5809" s="91" t="str">
        <f t="shared" si="1447"/>
        <v>ENTER WEIGHT</v>
      </c>
      <c r="G5809" s="92"/>
      <c r="H5809" s="93"/>
      <c r="I5809" s="93"/>
      <c r="J5809" s="96" t="str">
        <f t="shared" si="1444"/>
        <v>ENTER WEIGHT</v>
      </c>
      <c r="K5809" s="96" t="b">
        <f t="shared" si="1445"/>
        <v>0</v>
      </c>
      <c r="L5809" s="95">
        <f t="shared" si="1446"/>
        <v>0</v>
      </c>
    </row>
    <row r="5810" spans="6:12" x14ac:dyDescent="0.25">
      <c r="F5810" s="91" t="str">
        <f t="shared" si="1447"/>
        <v>ENTER WEIGHT</v>
      </c>
      <c r="G5810" s="92"/>
      <c r="H5810" s="93"/>
      <c r="I5810" s="93"/>
      <c r="J5810" s="96" t="str">
        <f t="shared" si="1444"/>
        <v>ENTER WEIGHT</v>
      </c>
      <c r="K5810" s="96" t="b">
        <f t="shared" si="1445"/>
        <v>0</v>
      </c>
      <c r="L5810" s="95">
        <f t="shared" si="1446"/>
        <v>0</v>
      </c>
    </row>
    <row r="5811" spans="6:12" x14ac:dyDescent="0.25">
      <c r="F5811" s="91" t="str">
        <f t="shared" si="1447"/>
        <v>ENTER WEIGHT</v>
      </c>
      <c r="G5811" s="92"/>
      <c r="H5811" s="93"/>
      <c r="I5811" s="93"/>
      <c r="J5811" s="96" t="str">
        <f t="shared" si="1444"/>
        <v>ENTER WEIGHT</v>
      </c>
      <c r="K5811" s="96" t="b">
        <f t="shared" si="1445"/>
        <v>0</v>
      </c>
      <c r="L5811" s="95">
        <f t="shared" si="1446"/>
        <v>0</v>
      </c>
    </row>
    <row r="5812" spans="6:12" x14ac:dyDescent="0.25">
      <c r="F5812" s="91" t="str">
        <f t="shared" si="1447"/>
        <v>ENTER WEIGHT</v>
      </c>
      <c r="G5812" s="92"/>
      <c r="H5812" s="93"/>
      <c r="I5812" s="93"/>
      <c r="J5812" s="96" t="str">
        <f t="shared" si="1444"/>
        <v>ENTER WEIGHT</v>
      </c>
      <c r="K5812" s="96" t="b">
        <f t="shared" si="1445"/>
        <v>0</v>
      </c>
      <c r="L5812" s="95">
        <f t="shared" si="1446"/>
        <v>0</v>
      </c>
    </row>
    <row r="5813" spans="6:12" x14ac:dyDescent="0.25">
      <c r="F5813" s="91" t="str">
        <f t="shared" si="1447"/>
        <v>ENTER WEIGHT</v>
      </c>
      <c r="G5813" s="92"/>
      <c r="H5813" s="93"/>
      <c r="I5813" s="93"/>
      <c r="J5813" s="96" t="str">
        <f t="shared" si="1444"/>
        <v>ENTER WEIGHT</v>
      </c>
      <c r="K5813" s="96" t="b">
        <f t="shared" si="1445"/>
        <v>0</v>
      </c>
      <c r="L5813" s="95">
        <f t="shared" si="1446"/>
        <v>0</v>
      </c>
    </row>
    <row r="5814" spans="6:12" x14ac:dyDescent="0.25">
      <c r="F5814" s="91" t="str">
        <f t="shared" si="1447"/>
        <v>ENTER WEIGHT</v>
      </c>
      <c r="G5814" s="92"/>
      <c r="H5814" s="93"/>
      <c r="I5814" s="93"/>
      <c r="J5814" s="96" t="str">
        <f t="shared" si="1444"/>
        <v>ENTER WEIGHT</v>
      </c>
      <c r="K5814" s="96" t="b">
        <f t="shared" si="1445"/>
        <v>0</v>
      </c>
      <c r="L5814" s="95">
        <f t="shared" si="1446"/>
        <v>0</v>
      </c>
    </row>
    <row r="5815" spans="6:12" x14ac:dyDescent="0.25">
      <c r="F5815" s="91" t="str">
        <f t="shared" si="1447"/>
        <v>ENTER WEIGHT</v>
      </c>
      <c r="G5815" s="92"/>
      <c r="H5815" s="93"/>
      <c r="I5815" s="93"/>
      <c r="J5815" s="96" t="str">
        <f t="shared" si="1444"/>
        <v>ENTER WEIGHT</v>
      </c>
      <c r="K5815" s="96" t="b">
        <f t="shared" si="1445"/>
        <v>0</v>
      </c>
      <c r="L5815" s="95">
        <f t="shared" si="1446"/>
        <v>0</v>
      </c>
    </row>
    <row r="5816" spans="6:12" x14ac:dyDescent="0.25">
      <c r="F5816" s="91" t="str">
        <f t="shared" si="1447"/>
        <v>ENTER WEIGHT</v>
      </c>
      <c r="G5816" s="92"/>
      <c r="H5816" s="93"/>
      <c r="I5816" s="93"/>
      <c r="J5816" s="96" t="str">
        <f t="shared" si="1444"/>
        <v>ENTER WEIGHT</v>
      </c>
      <c r="K5816" s="96" t="b">
        <f t="shared" si="1445"/>
        <v>0</v>
      </c>
      <c r="L5816" s="95">
        <f t="shared" si="1446"/>
        <v>0</v>
      </c>
    </row>
    <row r="5817" spans="6:12" x14ac:dyDescent="0.25">
      <c r="F5817" s="91" t="str">
        <f t="shared" si="1447"/>
        <v>ENTER WEIGHT</v>
      </c>
      <c r="G5817" s="92"/>
      <c r="H5817" s="93"/>
      <c r="I5817" s="93"/>
      <c r="J5817" s="96" t="str">
        <f t="shared" si="1444"/>
        <v>ENTER WEIGHT</v>
      </c>
      <c r="K5817" s="96" t="b">
        <f t="shared" si="1445"/>
        <v>0</v>
      </c>
      <c r="L5817" s="95">
        <f t="shared" si="1446"/>
        <v>0</v>
      </c>
    </row>
    <row r="5818" spans="6:12" x14ac:dyDescent="0.25">
      <c r="F5818" s="91" t="str">
        <f t="shared" si="1447"/>
        <v>ENTER WEIGHT</v>
      </c>
      <c r="G5818" s="92"/>
      <c r="H5818" s="93"/>
      <c r="I5818" s="93"/>
      <c r="J5818" s="96" t="str">
        <f t="shared" si="1444"/>
        <v>ENTER WEIGHT</v>
      </c>
      <c r="K5818" s="96" t="b">
        <f t="shared" si="1445"/>
        <v>0</v>
      </c>
      <c r="L5818" s="95">
        <f t="shared" si="1446"/>
        <v>0</v>
      </c>
    </row>
    <row r="5819" spans="6:12" x14ac:dyDescent="0.25">
      <c r="F5819" s="91" t="str">
        <f t="shared" si="1447"/>
        <v>ENTER WEIGHT</v>
      </c>
      <c r="G5819" s="92"/>
      <c r="H5819" s="93"/>
      <c r="I5819" s="93"/>
      <c r="J5819" s="96" t="str">
        <f t="shared" ref="J5819:J5882" si="1448">IF($E5819=60.3,16.2,IF($E5819=73,20.23,IF($E5819=88.9,27.04,IF(AND($E5819=114.3, $F5819=17.26),31.74,IF(AND($E5819=177.8, $F5819=34.23),63.28,IF(AND($E5819=244.5,$F5819=53.57),98.68,"ENTER WEIGHT"))))))</f>
        <v>ENTER WEIGHT</v>
      </c>
      <c r="K5819" s="96" t="b">
        <f t="shared" si="1445"/>
        <v>0</v>
      </c>
      <c r="L5819" s="95">
        <f t="shared" si="1446"/>
        <v>0</v>
      </c>
    </row>
    <row r="5820" spans="6:12" x14ac:dyDescent="0.25">
      <c r="F5820" s="91" t="str">
        <f t="shared" si="1447"/>
        <v>ENTER WEIGHT</v>
      </c>
      <c r="G5820" s="92"/>
      <c r="H5820" s="93"/>
      <c r="I5820" s="93"/>
      <c r="J5820" s="96" t="str">
        <f t="shared" si="1448"/>
        <v>ENTER WEIGHT</v>
      </c>
      <c r="K5820" s="96" t="b">
        <f t="shared" si="1445"/>
        <v>0</v>
      </c>
      <c r="L5820" s="95">
        <f t="shared" si="1446"/>
        <v>0</v>
      </c>
    </row>
    <row r="5821" spans="6:12" x14ac:dyDescent="0.25">
      <c r="F5821" s="91" t="str">
        <f t="shared" si="1447"/>
        <v>ENTER WEIGHT</v>
      </c>
      <c r="G5821" s="92"/>
      <c r="H5821" s="93"/>
      <c r="I5821" s="93"/>
      <c r="J5821" s="96" t="str">
        <f t="shared" si="1448"/>
        <v>ENTER WEIGHT</v>
      </c>
      <c r="K5821" s="96" t="b">
        <f t="shared" si="1445"/>
        <v>0</v>
      </c>
      <c r="L5821" s="95">
        <f t="shared" si="1446"/>
        <v>0</v>
      </c>
    </row>
    <row r="5822" spans="6:12" x14ac:dyDescent="0.25">
      <c r="F5822" s="91" t="str">
        <f t="shared" si="1447"/>
        <v>ENTER WEIGHT</v>
      </c>
      <c r="G5822" s="92"/>
      <c r="H5822" s="93"/>
      <c r="I5822" s="93"/>
      <c r="J5822" s="96" t="str">
        <f t="shared" si="1448"/>
        <v>ENTER WEIGHT</v>
      </c>
      <c r="K5822" s="96" t="b">
        <f t="shared" si="1445"/>
        <v>0</v>
      </c>
      <c r="L5822" s="95">
        <f t="shared" si="1446"/>
        <v>0</v>
      </c>
    </row>
    <row r="5823" spans="6:12" x14ac:dyDescent="0.25">
      <c r="F5823" s="91" t="str">
        <f t="shared" si="1447"/>
        <v>ENTER WEIGHT</v>
      </c>
      <c r="G5823" s="92"/>
      <c r="H5823" s="93"/>
      <c r="I5823" s="93"/>
      <c r="J5823" s="96" t="str">
        <f t="shared" si="1448"/>
        <v>ENTER WEIGHT</v>
      </c>
      <c r="K5823" s="96" t="b">
        <f t="shared" si="1445"/>
        <v>0</v>
      </c>
      <c r="L5823" s="95">
        <f t="shared" si="1446"/>
        <v>0</v>
      </c>
    </row>
    <row r="5824" spans="6:12" x14ac:dyDescent="0.25">
      <c r="F5824" s="91" t="str">
        <f t="shared" si="1447"/>
        <v>ENTER WEIGHT</v>
      </c>
      <c r="G5824" s="92"/>
      <c r="H5824" s="93"/>
      <c r="I5824" s="93"/>
      <c r="J5824" s="96" t="str">
        <f t="shared" si="1448"/>
        <v>ENTER WEIGHT</v>
      </c>
      <c r="K5824" s="96" t="b">
        <f t="shared" si="1445"/>
        <v>0</v>
      </c>
      <c r="L5824" s="95">
        <f t="shared" si="1446"/>
        <v>0</v>
      </c>
    </row>
    <row r="5825" spans="6:12" x14ac:dyDescent="0.25">
      <c r="F5825" s="91" t="str">
        <f t="shared" si="1447"/>
        <v>ENTER WEIGHT</v>
      </c>
      <c r="G5825" s="92"/>
      <c r="H5825" s="93"/>
      <c r="I5825" s="93"/>
      <c r="J5825" s="96" t="str">
        <f t="shared" si="1448"/>
        <v>ENTER WEIGHT</v>
      </c>
      <c r="K5825" s="96" t="b">
        <f t="shared" si="1445"/>
        <v>0</v>
      </c>
      <c r="L5825" s="95">
        <f t="shared" si="1446"/>
        <v>0</v>
      </c>
    </row>
    <row r="5826" spans="6:12" x14ac:dyDescent="0.25">
      <c r="F5826" s="91" t="str">
        <f t="shared" si="1447"/>
        <v>ENTER WEIGHT</v>
      </c>
      <c r="G5826" s="92"/>
      <c r="H5826" s="93"/>
      <c r="I5826" s="93"/>
      <c r="J5826" s="96" t="str">
        <f t="shared" si="1448"/>
        <v>ENTER WEIGHT</v>
      </c>
      <c r="K5826" s="96" t="b">
        <f t="shared" si="1445"/>
        <v>0</v>
      </c>
      <c r="L5826" s="95">
        <f t="shared" si="1446"/>
        <v>0</v>
      </c>
    </row>
    <row r="5827" spans="6:12" x14ac:dyDescent="0.25">
      <c r="F5827" s="91" t="str">
        <f t="shared" si="1447"/>
        <v>ENTER WEIGHT</v>
      </c>
      <c r="G5827" s="92"/>
      <c r="H5827" s="93"/>
      <c r="I5827" s="93"/>
      <c r="J5827" s="96" t="str">
        <f t="shared" si="1448"/>
        <v>ENTER WEIGHT</v>
      </c>
      <c r="K5827" s="96" t="b">
        <f t="shared" si="1445"/>
        <v>0</v>
      </c>
      <c r="L5827" s="95">
        <f t="shared" si="1446"/>
        <v>0</v>
      </c>
    </row>
    <row r="5828" spans="6:12" x14ac:dyDescent="0.25">
      <c r="F5828" s="91" t="str">
        <f t="shared" si="1447"/>
        <v>ENTER WEIGHT</v>
      </c>
      <c r="G5828" s="92"/>
      <c r="H5828" s="93"/>
      <c r="I5828" s="93"/>
      <c r="J5828" s="96" t="str">
        <f t="shared" si="1448"/>
        <v>ENTER WEIGHT</v>
      </c>
      <c r="K5828" s="96" t="b">
        <f t="shared" si="1445"/>
        <v>0</v>
      </c>
      <c r="L5828" s="95">
        <f t="shared" si="1446"/>
        <v>0</v>
      </c>
    </row>
    <row r="5829" spans="6:12" x14ac:dyDescent="0.25">
      <c r="F5829" s="91" t="str">
        <f t="shared" si="1447"/>
        <v>ENTER WEIGHT</v>
      </c>
      <c r="G5829" s="92"/>
      <c r="H5829" s="93"/>
      <c r="I5829" s="93"/>
      <c r="J5829" s="96" t="str">
        <f t="shared" si="1448"/>
        <v>ENTER WEIGHT</v>
      </c>
      <c r="K5829" s="96" t="b">
        <f t="shared" si="1445"/>
        <v>0</v>
      </c>
      <c r="L5829" s="95">
        <f t="shared" si="1446"/>
        <v>0</v>
      </c>
    </row>
    <row r="5830" spans="6:12" x14ac:dyDescent="0.25">
      <c r="F5830" s="91" t="str">
        <f t="shared" si="1447"/>
        <v>ENTER WEIGHT</v>
      </c>
      <c r="G5830" s="92"/>
      <c r="H5830" s="93"/>
      <c r="I5830" s="93"/>
      <c r="J5830" s="96" t="str">
        <f t="shared" si="1448"/>
        <v>ENTER WEIGHT</v>
      </c>
      <c r="K5830" s="96" t="b">
        <f t="shared" ref="K5830:K5893" si="1449">IF(M5830="NEW",J5830*1,IF(M5830="YELLOW",J5830*0.75,IF(M5830="BLUE",J5830*0.5)))</f>
        <v>0</v>
      </c>
      <c r="L5830" s="95">
        <f t="shared" ref="L5830:L5893" si="1450">I5830*K5830</f>
        <v>0</v>
      </c>
    </row>
    <row r="5831" spans="6:12" x14ac:dyDescent="0.25">
      <c r="F5831" s="91" t="str">
        <f t="shared" si="1447"/>
        <v>ENTER WEIGHT</v>
      </c>
      <c r="G5831" s="92"/>
      <c r="H5831" s="93"/>
      <c r="I5831" s="93"/>
      <c r="J5831" s="96" t="str">
        <f t="shared" si="1448"/>
        <v>ENTER WEIGHT</v>
      </c>
      <c r="K5831" s="96" t="b">
        <f t="shared" si="1449"/>
        <v>0</v>
      </c>
      <c r="L5831" s="95">
        <f t="shared" si="1450"/>
        <v>0</v>
      </c>
    </row>
    <row r="5832" spans="6:12" x14ac:dyDescent="0.25">
      <c r="F5832" s="91" t="str">
        <f t="shared" si="1447"/>
        <v>ENTER WEIGHT</v>
      </c>
      <c r="G5832" s="92"/>
      <c r="H5832" s="93"/>
      <c r="I5832" s="93"/>
      <c r="J5832" s="96" t="str">
        <f t="shared" si="1448"/>
        <v>ENTER WEIGHT</v>
      </c>
      <c r="K5832" s="96" t="b">
        <f t="shared" si="1449"/>
        <v>0</v>
      </c>
      <c r="L5832" s="95">
        <f t="shared" si="1450"/>
        <v>0</v>
      </c>
    </row>
    <row r="5833" spans="6:12" x14ac:dyDescent="0.25">
      <c r="F5833" s="91" t="str">
        <f t="shared" si="1447"/>
        <v>ENTER WEIGHT</v>
      </c>
      <c r="G5833" s="92"/>
      <c r="H5833" s="93"/>
      <c r="I5833" s="93"/>
      <c r="J5833" s="96" t="str">
        <f t="shared" si="1448"/>
        <v>ENTER WEIGHT</v>
      </c>
      <c r="K5833" s="96" t="b">
        <f t="shared" si="1449"/>
        <v>0</v>
      </c>
      <c r="L5833" s="95">
        <f t="shared" si="1450"/>
        <v>0</v>
      </c>
    </row>
    <row r="5834" spans="6:12" x14ac:dyDescent="0.25">
      <c r="F5834" s="91" t="str">
        <f t="shared" si="1447"/>
        <v>ENTER WEIGHT</v>
      </c>
      <c r="G5834" s="92"/>
      <c r="H5834" s="93"/>
      <c r="I5834" s="93"/>
      <c r="J5834" s="96" t="str">
        <f t="shared" si="1448"/>
        <v>ENTER WEIGHT</v>
      </c>
      <c r="K5834" s="96" t="b">
        <f t="shared" si="1449"/>
        <v>0</v>
      </c>
      <c r="L5834" s="95">
        <f t="shared" si="1450"/>
        <v>0</v>
      </c>
    </row>
    <row r="5835" spans="6:12" x14ac:dyDescent="0.25">
      <c r="F5835" s="91" t="str">
        <f t="shared" si="1447"/>
        <v>ENTER WEIGHT</v>
      </c>
      <c r="G5835" s="92"/>
      <c r="H5835" s="93"/>
      <c r="I5835" s="93"/>
      <c r="J5835" s="96" t="str">
        <f t="shared" si="1448"/>
        <v>ENTER WEIGHT</v>
      </c>
      <c r="K5835" s="96" t="b">
        <f t="shared" si="1449"/>
        <v>0</v>
      </c>
      <c r="L5835" s="95">
        <f t="shared" si="1450"/>
        <v>0</v>
      </c>
    </row>
    <row r="5836" spans="6:12" x14ac:dyDescent="0.25">
      <c r="F5836" s="91" t="str">
        <f t="shared" si="1447"/>
        <v>ENTER WEIGHT</v>
      </c>
      <c r="G5836" s="92"/>
      <c r="H5836" s="93"/>
      <c r="I5836" s="93"/>
      <c r="J5836" s="96" t="str">
        <f t="shared" si="1448"/>
        <v>ENTER WEIGHT</v>
      </c>
      <c r="K5836" s="96" t="b">
        <f t="shared" si="1449"/>
        <v>0</v>
      </c>
      <c r="L5836" s="95">
        <f t="shared" si="1450"/>
        <v>0</v>
      </c>
    </row>
    <row r="5837" spans="6:12" x14ac:dyDescent="0.25">
      <c r="F5837" s="91" t="str">
        <f t="shared" si="1447"/>
        <v>ENTER WEIGHT</v>
      </c>
      <c r="G5837" s="92"/>
      <c r="H5837" s="93"/>
      <c r="I5837" s="93"/>
      <c r="J5837" s="96" t="str">
        <f t="shared" si="1448"/>
        <v>ENTER WEIGHT</v>
      </c>
      <c r="K5837" s="96" t="b">
        <f t="shared" si="1449"/>
        <v>0</v>
      </c>
      <c r="L5837" s="95">
        <f t="shared" si="1450"/>
        <v>0</v>
      </c>
    </row>
    <row r="5838" spans="6:12" x14ac:dyDescent="0.25">
      <c r="F5838" s="91" t="str">
        <f t="shared" si="1447"/>
        <v>ENTER WEIGHT</v>
      </c>
      <c r="G5838" s="92"/>
      <c r="H5838" s="93"/>
      <c r="I5838" s="93"/>
      <c r="J5838" s="96" t="str">
        <f t="shared" si="1448"/>
        <v>ENTER WEIGHT</v>
      </c>
      <c r="K5838" s="96" t="b">
        <f t="shared" si="1449"/>
        <v>0</v>
      </c>
      <c r="L5838" s="95">
        <f t="shared" si="1450"/>
        <v>0</v>
      </c>
    </row>
    <row r="5839" spans="6:12" x14ac:dyDescent="0.25">
      <c r="F5839" s="91" t="str">
        <f t="shared" si="1447"/>
        <v>ENTER WEIGHT</v>
      </c>
      <c r="G5839" s="92"/>
      <c r="H5839" s="93"/>
      <c r="I5839" s="93"/>
      <c r="J5839" s="96" t="str">
        <f t="shared" si="1448"/>
        <v>ENTER WEIGHT</v>
      </c>
      <c r="K5839" s="96" t="b">
        <f t="shared" si="1449"/>
        <v>0</v>
      </c>
      <c r="L5839" s="95">
        <f t="shared" si="1450"/>
        <v>0</v>
      </c>
    </row>
    <row r="5840" spans="6:12" x14ac:dyDescent="0.25">
      <c r="F5840" s="91" t="str">
        <f t="shared" si="1447"/>
        <v>ENTER WEIGHT</v>
      </c>
      <c r="G5840" s="92"/>
      <c r="H5840" s="93"/>
      <c r="I5840" s="93"/>
      <c r="J5840" s="96" t="str">
        <f t="shared" si="1448"/>
        <v>ENTER WEIGHT</v>
      </c>
      <c r="K5840" s="96" t="b">
        <f t="shared" si="1449"/>
        <v>0</v>
      </c>
      <c r="L5840" s="95">
        <f t="shared" si="1450"/>
        <v>0</v>
      </c>
    </row>
    <row r="5841" spans="6:12" x14ac:dyDescent="0.25">
      <c r="F5841" s="91" t="str">
        <f t="shared" si="1447"/>
        <v>ENTER WEIGHT</v>
      </c>
      <c r="G5841" s="92"/>
      <c r="H5841" s="93"/>
      <c r="I5841" s="93"/>
      <c r="J5841" s="96" t="str">
        <f t="shared" si="1448"/>
        <v>ENTER WEIGHT</v>
      </c>
      <c r="K5841" s="96" t="b">
        <f t="shared" si="1449"/>
        <v>0</v>
      </c>
      <c r="L5841" s="95">
        <f t="shared" si="1450"/>
        <v>0</v>
      </c>
    </row>
    <row r="5842" spans="6:12" x14ac:dyDescent="0.25">
      <c r="F5842" s="91" t="str">
        <f t="shared" si="1447"/>
        <v>ENTER WEIGHT</v>
      </c>
      <c r="G5842" s="92"/>
      <c r="H5842" s="93"/>
      <c r="I5842" s="93"/>
      <c r="J5842" s="96" t="str">
        <f t="shared" si="1448"/>
        <v>ENTER WEIGHT</v>
      </c>
      <c r="K5842" s="96" t="b">
        <f t="shared" si="1449"/>
        <v>0</v>
      </c>
      <c r="L5842" s="95">
        <f t="shared" si="1450"/>
        <v>0</v>
      </c>
    </row>
    <row r="5843" spans="6:12" x14ac:dyDescent="0.25">
      <c r="F5843" s="91" t="str">
        <f t="shared" si="1447"/>
        <v>ENTER WEIGHT</v>
      </c>
      <c r="G5843" s="92"/>
      <c r="H5843" s="93"/>
      <c r="I5843" s="93"/>
      <c r="J5843" s="96" t="str">
        <f t="shared" si="1448"/>
        <v>ENTER WEIGHT</v>
      </c>
      <c r="K5843" s="96" t="b">
        <f t="shared" si="1449"/>
        <v>0</v>
      </c>
      <c r="L5843" s="95">
        <f t="shared" si="1450"/>
        <v>0</v>
      </c>
    </row>
    <row r="5844" spans="6:12" x14ac:dyDescent="0.25">
      <c r="F5844" s="91" t="str">
        <f t="shared" si="1447"/>
        <v>ENTER WEIGHT</v>
      </c>
      <c r="G5844" s="92"/>
      <c r="H5844" s="93"/>
      <c r="I5844" s="93"/>
      <c r="J5844" s="96" t="str">
        <f t="shared" si="1448"/>
        <v>ENTER WEIGHT</v>
      </c>
      <c r="K5844" s="96" t="b">
        <f t="shared" si="1449"/>
        <v>0</v>
      </c>
      <c r="L5844" s="95">
        <f t="shared" si="1450"/>
        <v>0</v>
      </c>
    </row>
    <row r="5845" spans="6:12" x14ac:dyDescent="0.25">
      <c r="F5845" s="91" t="str">
        <f t="shared" si="1447"/>
        <v>ENTER WEIGHT</v>
      </c>
      <c r="G5845" s="92"/>
      <c r="H5845" s="93"/>
      <c r="I5845" s="93"/>
      <c r="J5845" s="96" t="str">
        <f t="shared" si="1448"/>
        <v>ENTER WEIGHT</v>
      </c>
      <c r="K5845" s="96" t="b">
        <f t="shared" si="1449"/>
        <v>0</v>
      </c>
      <c r="L5845" s="95">
        <f t="shared" si="1450"/>
        <v>0</v>
      </c>
    </row>
    <row r="5846" spans="6:12" x14ac:dyDescent="0.25">
      <c r="F5846" s="91" t="str">
        <f t="shared" si="1447"/>
        <v>ENTER WEIGHT</v>
      </c>
      <c r="G5846" s="92"/>
      <c r="H5846" s="93"/>
      <c r="I5846" s="93"/>
      <c r="J5846" s="96" t="str">
        <f t="shared" si="1448"/>
        <v>ENTER WEIGHT</v>
      </c>
      <c r="K5846" s="96" t="b">
        <f t="shared" si="1449"/>
        <v>0</v>
      </c>
      <c r="L5846" s="95">
        <f t="shared" si="1450"/>
        <v>0</v>
      </c>
    </row>
    <row r="5847" spans="6:12" x14ac:dyDescent="0.25">
      <c r="F5847" s="91" t="str">
        <f t="shared" si="1447"/>
        <v>ENTER WEIGHT</v>
      </c>
      <c r="G5847" s="92"/>
      <c r="H5847" s="93"/>
      <c r="I5847" s="93"/>
      <c r="J5847" s="96" t="str">
        <f t="shared" si="1448"/>
        <v>ENTER WEIGHT</v>
      </c>
      <c r="K5847" s="96" t="b">
        <f t="shared" si="1449"/>
        <v>0</v>
      </c>
      <c r="L5847" s="95">
        <f t="shared" si="1450"/>
        <v>0</v>
      </c>
    </row>
    <row r="5848" spans="6:12" x14ac:dyDescent="0.25">
      <c r="F5848" s="91" t="str">
        <f t="shared" si="1447"/>
        <v>ENTER WEIGHT</v>
      </c>
      <c r="G5848" s="92"/>
      <c r="H5848" s="93"/>
      <c r="I5848" s="93"/>
      <c r="J5848" s="96" t="str">
        <f t="shared" si="1448"/>
        <v>ENTER WEIGHT</v>
      </c>
      <c r="K5848" s="96" t="b">
        <f t="shared" si="1449"/>
        <v>0</v>
      </c>
      <c r="L5848" s="95">
        <f t="shared" si="1450"/>
        <v>0</v>
      </c>
    </row>
    <row r="5849" spans="6:12" x14ac:dyDescent="0.25">
      <c r="F5849" s="91" t="str">
        <f t="shared" si="1447"/>
        <v>ENTER WEIGHT</v>
      </c>
      <c r="G5849" s="92"/>
      <c r="H5849" s="93"/>
      <c r="I5849" s="93"/>
      <c r="J5849" s="96" t="str">
        <f t="shared" si="1448"/>
        <v>ENTER WEIGHT</v>
      </c>
      <c r="K5849" s="96" t="b">
        <f t="shared" si="1449"/>
        <v>0</v>
      </c>
      <c r="L5849" s="95">
        <f t="shared" si="1450"/>
        <v>0</v>
      </c>
    </row>
    <row r="5850" spans="6:12" x14ac:dyDescent="0.25">
      <c r="F5850" s="91" t="str">
        <f t="shared" si="1447"/>
        <v>ENTER WEIGHT</v>
      </c>
      <c r="G5850" s="92"/>
      <c r="H5850" s="93"/>
      <c r="I5850" s="93"/>
      <c r="J5850" s="96" t="str">
        <f t="shared" si="1448"/>
        <v>ENTER WEIGHT</v>
      </c>
      <c r="K5850" s="96" t="b">
        <f t="shared" si="1449"/>
        <v>0</v>
      </c>
      <c r="L5850" s="95">
        <f t="shared" si="1450"/>
        <v>0</v>
      </c>
    </row>
    <row r="5851" spans="6:12" x14ac:dyDescent="0.25">
      <c r="F5851" s="91" t="str">
        <f t="shared" si="1447"/>
        <v>ENTER WEIGHT</v>
      </c>
      <c r="G5851" s="92"/>
      <c r="H5851" s="93"/>
      <c r="I5851" s="93"/>
      <c r="J5851" s="96" t="str">
        <f t="shared" si="1448"/>
        <v>ENTER WEIGHT</v>
      </c>
      <c r="K5851" s="96" t="b">
        <f t="shared" si="1449"/>
        <v>0</v>
      </c>
      <c r="L5851" s="95">
        <f t="shared" si="1450"/>
        <v>0</v>
      </c>
    </row>
    <row r="5852" spans="6:12" x14ac:dyDescent="0.25">
      <c r="F5852" s="91" t="str">
        <f t="shared" si="1447"/>
        <v>ENTER WEIGHT</v>
      </c>
      <c r="G5852" s="92"/>
      <c r="H5852" s="93"/>
      <c r="I5852" s="93"/>
      <c r="J5852" s="96" t="str">
        <f t="shared" si="1448"/>
        <v>ENTER WEIGHT</v>
      </c>
      <c r="K5852" s="96" t="b">
        <f t="shared" si="1449"/>
        <v>0</v>
      </c>
      <c r="L5852" s="95">
        <f t="shared" si="1450"/>
        <v>0</v>
      </c>
    </row>
    <row r="5853" spans="6:12" x14ac:dyDescent="0.25">
      <c r="F5853" s="91" t="str">
        <f t="shared" si="1447"/>
        <v>ENTER WEIGHT</v>
      </c>
      <c r="G5853" s="92"/>
      <c r="H5853" s="93"/>
      <c r="I5853" s="93"/>
      <c r="J5853" s="96" t="str">
        <f t="shared" si="1448"/>
        <v>ENTER WEIGHT</v>
      </c>
      <c r="K5853" s="96" t="b">
        <f t="shared" si="1449"/>
        <v>0</v>
      </c>
      <c r="L5853" s="95">
        <f t="shared" si="1450"/>
        <v>0</v>
      </c>
    </row>
    <row r="5854" spans="6:12" x14ac:dyDescent="0.25">
      <c r="F5854" s="91" t="str">
        <f t="shared" si="1447"/>
        <v>ENTER WEIGHT</v>
      </c>
      <c r="G5854" s="92"/>
      <c r="H5854" s="93"/>
      <c r="I5854" s="93"/>
      <c r="J5854" s="96" t="str">
        <f t="shared" si="1448"/>
        <v>ENTER WEIGHT</v>
      </c>
      <c r="K5854" s="96" t="b">
        <f t="shared" si="1449"/>
        <v>0</v>
      </c>
      <c r="L5854" s="95">
        <f t="shared" si="1450"/>
        <v>0</v>
      </c>
    </row>
    <row r="5855" spans="6:12" x14ac:dyDescent="0.25">
      <c r="F5855" s="91" t="str">
        <f t="shared" si="1447"/>
        <v>ENTER WEIGHT</v>
      </c>
      <c r="G5855" s="92"/>
      <c r="H5855" s="93"/>
      <c r="I5855" s="93"/>
      <c r="J5855" s="96" t="str">
        <f t="shared" si="1448"/>
        <v>ENTER WEIGHT</v>
      </c>
      <c r="K5855" s="96" t="b">
        <f t="shared" si="1449"/>
        <v>0</v>
      </c>
      <c r="L5855" s="95">
        <f t="shared" si="1450"/>
        <v>0</v>
      </c>
    </row>
    <row r="5856" spans="6:12" x14ac:dyDescent="0.25">
      <c r="F5856" s="91" t="str">
        <f t="shared" si="1447"/>
        <v>ENTER WEIGHT</v>
      </c>
      <c r="G5856" s="92"/>
      <c r="H5856" s="93"/>
      <c r="I5856" s="93"/>
      <c r="J5856" s="96" t="str">
        <f t="shared" si="1448"/>
        <v>ENTER WEIGHT</v>
      </c>
      <c r="K5856" s="96" t="b">
        <f t="shared" si="1449"/>
        <v>0</v>
      </c>
      <c r="L5856" s="95">
        <f t="shared" si="1450"/>
        <v>0</v>
      </c>
    </row>
    <row r="5857" spans="6:12" x14ac:dyDescent="0.25">
      <c r="F5857" s="91" t="str">
        <f t="shared" si="1447"/>
        <v>ENTER WEIGHT</v>
      </c>
      <c r="G5857" s="92"/>
      <c r="H5857" s="93"/>
      <c r="I5857" s="93"/>
      <c r="J5857" s="96" t="str">
        <f t="shared" si="1448"/>
        <v>ENTER WEIGHT</v>
      </c>
      <c r="K5857" s="96" t="b">
        <f t="shared" si="1449"/>
        <v>0</v>
      </c>
      <c r="L5857" s="95">
        <f t="shared" si="1450"/>
        <v>0</v>
      </c>
    </row>
    <row r="5858" spans="6:12" x14ac:dyDescent="0.25">
      <c r="F5858" s="91" t="str">
        <f t="shared" si="1447"/>
        <v>ENTER WEIGHT</v>
      </c>
      <c r="G5858" s="92"/>
      <c r="H5858" s="93"/>
      <c r="I5858" s="93"/>
      <c r="J5858" s="96" t="str">
        <f t="shared" si="1448"/>
        <v>ENTER WEIGHT</v>
      </c>
      <c r="K5858" s="96" t="b">
        <f t="shared" si="1449"/>
        <v>0</v>
      </c>
      <c r="L5858" s="95">
        <f t="shared" si="1450"/>
        <v>0</v>
      </c>
    </row>
    <row r="5859" spans="6:12" x14ac:dyDescent="0.25">
      <c r="F5859" s="91" t="str">
        <f t="shared" si="1447"/>
        <v>ENTER WEIGHT</v>
      </c>
      <c r="G5859" s="92"/>
      <c r="H5859" s="93"/>
      <c r="I5859" s="93"/>
      <c r="J5859" s="96" t="str">
        <f t="shared" si="1448"/>
        <v>ENTER WEIGHT</v>
      </c>
      <c r="K5859" s="96" t="b">
        <f t="shared" si="1449"/>
        <v>0</v>
      </c>
      <c r="L5859" s="95">
        <f t="shared" si="1450"/>
        <v>0</v>
      </c>
    </row>
    <row r="5860" spans="6:12" x14ac:dyDescent="0.25">
      <c r="F5860" s="91" t="str">
        <f t="shared" si="1447"/>
        <v>ENTER WEIGHT</v>
      </c>
      <c r="G5860" s="92"/>
      <c r="H5860" s="93"/>
      <c r="I5860" s="93"/>
      <c r="J5860" s="96" t="str">
        <f t="shared" si="1448"/>
        <v>ENTER WEIGHT</v>
      </c>
      <c r="K5860" s="96" t="b">
        <f t="shared" si="1449"/>
        <v>0</v>
      </c>
      <c r="L5860" s="95">
        <f t="shared" si="1450"/>
        <v>0</v>
      </c>
    </row>
    <row r="5861" spans="6:12" x14ac:dyDescent="0.25">
      <c r="F5861" s="91" t="str">
        <f t="shared" si="1447"/>
        <v>ENTER WEIGHT</v>
      </c>
      <c r="G5861" s="92"/>
      <c r="H5861" s="93"/>
      <c r="I5861" s="93"/>
      <c r="J5861" s="96" t="str">
        <f t="shared" si="1448"/>
        <v>ENTER WEIGHT</v>
      </c>
      <c r="K5861" s="96" t="b">
        <f t="shared" si="1449"/>
        <v>0</v>
      </c>
      <c r="L5861" s="95">
        <f t="shared" si="1450"/>
        <v>0</v>
      </c>
    </row>
    <row r="5862" spans="6:12" x14ac:dyDescent="0.25">
      <c r="F5862" s="91" t="str">
        <f t="shared" si="1447"/>
        <v>ENTER WEIGHT</v>
      </c>
      <c r="G5862" s="92"/>
      <c r="H5862" s="93"/>
      <c r="I5862" s="93"/>
      <c r="J5862" s="96" t="str">
        <f t="shared" si="1448"/>
        <v>ENTER WEIGHT</v>
      </c>
      <c r="K5862" s="96" t="b">
        <f t="shared" si="1449"/>
        <v>0</v>
      </c>
      <c r="L5862" s="95">
        <f t="shared" si="1450"/>
        <v>0</v>
      </c>
    </row>
    <row r="5863" spans="6:12" x14ac:dyDescent="0.25">
      <c r="F5863" s="91" t="str">
        <f t="shared" si="1447"/>
        <v>ENTER WEIGHT</v>
      </c>
      <c r="G5863" s="92"/>
      <c r="H5863" s="93"/>
      <c r="I5863" s="93"/>
      <c r="J5863" s="96" t="str">
        <f t="shared" si="1448"/>
        <v>ENTER WEIGHT</v>
      </c>
      <c r="K5863" s="96" t="b">
        <f t="shared" si="1449"/>
        <v>0</v>
      </c>
      <c r="L5863" s="95">
        <f t="shared" si="1450"/>
        <v>0</v>
      </c>
    </row>
    <row r="5864" spans="6:12" x14ac:dyDescent="0.25">
      <c r="F5864" s="91" t="str">
        <f t="shared" si="1447"/>
        <v>ENTER WEIGHT</v>
      </c>
      <c r="G5864" s="92"/>
      <c r="H5864" s="93"/>
      <c r="I5864" s="93"/>
      <c r="J5864" s="96" t="str">
        <f t="shared" si="1448"/>
        <v>ENTER WEIGHT</v>
      </c>
      <c r="K5864" s="96" t="b">
        <f t="shared" si="1449"/>
        <v>0</v>
      </c>
      <c r="L5864" s="95">
        <f t="shared" si="1450"/>
        <v>0</v>
      </c>
    </row>
    <row r="5865" spans="6:12" x14ac:dyDescent="0.25">
      <c r="F5865" s="91" t="str">
        <f t="shared" si="1447"/>
        <v>ENTER WEIGHT</v>
      </c>
      <c r="G5865" s="92"/>
      <c r="H5865" s="93"/>
      <c r="I5865" s="93"/>
      <c r="J5865" s="96" t="str">
        <f t="shared" si="1448"/>
        <v>ENTER WEIGHT</v>
      </c>
      <c r="K5865" s="96" t="b">
        <f t="shared" si="1449"/>
        <v>0</v>
      </c>
      <c r="L5865" s="95">
        <f t="shared" si="1450"/>
        <v>0</v>
      </c>
    </row>
    <row r="5866" spans="6:12" x14ac:dyDescent="0.25">
      <c r="F5866" s="91" t="str">
        <f t="shared" si="1447"/>
        <v>ENTER WEIGHT</v>
      </c>
      <c r="G5866" s="92"/>
      <c r="H5866" s="93"/>
      <c r="I5866" s="93"/>
      <c r="J5866" s="96" t="str">
        <f t="shared" si="1448"/>
        <v>ENTER WEIGHT</v>
      </c>
      <c r="K5866" s="96" t="b">
        <f t="shared" si="1449"/>
        <v>0</v>
      </c>
      <c r="L5866" s="95">
        <f t="shared" si="1450"/>
        <v>0</v>
      </c>
    </row>
    <row r="5867" spans="6:12" x14ac:dyDescent="0.25">
      <c r="F5867" s="91" t="str">
        <f t="shared" si="1447"/>
        <v>ENTER WEIGHT</v>
      </c>
      <c r="G5867" s="92"/>
      <c r="H5867" s="93"/>
      <c r="I5867" s="93"/>
      <c r="J5867" s="96" t="str">
        <f t="shared" si="1448"/>
        <v>ENTER WEIGHT</v>
      </c>
      <c r="K5867" s="96" t="b">
        <f t="shared" si="1449"/>
        <v>0</v>
      </c>
      <c r="L5867" s="95">
        <f t="shared" si="1450"/>
        <v>0</v>
      </c>
    </row>
    <row r="5868" spans="6:12" x14ac:dyDescent="0.25">
      <c r="F5868" s="91" t="str">
        <f t="shared" si="1447"/>
        <v>ENTER WEIGHT</v>
      </c>
      <c r="G5868" s="92"/>
      <c r="H5868" s="93"/>
      <c r="I5868" s="93"/>
      <c r="J5868" s="96" t="str">
        <f t="shared" si="1448"/>
        <v>ENTER WEIGHT</v>
      </c>
      <c r="K5868" s="96" t="b">
        <f t="shared" si="1449"/>
        <v>0</v>
      </c>
      <c r="L5868" s="95">
        <f t="shared" si="1450"/>
        <v>0</v>
      </c>
    </row>
    <row r="5869" spans="6:12" x14ac:dyDescent="0.25">
      <c r="F5869" s="91" t="str">
        <f t="shared" si="1447"/>
        <v>ENTER WEIGHT</v>
      </c>
      <c r="G5869" s="92"/>
      <c r="H5869" s="93"/>
      <c r="I5869" s="93"/>
      <c r="J5869" s="96" t="str">
        <f t="shared" si="1448"/>
        <v>ENTER WEIGHT</v>
      </c>
      <c r="K5869" s="96" t="b">
        <f t="shared" si="1449"/>
        <v>0</v>
      </c>
      <c r="L5869" s="95">
        <f t="shared" si="1450"/>
        <v>0</v>
      </c>
    </row>
    <row r="5870" spans="6:12" x14ac:dyDescent="0.25">
      <c r="F5870" s="91" t="str">
        <f t="shared" si="1447"/>
        <v>ENTER WEIGHT</v>
      </c>
      <c r="G5870" s="92"/>
      <c r="H5870" s="93"/>
      <c r="I5870" s="93"/>
      <c r="J5870" s="96" t="str">
        <f t="shared" si="1448"/>
        <v>ENTER WEIGHT</v>
      </c>
      <c r="K5870" s="96" t="b">
        <f t="shared" si="1449"/>
        <v>0</v>
      </c>
      <c r="L5870" s="95">
        <f t="shared" si="1450"/>
        <v>0</v>
      </c>
    </row>
    <row r="5871" spans="6:12" x14ac:dyDescent="0.25">
      <c r="F5871" s="91" t="str">
        <f t="shared" si="1447"/>
        <v>ENTER WEIGHT</v>
      </c>
      <c r="G5871" s="92"/>
      <c r="H5871" s="93"/>
      <c r="I5871" s="93"/>
      <c r="J5871" s="96" t="str">
        <f t="shared" si="1448"/>
        <v>ENTER WEIGHT</v>
      </c>
      <c r="K5871" s="96" t="b">
        <f t="shared" si="1449"/>
        <v>0</v>
      </c>
      <c r="L5871" s="95">
        <f t="shared" si="1450"/>
        <v>0</v>
      </c>
    </row>
    <row r="5872" spans="6:12" x14ac:dyDescent="0.25">
      <c r="F5872" s="91" t="str">
        <f t="shared" ref="F5872:F5935" si="1451">IF($E5872=60.3,6.99,IF($E5872=73,9.67,IF($E5872=88.9,13.84,IF($E5872=114.3,17.26,IF($E5872=177.8,34.23,IF($E5872=244.5,53.57,"ENTER WEIGHT"))))))</f>
        <v>ENTER WEIGHT</v>
      </c>
      <c r="G5872" s="92"/>
      <c r="H5872" s="93"/>
      <c r="I5872" s="93"/>
      <c r="J5872" s="96" t="str">
        <f t="shared" si="1448"/>
        <v>ENTER WEIGHT</v>
      </c>
      <c r="K5872" s="96" t="b">
        <f t="shared" si="1449"/>
        <v>0</v>
      </c>
      <c r="L5872" s="95">
        <f t="shared" si="1450"/>
        <v>0</v>
      </c>
    </row>
    <row r="5873" spans="6:12" x14ac:dyDescent="0.25">
      <c r="F5873" s="91" t="str">
        <f t="shared" si="1451"/>
        <v>ENTER WEIGHT</v>
      </c>
      <c r="G5873" s="92"/>
      <c r="H5873" s="93"/>
      <c r="I5873" s="93"/>
      <c r="J5873" s="96" t="str">
        <f t="shared" si="1448"/>
        <v>ENTER WEIGHT</v>
      </c>
      <c r="K5873" s="96" t="b">
        <f t="shared" si="1449"/>
        <v>0</v>
      </c>
      <c r="L5873" s="95">
        <f t="shared" si="1450"/>
        <v>0</v>
      </c>
    </row>
    <row r="5874" spans="6:12" x14ac:dyDescent="0.25">
      <c r="F5874" s="91" t="str">
        <f t="shared" si="1451"/>
        <v>ENTER WEIGHT</v>
      </c>
      <c r="G5874" s="92"/>
      <c r="H5874" s="93"/>
      <c r="I5874" s="93"/>
      <c r="J5874" s="96" t="str">
        <f t="shared" si="1448"/>
        <v>ENTER WEIGHT</v>
      </c>
      <c r="K5874" s="96" t="b">
        <f t="shared" si="1449"/>
        <v>0</v>
      </c>
      <c r="L5874" s="95">
        <f t="shared" si="1450"/>
        <v>0</v>
      </c>
    </row>
    <row r="5875" spans="6:12" x14ac:dyDescent="0.25">
      <c r="F5875" s="91" t="str">
        <f t="shared" si="1451"/>
        <v>ENTER WEIGHT</v>
      </c>
      <c r="G5875" s="92"/>
      <c r="H5875" s="93"/>
      <c r="I5875" s="93"/>
      <c r="J5875" s="96" t="str">
        <f t="shared" si="1448"/>
        <v>ENTER WEIGHT</v>
      </c>
      <c r="K5875" s="96" t="b">
        <f t="shared" si="1449"/>
        <v>0</v>
      </c>
      <c r="L5875" s="95">
        <f t="shared" si="1450"/>
        <v>0</v>
      </c>
    </row>
    <row r="5876" spans="6:12" x14ac:dyDescent="0.25">
      <c r="F5876" s="91" t="str">
        <f t="shared" si="1451"/>
        <v>ENTER WEIGHT</v>
      </c>
      <c r="G5876" s="92"/>
      <c r="H5876" s="93"/>
      <c r="I5876" s="93"/>
      <c r="J5876" s="96" t="str">
        <f t="shared" si="1448"/>
        <v>ENTER WEIGHT</v>
      </c>
      <c r="K5876" s="96" t="b">
        <f t="shared" si="1449"/>
        <v>0</v>
      </c>
      <c r="L5876" s="95">
        <f t="shared" si="1450"/>
        <v>0</v>
      </c>
    </row>
    <row r="5877" spans="6:12" x14ac:dyDescent="0.25">
      <c r="F5877" s="91" t="str">
        <f t="shared" si="1451"/>
        <v>ENTER WEIGHT</v>
      </c>
      <c r="G5877" s="92"/>
      <c r="H5877" s="93"/>
      <c r="I5877" s="93"/>
      <c r="J5877" s="96" t="str">
        <f t="shared" si="1448"/>
        <v>ENTER WEIGHT</v>
      </c>
      <c r="K5877" s="96" t="b">
        <f t="shared" si="1449"/>
        <v>0</v>
      </c>
      <c r="L5877" s="95">
        <f t="shared" si="1450"/>
        <v>0</v>
      </c>
    </row>
    <row r="5878" spans="6:12" x14ac:dyDescent="0.25">
      <c r="F5878" s="91" t="str">
        <f t="shared" si="1451"/>
        <v>ENTER WEIGHT</v>
      </c>
      <c r="G5878" s="92"/>
      <c r="H5878" s="93"/>
      <c r="I5878" s="93"/>
      <c r="J5878" s="96" t="str">
        <f t="shared" si="1448"/>
        <v>ENTER WEIGHT</v>
      </c>
      <c r="K5878" s="96" t="b">
        <f t="shared" si="1449"/>
        <v>0</v>
      </c>
      <c r="L5878" s="95">
        <f t="shared" si="1450"/>
        <v>0</v>
      </c>
    </row>
    <row r="5879" spans="6:12" x14ac:dyDescent="0.25">
      <c r="F5879" s="91" t="str">
        <f t="shared" si="1451"/>
        <v>ENTER WEIGHT</v>
      </c>
      <c r="G5879" s="92"/>
      <c r="H5879" s="93"/>
      <c r="I5879" s="93"/>
      <c r="J5879" s="96" t="str">
        <f t="shared" si="1448"/>
        <v>ENTER WEIGHT</v>
      </c>
      <c r="K5879" s="96" t="b">
        <f t="shared" si="1449"/>
        <v>0</v>
      </c>
      <c r="L5879" s="95">
        <f t="shared" si="1450"/>
        <v>0</v>
      </c>
    </row>
    <row r="5880" spans="6:12" x14ac:dyDescent="0.25">
      <c r="F5880" s="91" t="str">
        <f t="shared" si="1451"/>
        <v>ENTER WEIGHT</v>
      </c>
      <c r="G5880" s="92"/>
      <c r="H5880" s="93"/>
      <c r="I5880" s="93"/>
      <c r="J5880" s="96" t="str">
        <f t="shared" si="1448"/>
        <v>ENTER WEIGHT</v>
      </c>
      <c r="K5880" s="96" t="b">
        <f t="shared" si="1449"/>
        <v>0</v>
      </c>
      <c r="L5880" s="95">
        <f t="shared" si="1450"/>
        <v>0</v>
      </c>
    </row>
    <row r="5881" spans="6:12" x14ac:dyDescent="0.25">
      <c r="F5881" s="91" t="str">
        <f t="shared" si="1451"/>
        <v>ENTER WEIGHT</v>
      </c>
      <c r="G5881" s="92"/>
      <c r="H5881" s="93"/>
      <c r="I5881" s="93"/>
      <c r="J5881" s="96" t="str">
        <f t="shared" si="1448"/>
        <v>ENTER WEIGHT</v>
      </c>
      <c r="K5881" s="96" t="b">
        <f t="shared" si="1449"/>
        <v>0</v>
      </c>
      <c r="L5881" s="95">
        <f t="shared" si="1450"/>
        <v>0</v>
      </c>
    </row>
    <row r="5882" spans="6:12" x14ac:dyDescent="0.25">
      <c r="F5882" s="91" t="str">
        <f t="shared" si="1451"/>
        <v>ENTER WEIGHT</v>
      </c>
      <c r="G5882" s="92"/>
      <c r="H5882" s="93"/>
      <c r="I5882" s="93"/>
      <c r="J5882" s="96" t="str">
        <f t="shared" si="1448"/>
        <v>ENTER WEIGHT</v>
      </c>
      <c r="K5882" s="96" t="b">
        <f t="shared" si="1449"/>
        <v>0</v>
      </c>
      <c r="L5882" s="95">
        <f t="shared" si="1450"/>
        <v>0</v>
      </c>
    </row>
    <row r="5883" spans="6:12" x14ac:dyDescent="0.25">
      <c r="F5883" s="91" t="str">
        <f t="shared" si="1451"/>
        <v>ENTER WEIGHT</v>
      </c>
      <c r="G5883" s="92"/>
      <c r="H5883" s="93"/>
      <c r="I5883" s="93"/>
      <c r="J5883" s="96" t="str">
        <f t="shared" ref="J5883:J5946" si="1452">IF($E5883=60.3,16.2,IF($E5883=73,20.23,IF($E5883=88.9,27.04,IF(AND($E5883=114.3, $F5883=17.26),31.74,IF(AND($E5883=177.8, $F5883=34.23),63.28,IF(AND($E5883=244.5,$F5883=53.57),98.68,"ENTER WEIGHT"))))))</f>
        <v>ENTER WEIGHT</v>
      </c>
      <c r="K5883" s="96" t="b">
        <f t="shared" si="1449"/>
        <v>0</v>
      </c>
      <c r="L5883" s="95">
        <f t="shared" si="1450"/>
        <v>0</v>
      </c>
    </row>
    <row r="5884" spans="6:12" x14ac:dyDescent="0.25">
      <c r="F5884" s="91" t="str">
        <f t="shared" si="1451"/>
        <v>ENTER WEIGHT</v>
      </c>
      <c r="G5884" s="92"/>
      <c r="H5884" s="93"/>
      <c r="I5884" s="93"/>
      <c r="J5884" s="96" t="str">
        <f t="shared" si="1452"/>
        <v>ENTER WEIGHT</v>
      </c>
      <c r="K5884" s="96" t="b">
        <f t="shared" si="1449"/>
        <v>0</v>
      </c>
      <c r="L5884" s="95">
        <f t="shared" si="1450"/>
        <v>0</v>
      </c>
    </row>
    <row r="5885" spans="6:12" x14ac:dyDescent="0.25">
      <c r="F5885" s="91" t="str">
        <f t="shared" si="1451"/>
        <v>ENTER WEIGHT</v>
      </c>
      <c r="G5885" s="92"/>
      <c r="H5885" s="93"/>
      <c r="I5885" s="93"/>
      <c r="J5885" s="96" t="str">
        <f t="shared" si="1452"/>
        <v>ENTER WEIGHT</v>
      </c>
      <c r="K5885" s="96" t="b">
        <f t="shared" si="1449"/>
        <v>0</v>
      </c>
      <c r="L5885" s="95">
        <f t="shared" si="1450"/>
        <v>0</v>
      </c>
    </row>
    <row r="5886" spans="6:12" x14ac:dyDescent="0.25">
      <c r="F5886" s="91" t="str">
        <f t="shared" si="1451"/>
        <v>ENTER WEIGHT</v>
      </c>
      <c r="G5886" s="92"/>
      <c r="H5886" s="93"/>
      <c r="I5886" s="93"/>
      <c r="J5886" s="96" t="str">
        <f t="shared" si="1452"/>
        <v>ENTER WEIGHT</v>
      </c>
      <c r="K5886" s="96" t="b">
        <f t="shared" si="1449"/>
        <v>0</v>
      </c>
      <c r="L5886" s="95">
        <f t="shared" si="1450"/>
        <v>0</v>
      </c>
    </row>
    <row r="5887" spans="6:12" x14ac:dyDescent="0.25">
      <c r="F5887" s="91" t="str">
        <f t="shared" si="1451"/>
        <v>ENTER WEIGHT</v>
      </c>
      <c r="G5887" s="92"/>
      <c r="H5887" s="93"/>
      <c r="I5887" s="93"/>
      <c r="J5887" s="96" t="str">
        <f t="shared" si="1452"/>
        <v>ENTER WEIGHT</v>
      </c>
      <c r="K5887" s="96" t="b">
        <f t="shared" si="1449"/>
        <v>0</v>
      </c>
      <c r="L5887" s="95">
        <f t="shared" si="1450"/>
        <v>0</v>
      </c>
    </row>
    <row r="5888" spans="6:12" x14ac:dyDescent="0.25">
      <c r="F5888" s="91" t="str">
        <f t="shared" si="1451"/>
        <v>ENTER WEIGHT</v>
      </c>
      <c r="G5888" s="92"/>
      <c r="H5888" s="93"/>
      <c r="I5888" s="93"/>
      <c r="J5888" s="96" t="str">
        <f t="shared" si="1452"/>
        <v>ENTER WEIGHT</v>
      </c>
      <c r="K5888" s="96" t="b">
        <f t="shared" si="1449"/>
        <v>0</v>
      </c>
      <c r="L5888" s="95">
        <f t="shared" si="1450"/>
        <v>0</v>
      </c>
    </row>
    <row r="5889" spans="6:12" x14ac:dyDescent="0.25">
      <c r="F5889" s="91" t="str">
        <f t="shared" si="1451"/>
        <v>ENTER WEIGHT</v>
      </c>
      <c r="G5889" s="92"/>
      <c r="H5889" s="93"/>
      <c r="I5889" s="93"/>
      <c r="J5889" s="96" t="str">
        <f t="shared" si="1452"/>
        <v>ENTER WEIGHT</v>
      </c>
      <c r="K5889" s="96" t="b">
        <f t="shared" si="1449"/>
        <v>0</v>
      </c>
      <c r="L5889" s="95">
        <f t="shared" si="1450"/>
        <v>0</v>
      </c>
    </row>
    <row r="5890" spans="6:12" x14ac:dyDescent="0.25">
      <c r="F5890" s="91" t="str">
        <f t="shared" si="1451"/>
        <v>ENTER WEIGHT</v>
      </c>
      <c r="G5890" s="92"/>
      <c r="H5890" s="93"/>
      <c r="I5890" s="93"/>
      <c r="J5890" s="96" t="str">
        <f t="shared" si="1452"/>
        <v>ENTER WEIGHT</v>
      </c>
      <c r="K5890" s="96" t="b">
        <f t="shared" si="1449"/>
        <v>0</v>
      </c>
      <c r="L5890" s="95">
        <f t="shared" si="1450"/>
        <v>0</v>
      </c>
    </row>
    <row r="5891" spans="6:12" x14ac:dyDescent="0.25">
      <c r="F5891" s="91" t="str">
        <f t="shared" si="1451"/>
        <v>ENTER WEIGHT</v>
      </c>
      <c r="G5891" s="92"/>
      <c r="H5891" s="93"/>
      <c r="I5891" s="93"/>
      <c r="J5891" s="96" t="str">
        <f t="shared" si="1452"/>
        <v>ENTER WEIGHT</v>
      </c>
      <c r="K5891" s="96" t="b">
        <f t="shared" si="1449"/>
        <v>0</v>
      </c>
      <c r="L5891" s="95">
        <f t="shared" si="1450"/>
        <v>0</v>
      </c>
    </row>
    <row r="5892" spans="6:12" x14ac:dyDescent="0.25">
      <c r="F5892" s="91" t="str">
        <f t="shared" si="1451"/>
        <v>ENTER WEIGHT</v>
      </c>
      <c r="G5892" s="92"/>
      <c r="H5892" s="93"/>
      <c r="I5892" s="93"/>
      <c r="J5892" s="96" t="str">
        <f t="shared" si="1452"/>
        <v>ENTER WEIGHT</v>
      </c>
      <c r="K5892" s="96" t="b">
        <f t="shared" si="1449"/>
        <v>0</v>
      </c>
      <c r="L5892" s="95">
        <f t="shared" si="1450"/>
        <v>0</v>
      </c>
    </row>
    <row r="5893" spans="6:12" x14ac:dyDescent="0.25">
      <c r="F5893" s="91" t="str">
        <f t="shared" si="1451"/>
        <v>ENTER WEIGHT</v>
      </c>
      <c r="G5893" s="92"/>
      <c r="H5893" s="93"/>
      <c r="I5893" s="93"/>
      <c r="J5893" s="96" t="str">
        <f t="shared" si="1452"/>
        <v>ENTER WEIGHT</v>
      </c>
      <c r="K5893" s="96" t="b">
        <f t="shared" si="1449"/>
        <v>0</v>
      </c>
      <c r="L5893" s="95">
        <f t="shared" si="1450"/>
        <v>0</v>
      </c>
    </row>
    <row r="5894" spans="6:12" x14ac:dyDescent="0.25">
      <c r="F5894" s="91" t="str">
        <f t="shared" si="1451"/>
        <v>ENTER WEIGHT</v>
      </c>
      <c r="G5894" s="92"/>
      <c r="H5894" s="93"/>
      <c r="I5894" s="93"/>
      <c r="J5894" s="96" t="str">
        <f t="shared" si="1452"/>
        <v>ENTER WEIGHT</v>
      </c>
      <c r="K5894" s="96" t="b">
        <f t="shared" ref="K5894:K5957" si="1453">IF(M5894="NEW",J5894*1,IF(M5894="YELLOW",J5894*0.75,IF(M5894="BLUE",J5894*0.5)))</f>
        <v>0</v>
      </c>
      <c r="L5894" s="95">
        <f t="shared" ref="L5894:L5957" si="1454">I5894*K5894</f>
        <v>0</v>
      </c>
    </row>
    <row r="5895" spans="6:12" x14ac:dyDescent="0.25">
      <c r="F5895" s="91" t="str">
        <f t="shared" si="1451"/>
        <v>ENTER WEIGHT</v>
      </c>
      <c r="G5895" s="92"/>
      <c r="H5895" s="93"/>
      <c r="I5895" s="93"/>
      <c r="J5895" s="96" t="str">
        <f t="shared" si="1452"/>
        <v>ENTER WEIGHT</v>
      </c>
      <c r="K5895" s="96" t="b">
        <f t="shared" si="1453"/>
        <v>0</v>
      </c>
      <c r="L5895" s="95">
        <f t="shared" si="1454"/>
        <v>0</v>
      </c>
    </row>
    <row r="5896" spans="6:12" x14ac:dyDescent="0.25">
      <c r="F5896" s="91" t="str">
        <f t="shared" si="1451"/>
        <v>ENTER WEIGHT</v>
      </c>
      <c r="G5896" s="92"/>
      <c r="H5896" s="93"/>
      <c r="I5896" s="93"/>
      <c r="J5896" s="96" t="str">
        <f t="shared" si="1452"/>
        <v>ENTER WEIGHT</v>
      </c>
      <c r="K5896" s="96" t="b">
        <f t="shared" si="1453"/>
        <v>0</v>
      </c>
      <c r="L5896" s="95">
        <f t="shared" si="1454"/>
        <v>0</v>
      </c>
    </row>
    <row r="5897" spans="6:12" x14ac:dyDescent="0.25">
      <c r="F5897" s="91" t="str">
        <f t="shared" si="1451"/>
        <v>ENTER WEIGHT</v>
      </c>
      <c r="G5897" s="92"/>
      <c r="H5897" s="93"/>
      <c r="I5897" s="93"/>
      <c r="J5897" s="96" t="str">
        <f t="shared" si="1452"/>
        <v>ENTER WEIGHT</v>
      </c>
      <c r="K5897" s="96" t="b">
        <f t="shared" si="1453"/>
        <v>0</v>
      </c>
      <c r="L5897" s="95">
        <f t="shared" si="1454"/>
        <v>0</v>
      </c>
    </row>
    <row r="5898" spans="6:12" x14ac:dyDescent="0.25">
      <c r="F5898" s="91" t="str">
        <f t="shared" si="1451"/>
        <v>ENTER WEIGHT</v>
      </c>
      <c r="G5898" s="92"/>
      <c r="H5898" s="93"/>
      <c r="I5898" s="93"/>
      <c r="J5898" s="96" t="str">
        <f t="shared" si="1452"/>
        <v>ENTER WEIGHT</v>
      </c>
      <c r="K5898" s="96" t="b">
        <f t="shared" si="1453"/>
        <v>0</v>
      </c>
      <c r="L5898" s="95">
        <f t="shared" si="1454"/>
        <v>0</v>
      </c>
    </row>
    <row r="5899" spans="6:12" x14ac:dyDescent="0.25">
      <c r="F5899" s="91" t="str">
        <f t="shared" si="1451"/>
        <v>ENTER WEIGHT</v>
      </c>
      <c r="G5899" s="92"/>
      <c r="H5899" s="93"/>
      <c r="I5899" s="93"/>
      <c r="J5899" s="96" t="str">
        <f t="shared" si="1452"/>
        <v>ENTER WEIGHT</v>
      </c>
      <c r="K5899" s="96" t="b">
        <f t="shared" si="1453"/>
        <v>0</v>
      </c>
      <c r="L5899" s="95">
        <f t="shared" si="1454"/>
        <v>0</v>
      </c>
    </row>
    <row r="5900" spans="6:12" x14ac:dyDescent="0.25">
      <c r="F5900" s="91" t="str">
        <f t="shared" si="1451"/>
        <v>ENTER WEIGHT</v>
      </c>
      <c r="G5900" s="92"/>
      <c r="H5900" s="93"/>
      <c r="I5900" s="93"/>
      <c r="J5900" s="96" t="str">
        <f t="shared" si="1452"/>
        <v>ENTER WEIGHT</v>
      </c>
      <c r="K5900" s="96" t="b">
        <f t="shared" si="1453"/>
        <v>0</v>
      </c>
      <c r="L5900" s="95">
        <f t="shared" si="1454"/>
        <v>0</v>
      </c>
    </row>
    <row r="5901" spans="6:12" x14ac:dyDescent="0.25">
      <c r="F5901" s="91" t="str">
        <f t="shared" si="1451"/>
        <v>ENTER WEIGHT</v>
      </c>
      <c r="G5901" s="92"/>
      <c r="H5901" s="93"/>
      <c r="I5901" s="93"/>
      <c r="J5901" s="96" t="str">
        <f t="shared" si="1452"/>
        <v>ENTER WEIGHT</v>
      </c>
      <c r="K5901" s="96" t="b">
        <f t="shared" si="1453"/>
        <v>0</v>
      </c>
      <c r="L5901" s="95">
        <f t="shared" si="1454"/>
        <v>0</v>
      </c>
    </row>
    <row r="5902" spans="6:12" x14ac:dyDescent="0.25">
      <c r="F5902" s="91" t="str">
        <f t="shared" si="1451"/>
        <v>ENTER WEIGHT</v>
      </c>
      <c r="G5902" s="92"/>
      <c r="H5902" s="93"/>
      <c r="I5902" s="93"/>
      <c r="J5902" s="96" t="str">
        <f t="shared" si="1452"/>
        <v>ENTER WEIGHT</v>
      </c>
      <c r="K5902" s="96" t="b">
        <f t="shared" si="1453"/>
        <v>0</v>
      </c>
      <c r="L5902" s="95">
        <f t="shared" si="1454"/>
        <v>0</v>
      </c>
    </row>
    <row r="5903" spans="6:12" x14ac:dyDescent="0.25">
      <c r="F5903" s="91" t="str">
        <f t="shared" si="1451"/>
        <v>ENTER WEIGHT</v>
      </c>
      <c r="G5903" s="92"/>
      <c r="H5903" s="93"/>
      <c r="I5903" s="93"/>
      <c r="J5903" s="96" t="str">
        <f t="shared" si="1452"/>
        <v>ENTER WEIGHT</v>
      </c>
      <c r="K5903" s="96" t="b">
        <f t="shared" si="1453"/>
        <v>0</v>
      </c>
      <c r="L5903" s="95">
        <f t="shared" si="1454"/>
        <v>0</v>
      </c>
    </row>
    <row r="5904" spans="6:12" x14ac:dyDescent="0.25">
      <c r="F5904" s="91" t="str">
        <f t="shared" si="1451"/>
        <v>ENTER WEIGHT</v>
      </c>
      <c r="G5904" s="92"/>
      <c r="H5904" s="93"/>
      <c r="I5904" s="93"/>
      <c r="J5904" s="96" t="str">
        <f t="shared" si="1452"/>
        <v>ENTER WEIGHT</v>
      </c>
      <c r="K5904" s="96" t="b">
        <f t="shared" si="1453"/>
        <v>0</v>
      </c>
      <c r="L5904" s="95">
        <f t="shared" si="1454"/>
        <v>0</v>
      </c>
    </row>
    <row r="5905" spans="6:12" x14ac:dyDescent="0.25">
      <c r="F5905" s="91" t="str">
        <f t="shared" si="1451"/>
        <v>ENTER WEIGHT</v>
      </c>
      <c r="G5905" s="92"/>
      <c r="H5905" s="93"/>
      <c r="I5905" s="93"/>
      <c r="J5905" s="96" t="str">
        <f t="shared" si="1452"/>
        <v>ENTER WEIGHT</v>
      </c>
      <c r="K5905" s="96" t="b">
        <f t="shared" si="1453"/>
        <v>0</v>
      </c>
      <c r="L5905" s="95">
        <f t="shared" si="1454"/>
        <v>0</v>
      </c>
    </row>
    <row r="5906" spans="6:12" x14ac:dyDescent="0.25">
      <c r="F5906" s="91" t="str">
        <f t="shared" si="1451"/>
        <v>ENTER WEIGHT</v>
      </c>
      <c r="G5906" s="92"/>
      <c r="H5906" s="93"/>
      <c r="I5906" s="93"/>
      <c r="J5906" s="96" t="str">
        <f t="shared" si="1452"/>
        <v>ENTER WEIGHT</v>
      </c>
      <c r="K5906" s="96" t="b">
        <f t="shared" si="1453"/>
        <v>0</v>
      </c>
      <c r="L5906" s="95">
        <f t="shared" si="1454"/>
        <v>0</v>
      </c>
    </row>
    <row r="5907" spans="6:12" x14ac:dyDescent="0.25">
      <c r="F5907" s="91" t="str">
        <f t="shared" si="1451"/>
        <v>ENTER WEIGHT</v>
      </c>
      <c r="G5907" s="92"/>
      <c r="H5907" s="93"/>
      <c r="I5907" s="93"/>
      <c r="J5907" s="96" t="str">
        <f t="shared" si="1452"/>
        <v>ENTER WEIGHT</v>
      </c>
      <c r="K5907" s="96" t="b">
        <f t="shared" si="1453"/>
        <v>0</v>
      </c>
      <c r="L5907" s="95">
        <f t="shared" si="1454"/>
        <v>0</v>
      </c>
    </row>
    <row r="5908" spans="6:12" x14ac:dyDescent="0.25">
      <c r="F5908" s="91" t="str">
        <f t="shared" si="1451"/>
        <v>ENTER WEIGHT</v>
      </c>
      <c r="G5908" s="92"/>
      <c r="H5908" s="93"/>
      <c r="I5908" s="93"/>
      <c r="J5908" s="96" t="str">
        <f t="shared" si="1452"/>
        <v>ENTER WEIGHT</v>
      </c>
      <c r="K5908" s="96" t="b">
        <f t="shared" si="1453"/>
        <v>0</v>
      </c>
      <c r="L5908" s="95">
        <f t="shared" si="1454"/>
        <v>0</v>
      </c>
    </row>
    <row r="5909" spans="6:12" x14ac:dyDescent="0.25">
      <c r="F5909" s="91" t="str">
        <f t="shared" si="1451"/>
        <v>ENTER WEIGHT</v>
      </c>
      <c r="G5909" s="92"/>
      <c r="H5909" s="93"/>
      <c r="I5909" s="93"/>
      <c r="J5909" s="96" t="str">
        <f t="shared" si="1452"/>
        <v>ENTER WEIGHT</v>
      </c>
      <c r="K5909" s="96" t="b">
        <f t="shared" si="1453"/>
        <v>0</v>
      </c>
      <c r="L5909" s="95">
        <f t="shared" si="1454"/>
        <v>0</v>
      </c>
    </row>
    <row r="5910" spans="6:12" x14ac:dyDescent="0.25">
      <c r="F5910" s="91" t="str">
        <f t="shared" si="1451"/>
        <v>ENTER WEIGHT</v>
      </c>
      <c r="G5910" s="92"/>
      <c r="H5910" s="93"/>
      <c r="I5910" s="93"/>
      <c r="J5910" s="96" t="str">
        <f t="shared" si="1452"/>
        <v>ENTER WEIGHT</v>
      </c>
      <c r="K5910" s="96" t="b">
        <f t="shared" si="1453"/>
        <v>0</v>
      </c>
      <c r="L5910" s="95">
        <f t="shared" si="1454"/>
        <v>0</v>
      </c>
    </row>
    <row r="5911" spans="6:12" x14ac:dyDescent="0.25">
      <c r="F5911" s="91" t="str">
        <f t="shared" si="1451"/>
        <v>ENTER WEIGHT</v>
      </c>
      <c r="G5911" s="92"/>
      <c r="H5911" s="93"/>
      <c r="I5911" s="93"/>
      <c r="J5911" s="96" t="str">
        <f t="shared" si="1452"/>
        <v>ENTER WEIGHT</v>
      </c>
      <c r="K5911" s="96" t="b">
        <f t="shared" si="1453"/>
        <v>0</v>
      </c>
      <c r="L5911" s="95">
        <f t="shared" si="1454"/>
        <v>0</v>
      </c>
    </row>
    <row r="5912" spans="6:12" x14ac:dyDescent="0.25">
      <c r="F5912" s="91" t="str">
        <f t="shared" si="1451"/>
        <v>ENTER WEIGHT</v>
      </c>
      <c r="G5912" s="92"/>
      <c r="H5912" s="93"/>
      <c r="I5912" s="93"/>
      <c r="J5912" s="96" t="str">
        <f t="shared" si="1452"/>
        <v>ENTER WEIGHT</v>
      </c>
      <c r="K5912" s="96" t="b">
        <f t="shared" si="1453"/>
        <v>0</v>
      </c>
      <c r="L5912" s="95">
        <f t="shared" si="1454"/>
        <v>0</v>
      </c>
    </row>
    <row r="5913" spans="6:12" x14ac:dyDescent="0.25">
      <c r="F5913" s="91" t="str">
        <f t="shared" si="1451"/>
        <v>ENTER WEIGHT</v>
      </c>
      <c r="G5913" s="92"/>
      <c r="H5913" s="93"/>
      <c r="I5913" s="93"/>
      <c r="J5913" s="96" t="str">
        <f t="shared" si="1452"/>
        <v>ENTER WEIGHT</v>
      </c>
      <c r="K5913" s="96" t="b">
        <f t="shared" si="1453"/>
        <v>0</v>
      </c>
      <c r="L5913" s="95">
        <f t="shared" si="1454"/>
        <v>0</v>
      </c>
    </row>
    <row r="5914" spans="6:12" x14ac:dyDescent="0.25">
      <c r="F5914" s="91" t="str">
        <f t="shared" si="1451"/>
        <v>ENTER WEIGHT</v>
      </c>
      <c r="G5914" s="92"/>
      <c r="H5914" s="93"/>
      <c r="I5914" s="93"/>
      <c r="J5914" s="96" t="str">
        <f t="shared" si="1452"/>
        <v>ENTER WEIGHT</v>
      </c>
      <c r="K5914" s="96" t="b">
        <f t="shared" si="1453"/>
        <v>0</v>
      </c>
      <c r="L5914" s="95">
        <f t="shared" si="1454"/>
        <v>0</v>
      </c>
    </row>
    <row r="5915" spans="6:12" x14ac:dyDescent="0.25">
      <c r="F5915" s="91" t="str">
        <f t="shared" si="1451"/>
        <v>ENTER WEIGHT</v>
      </c>
      <c r="G5915" s="92"/>
      <c r="H5915" s="93"/>
      <c r="I5915" s="93"/>
      <c r="J5915" s="96" t="str">
        <f t="shared" si="1452"/>
        <v>ENTER WEIGHT</v>
      </c>
      <c r="K5915" s="96" t="b">
        <f t="shared" si="1453"/>
        <v>0</v>
      </c>
      <c r="L5915" s="95">
        <f t="shared" si="1454"/>
        <v>0</v>
      </c>
    </row>
    <row r="5916" spans="6:12" x14ac:dyDescent="0.25">
      <c r="F5916" s="91" t="str">
        <f t="shared" si="1451"/>
        <v>ENTER WEIGHT</v>
      </c>
      <c r="G5916" s="92"/>
      <c r="H5916" s="93"/>
      <c r="I5916" s="93"/>
      <c r="J5916" s="96" t="str">
        <f t="shared" si="1452"/>
        <v>ENTER WEIGHT</v>
      </c>
      <c r="K5916" s="96" t="b">
        <f t="shared" si="1453"/>
        <v>0</v>
      </c>
      <c r="L5916" s="95">
        <f t="shared" si="1454"/>
        <v>0</v>
      </c>
    </row>
    <row r="5917" spans="6:12" x14ac:dyDescent="0.25">
      <c r="F5917" s="91" t="str">
        <f t="shared" si="1451"/>
        <v>ENTER WEIGHT</v>
      </c>
      <c r="G5917" s="92"/>
      <c r="H5917" s="93"/>
      <c r="I5917" s="93"/>
      <c r="J5917" s="96" t="str">
        <f t="shared" si="1452"/>
        <v>ENTER WEIGHT</v>
      </c>
      <c r="K5917" s="96" t="b">
        <f t="shared" si="1453"/>
        <v>0</v>
      </c>
      <c r="L5917" s="95">
        <f t="shared" si="1454"/>
        <v>0</v>
      </c>
    </row>
    <row r="5918" spans="6:12" x14ac:dyDescent="0.25">
      <c r="F5918" s="91" t="str">
        <f t="shared" si="1451"/>
        <v>ENTER WEIGHT</v>
      </c>
      <c r="G5918" s="92"/>
      <c r="H5918" s="93"/>
      <c r="I5918" s="93"/>
      <c r="J5918" s="96" t="str">
        <f t="shared" si="1452"/>
        <v>ENTER WEIGHT</v>
      </c>
      <c r="K5918" s="96" t="b">
        <f t="shared" si="1453"/>
        <v>0</v>
      </c>
      <c r="L5918" s="95">
        <f t="shared" si="1454"/>
        <v>0</v>
      </c>
    </row>
    <row r="5919" spans="6:12" x14ac:dyDescent="0.25">
      <c r="F5919" s="91" t="str">
        <f t="shared" si="1451"/>
        <v>ENTER WEIGHT</v>
      </c>
      <c r="G5919" s="92"/>
      <c r="H5919" s="93"/>
      <c r="I5919" s="93"/>
      <c r="J5919" s="96" t="str">
        <f t="shared" si="1452"/>
        <v>ENTER WEIGHT</v>
      </c>
      <c r="K5919" s="96" t="b">
        <f t="shared" si="1453"/>
        <v>0</v>
      </c>
      <c r="L5919" s="95">
        <f t="shared" si="1454"/>
        <v>0</v>
      </c>
    </row>
    <row r="5920" spans="6:12" x14ac:dyDescent="0.25">
      <c r="F5920" s="91" t="str">
        <f t="shared" si="1451"/>
        <v>ENTER WEIGHT</v>
      </c>
      <c r="G5920" s="92"/>
      <c r="H5920" s="93"/>
      <c r="I5920" s="93"/>
      <c r="J5920" s="96" t="str">
        <f t="shared" si="1452"/>
        <v>ENTER WEIGHT</v>
      </c>
      <c r="K5920" s="96" t="b">
        <f t="shared" si="1453"/>
        <v>0</v>
      </c>
      <c r="L5920" s="95">
        <f t="shared" si="1454"/>
        <v>0</v>
      </c>
    </row>
    <row r="5921" spans="6:12" x14ac:dyDescent="0.25">
      <c r="F5921" s="91" t="str">
        <f t="shared" si="1451"/>
        <v>ENTER WEIGHT</v>
      </c>
      <c r="G5921" s="92"/>
      <c r="H5921" s="93"/>
      <c r="I5921" s="93"/>
      <c r="J5921" s="96" t="str">
        <f t="shared" si="1452"/>
        <v>ENTER WEIGHT</v>
      </c>
      <c r="K5921" s="96" t="b">
        <f t="shared" si="1453"/>
        <v>0</v>
      </c>
      <c r="L5921" s="95">
        <f t="shared" si="1454"/>
        <v>0</v>
      </c>
    </row>
    <row r="5922" spans="6:12" x14ac:dyDescent="0.25">
      <c r="F5922" s="91" t="str">
        <f t="shared" si="1451"/>
        <v>ENTER WEIGHT</v>
      </c>
      <c r="G5922" s="92"/>
      <c r="H5922" s="93"/>
      <c r="I5922" s="93"/>
      <c r="J5922" s="96" t="str">
        <f t="shared" si="1452"/>
        <v>ENTER WEIGHT</v>
      </c>
      <c r="K5922" s="96" t="b">
        <f t="shared" si="1453"/>
        <v>0</v>
      </c>
      <c r="L5922" s="95">
        <f t="shared" si="1454"/>
        <v>0</v>
      </c>
    </row>
    <row r="5923" spans="6:12" x14ac:dyDescent="0.25">
      <c r="F5923" s="91" t="str">
        <f t="shared" si="1451"/>
        <v>ENTER WEIGHT</v>
      </c>
      <c r="G5923" s="92"/>
      <c r="H5923" s="93"/>
      <c r="I5923" s="93"/>
      <c r="J5923" s="96" t="str">
        <f t="shared" si="1452"/>
        <v>ENTER WEIGHT</v>
      </c>
      <c r="K5923" s="96" t="b">
        <f t="shared" si="1453"/>
        <v>0</v>
      </c>
      <c r="L5923" s="95">
        <f t="shared" si="1454"/>
        <v>0</v>
      </c>
    </row>
    <row r="5924" spans="6:12" x14ac:dyDescent="0.25">
      <c r="F5924" s="91" t="str">
        <f t="shared" si="1451"/>
        <v>ENTER WEIGHT</v>
      </c>
      <c r="G5924" s="92"/>
      <c r="H5924" s="93"/>
      <c r="I5924" s="93"/>
      <c r="J5924" s="96" t="str">
        <f t="shared" si="1452"/>
        <v>ENTER WEIGHT</v>
      </c>
      <c r="K5924" s="96" t="b">
        <f t="shared" si="1453"/>
        <v>0</v>
      </c>
      <c r="L5924" s="95">
        <f t="shared" si="1454"/>
        <v>0</v>
      </c>
    </row>
    <row r="5925" spans="6:12" x14ac:dyDescent="0.25">
      <c r="F5925" s="91" t="str">
        <f t="shared" si="1451"/>
        <v>ENTER WEIGHT</v>
      </c>
      <c r="G5925" s="92"/>
      <c r="H5925" s="93"/>
      <c r="I5925" s="93"/>
      <c r="J5925" s="96" t="str">
        <f t="shared" si="1452"/>
        <v>ENTER WEIGHT</v>
      </c>
      <c r="K5925" s="96" t="b">
        <f t="shared" si="1453"/>
        <v>0</v>
      </c>
      <c r="L5925" s="95">
        <f t="shared" si="1454"/>
        <v>0</v>
      </c>
    </row>
    <row r="5926" spans="6:12" x14ac:dyDescent="0.25">
      <c r="F5926" s="91" t="str">
        <f t="shared" si="1451"/>
        <v>ENTER WEIGHT</v>
      </c>
      <c r="G5926" s="92"/>
      <c r="H5926" s="93"/>
      <c r="I5926" s="93"/>
      <c r="J5926" s="96" t="str">
        <f t="shared" si="1452"/>
        <v>ENTER WEIGHT</v>
      </c>
      <c r="K5926" s="96" t="b">
        <f t="shared" si="1453"/>
        <v>0</v>
      </c>
      <c r="L5926" s="95">
        <f t="shared" si="1454"/>
        <v>0</v>
      </c>
    </row>
    <row r="5927" spans="6:12" x14ac:dyDescent="0.25">
      <c r="F5927" s="91" t="str">
        <f t="shared" si="1451"/>
        <v>ENTER WEIGHT</v>
      </c>
      <c r="G5927" s="92"/>
      <c r="H5927" s="93"/>
      <c r="I5927" s="93"/>
      <c r="J5927" s="96" t="str">
        <f t="shared" si="1452"/>
        <v>ENTER WEIGHT</v>
      </c>
      <c r="K5927" s="96" t="b">
        <f t="shared" si="1453"/>
        <v>0</v>
      </c>
      <c r="L5927" s="95">
        <f t="shared" si="1454"/>
        <v>0</v>
      </c>
    </row>
    <row r="5928" spans="6:12" x14ac:dyDescent="0.25">
      <c r="F5928" s="91" t="str">
        <f t="shared" si="1451"/>
        <v>ENTER WEIGHT</v>
      </c>
      <c r="G5928" s="92"/>
      <c r="H5928" s="93"/>
      <c r="I5928" s="93"/>
      <c r="J5928" s="96" t="str">
        <f t="shared" si="1452"/>
        <v>ENTER WEIGHT</v>
      </c>
      <c r="K5928" s="96" t="b">
        <f t="shared" si="1453"/>
        <v>0</v>
      </c>
      <c r="L5928" s="95">
        <f t="shared" si="1454"/>
        <v>0</v>
      </c>
    </row>
    <row r="5929" spans="6:12" x14ac:dyDescent="0.25">
      <c r="F5929" s="91" t="str">
        <f t="shared" si="1451"/>
        <v>ENTER WEIGHT</v>
      </c>
      <c r="G5929" s="92"/>
      <c r="H5929" s="93"/>
      <c r="I5929" s="93"/>
      <c r="J5929" s="96" t="str">
        <f t="shared" si="1452"/>
        <v>ENTER WEIGHT</v>
      </c>
      <c r="K5929" s="96" t="b">
        <f t="shared" si="1453"/>
        <v>0</v>
      </c>
      <c r="L5929" s="95">
        <f t="shared" si="1454"/>
        <v>0</v>
      </c>
    </row>
    <row r="5930" spans="6:12" x14ac:dyDescent="0.25">
      <c r="F5930" s="91" t="str">
        <f t="shared" si="1451"/>
        <v>ENTER WEIGHT</v>
      </c>
      <c r="G5930" s="92"/>
      <c r="H5930" s="93"/>
      <c r="I5930" s="93"/>
      <c r="J5930" s="96" t="str">
        <f t="shared" si="1452"/>
        <v>ENTER WEIGHT</v>
      </c>
      <c r="K5930" s="96" t="b">
        <f t="shared" si="1453"/>
        <v>0</v>
      </c>
      <c r="L5930" s="95">
        <f t="shared" si="1454"/>
        <v>0</v>
      </c>
    </row>
    <row r="5931" spans="6:12" x14ac:dyDescent="0.25">
      <c r="F5931" s="91" t="str">
        <f t="shared" si="1451"/>
        <v>ENTER WEIGHT</v>
      </c>
      <c r="G5931" s="92"/>
      <c r="H5931" s="93"/>
      <c r="I5931" s="93"/>
      <c r="J5931" s="96" t="str">
        <f t="shared" si="1452"/>
        <v>ENTER WEIGHT</v>
      </c>
      <c r="K5931" s="96" t="b">
        <f t="shared" si="1453"/>
        <v>0</v>
      </c>
      <c r="L5931" s="95">
        <f t="shared" si="1454"/>
        <v>0</v>
      </c>
    </row>
    <row r="5932" spans="6:12" x14ac:dyDescent="0.25">
      <c r="F5932" s="91" t="str">
        <f t="shared" si="1451"/>
        <v>ENTER WEIGHT</v>
      </c>
      <c r="G5932" s="92"/>
      <c r="H5932" s="93"/>
      <c r="I5932" s="93"/>
      <c r="J5932" s="96" t="str">
        <f t="shared" si="1452"/>
        <v>ENTER WEIGHT</v>
      </c>
      <c r="K5932" s="96" t="b">
        <f t="shared" si="1453"/>
        <v>0</v>
      </c>
      <c r="L5932" s="95">
        <f t="shared" si="1454"/>
        <v>0</v>
      </c>
    </row>
    <row r="5933" spans="6:12" x14ac:dyDescent="0.25">
      <c r="F5933" s="91" t="str">
        <f t="shared" si="1451"/>
        <v>ENTER WEIGHT</v>
      </c>
      <c r="G5933" s="92"/>
      <c r="H5933" s="93"/>
      <c r="I5933" s="93"/>
      <c r="J5933" s="96" t="str">
        <f t="shared" si="1452"/>
        <v>ENTER WEIGHT</v>
      </c>
      <c r="K5933" s="96" t="b">
        <f t="shared" si="1453"/>
        <v>0</v>
      </c>
      <c r="L5933" s="95">
        <f t="shared" si="1454"/>
        <v>0</v>
      </c>
    </row>
    <row r="5934" spans="6:12" x14ac:dyDescent="0.25">
      <c r="F5934" s="91" t="str">
        <f t="shared" si="1451"/>
        <v>ENTER WEIGHT</v>
      </c>
      <c r="G5934" s="92"/>
      <c r="H5934" s="93"/>
      <c r="I5934" s="93"/>
      <c r="J5934" s="96" t="str">
        <f t="shared" si="1452"/>
        <v>ENTER WEIGHT</v>
      </c>
      <c r="K5934" s="96" t="b">
        <f t="shared" si="1453"/>
        <v>0</v>
      </c>
      <c r="L5934" s="95">
        <f t="shared" si="1454"/>
        <v>0</v>
      </c>
    </row>
    <row r="5935" spans="6:12" x14ac:dyDescent="0.25">
      <c r="F5935" s="91" t="str">
        <f t="shared" si="1451"/>
        <v>ENTER WEIGHT</v>
      </c>
      <c r="G5935" s="92"/>
      <c r="H5935" s="93"/>
      <c r="I5935" s="93"/>
      <c r="J5935" s="96" t="str">
        <f t="shared" si="1452"/>
        <v>ENTER WEIGHT</v>
      </c>
      <c r="K5935" s="96" t="b">
        <f t="shared" si="1453"/>
        <v>0</v>
      </c>
      <c r="L5935" s="95">
        <f t="shared" si="1454"/>
        <v>0</v>
      </c>
    </row>
    <row r="5936" spans="6:12" x14ac:dyDescent="0.25">
      <c r="F5936" s="91" t="str">
        <f t="shared" ref="F5936:F5999" si="1455">IF($E5936=60.3,6.99,IF($E5936=73,9.67,IF($E5936=88.9,13.84,IF($E5936=114.3,17.26,IF($E5936=177.8,34.23,IF($E5936=244.5,53.57,"ENTER WEIGHT"))))))</f>
        <v>ENTER WEIGHT</v>
      </c>
      <c r="G5936" s="92"/>
      <c r="H5936" s="93"/>
      <c r="I5936" s="93"/>
      <c r="J5936" s="96" t="str">
        <f t="shared" si="1452"/>
        <v>ENTER WEIGHT</v>
      </c>
      <c r="K5936" s="96" t="b">
        <f t="shared" si="1453"/>
        <v>0</v>
      </c>
      <c r="L5936" s="95">
        <f t="shared" si="1454"/>
        <v>0</v>
      </c>
    </row>
    <row r="5937" spans="6:12" x14ac:dyDescent="0.25">
      <c r="F5937" s="91" t="str">
        <f t="shared" si="1455"/>
        <v>ENTER WEIGHT</v>
      </c>
      <c r="G5937" s="92"/>
      <c r="H5937" s="93"/>
      <c r="I5937" s="93"/>
      <c r="J5937" s="96" t="str">
        <f t="shared" si="1452"/>
        <v>ENTER WEIGHT</v>
      </c>
      <c r="K5937" s="96" t="b">
        <f t="shared" si="1453"/>
        <v>0</v>
      </c>
      <c r="L5937" s="95">
        <f t="shared" si="1454"/>
        <v>0</v>
      </c>
    </row>
    <row r="5938" spans="6:12" x14ac:dyDescent="0.25">
      <c r="F5938" s="91" t="str">
        <f t="shared" si="1455"/>
        <v>ENTER WEIGHT</v>
      </c>
      <c r="G5938" s="92"/>
      <c r="H5938" s="93"/>
      <c r="I5938" s="93"/>
      <c r="J5938" s="96" t="str">
        <f t="shared" si="1452"/>
        <v>ENTER WEIGHT</v>
      </c>
      <c r="K5938" s="96" t="b">
        <f t="shared" si="1453"/>
        <v>0</v>
      </c>
      <c r="L5938" s="95">
        <f t="shared" si="1454"/>
        <v>0</v>
      </c>
    </row>
    <row r="5939" spans="6:12" x14ac:dyDescent="0.25">
      <c r="F5939" s="91" t="str">
        <f t="shared" si="1455"/>
        <v>ENTER WEIGHT</v>
      </c>
      <c r="G5939" s="92"/>
      <c r="H5939" s="93"/>
      <c r="I5939" s="93"/>
      <c r="J5939" s="96" t="str">
        <f t="shared" si="1452"/>
        <v>ENTER WEIGHT</v>
      </c>
      <c r="K5939" s="96" t="b">
        <f t="shared" si="1453"/>
        <v>0</v>
      </c>
      <c r="L5939" s="95">
        <f t="shared" si="1454"/>
        <v>0</v>
      </c>
    </row>
    <row r="5940" spans="6:12" x14ac:dyDescent="0.25">
      <c r="F5940" s="91" t="str">
        <f t="shared" si="1455"/>
        <v>ENTER WEIGHT</v>
      </c>
      <c r="G5940" s="92"/>
      <c r="H5940" s="93"/>
      <c r="I5940" s="93"/>
      <c r="J5940" s="96" t="str">
        <f t="shared" si="1452"/>
        <v>ENTER WEIGHT</v>
      </c>
      <c r="K5940" s="96" t="b">
        <f t="shared" si="1453"/>
        <v>0</v>
      </c>
      <c r="L5940" s="95">
        <f t="shared" si="1454"/>
        <v>0</v>
      </c>
    </row>
    <row r="5941" spans="6:12" x14ac:dyDescent="0.25">
      <c r="F5941" s="91" t="str">
        <f t="shared" si="1455"/>
        <v>ENTER WEIGHT</v>
      </c>
      <c r="G5941" s="92"/>
      <c r="H5941" s="93"/>
      <c r="I5941" s="93"/>
      <c r="J5941" s="96" t="str">
        <f t="shared" si="1452"/>
        <v>ENTER WEIGHT</v>
      </c>
      <c r="K5941" s="96" t="b">
        <f t="shared" si="1453"/>
        <v>0</v>
      </c>
      <c r="L5941" s="95">
        <f t="shared" si="1454"/>
        <v>0</v>
      </c>
    </row>
    <row r="5942" spans="6:12" x14ac:dyDescent="0.25">
      <c r="F5942" s="91" t="str">
        <f t="shared" si="1455"/>
        <v>ENTER WEIGHT</v>
      </c>
      <c r="G5942" s="92"/>
      <c r="H5942" s="93"/>
      <c r="I5942" s="93"/>
      <c r="J5942" s="96" t="str">
        <f t="shared" si="1452"/>
        <v>ENTER WEIGHT</v>
      </c>
      <c r="K5942" s="96" t="b">
        <f t="shared" si="1453"/>
        <v>0</v>
      </c>
      <c r="L5942" s="95">
        <f t="shared" si="1454"/>
        <v>0</v>
      </c>
    </row>
    <row r="5943" spans="6:12" x14ac:dyDescent="0.25">
      <c r="F5943" s="91" t="str">
        <f t="shared" si="1455"/>
        <v>ENTER WEIGHT</v>
      </c>
      <c r="G5943" s="92"/>
      <c r="H5943" s="93"/>
      <c r="I5943" s="93"/>
      <c r="J5943" s="96" t="str">
        <f t="shared" si="1452"/>
        <v>ENTER WEIGHT</v>
      </c>
      <c r="K5943" s="96" t="b">
        <f t="shared" si="1453"/>
        <v>0</v>
      </c>
      <c r="L5943" s="95">
        <f t="shared" si="1454"/>
        <v>0</v>
      </c>
    </row>
    <row r="5944" spans="6:12" x14ac:dyDescent="0.25">
      <c r="F5944" s="91" t="str">
        <f t="shared" si="1455"/>
        <v>ENTER WEIGHT</v>
      </c>
      <c r="G5944" s="92"/>
      <c r="H5944" s="93"/>
      <c r="I5944" s="93"/>
      <c r="J5944" s="96" t="str">
        <f t="shared" si="1452"/>
        <v>ENTER WEIGHT</v>
      </c>
      <c r="K5944" s="96" t="b">
        <f t="shared" si="1453"/>
        <v>0</v>
      </c>
      <c r="L5944" s="95">
        <f t="shared" si="1454"/>
        <v>0</v>
      </c>
    </row>
    <row r="5945" spans="6:12" x14ac:dyDescent="0.25">
      <c r="F5945" s="91" t="str">
        <f t="shared" si="1455"/>
        <v>ENTER WEIGHT</v>
      </c>
      <c r="G5945" s="92"/>
      <c r="H5945" s="93"/>
      <c r="I5945" s="93"/>
      <c r="J5945" s="96" t="str">
        <f t="shared" si="1452"/>
        <v>ENTER WEIGHT</v>
      </c>
      <c r="K5945" s="96" t="b">
        <f t="shared" si="1453"/>
        <v>0</v>
      </c>
      <c r="L5945" s="95">
        <f t="shared" si="1454"/>
        <v>0</v>
      </c>
    </row>
    <row r="5946" spans="6:12" x14ac:dyDescent="0.25">
      <c r="F5946" s="91" t="str">
        <f t="shared" si="1455"/>
        <v>ENTER WEIGHT</v>
      </c>
      <c r="G5946" s="92"/>
      <c r="H5946" s="93"/>
      <c r="I5946" s="93"/>
      <c r="J5946" s="96" t="str">
        <f t="shared" si="1452"/>
        <v>ENTER WEIGHT</v>
      </c>
      <c r="K5946" s="96" t="b">
        <f t="shared" si="1453"/>
        <v>0</v>
      </c>
      <c r="L5946" s="95">
        <f t="shared" si="1454"/>
        <v>0</v>
      </c>
    </row>
    <row r="5947" spans="6:12" x14ac:dyDescent="0.25">
      <c r="F5947" s="91" t="str">
        <f t="shared" si="1455"/>
        <v>ENTER WEIGHT</v>
      </c>
      <c r="G5947" s="92"/>
      <c r="H5947" s="93"/>
      <c r="I5947" s="93"/>
      <c r="J5947" s="96" t="str">
        <f t="shared" ref="J5947:J6010" si="1456">IF($E5947=60.3,16.2,IF($E5947=73,20.23,IF($E5947=88.9,27.04,IF(AND($E5947=114.3, $F5947=17.26),31.74,IF(AND($E5947=177.8, $F5947=34.23),63.28,IF(AND($E5947=244.5,$F5947=53.57),98.68,"ENTER WEIGHT"))))))</f>
        <v>ENTER WEIGHT</v>
      </c>
      <c r="K5947" s="96" t="b">
        <f t="shared" si="1453"/>
        <v>0</v>
      </c>
      <c r="L5947" s="95">
        <f t="shared" si="1454"/>
        <v>0</v>
      </c>
    </row>
    <row r="5948" spans="6:12" x14ac:dyDescent="0.25">
      <c r="F5948" s="91" t="str">
        <f t="shared" si="1455"/>
        <v>ENTER WEIGHT</v>
      </c>
      <c r="G5948" s="92"/>
      <c r="H5948" s="93"/>
      <c r="I5948" s="93"/>
      <c r="J5948" s="96" t="str">
        <f t="shared" si="1456"/>
        <v>ENTER WEIGHT</v>
      </c>
      <c r="K5948" s="96" t="b">
        <f t="shared" si="1453"/>
        <v>0</v>
      </c>
      <c r="L5948" s="95">
        <f t="shared" si="1454"/>
        <v>0</v>
      </c>
    </row>
    <row r="5949" spans="6:12" x14ac:dyDescent="0.25">
      <c r="F5949" s="91" t="str">
        <f t="shared" si="1455"/>
        <v>ENTER WEIGHT</v>
      </c>
      <c r="G5949" s="92"/>
      <c r="H5949" s="93"/>
      <c r="I5949" s="93"/>
      <c r="J5949" s="96" t="str">
        <f t="shared" si="1456"/>
        <v>ENTER WEIGHT</v>
      </c>
      <c r="K5949" s="96" t="b">
        <f t="shared" si="1453"/>
        <v>0</v>
      </c>
      <c r="L5949" s="95">
        <f t="shared" si="1454"/>
        <v>0</v>
      </c>
    </row>
    <row r="5950" spans="6:12" x14ac:dyDescent="0.25">
      <c r="F5950" s="91" t="str">
        <f t="shared" si="1455"/>
        <v>ENTER WEIGHT</v>
      </c>
      <c r="G5950" s="92"/>
      <c r="H5950" s="93"/>
      <c r="I5950" s="93"/>
      <c r="J5950" s="96" t="str">
        <f t="shared" si="1456"/>
        <v>ENTER WEIGHT</v>
      </c>
      <c r="K5950" s="96" t="b">
        <f t="shared" si="1453"/>
        <v>0</v>
      </c>
      <c r="L5950" s="95">
        <f t="shared" si="1454"/>
        <v>0</v>
      </c>
    </row>
    <row r="5951" spans="6:12" x14ac:dyDescent="0.25">
      <c r="F5951" s="91" t="str">
        <f t="shared" si="1455"/>
        <v>ENTER WEIGHT</v>
      </c>
      <c r="G5951" s="92"/>
      <c r="H5951" s="93"/>
      <c r="I5951" s="93"/>
      <c r="J5951" s="96" t="str">
        <f t="shared" si="1456"/>
        <v>ENTER WEIGHT</v>
      </c>
      <c r="K5951" s="96" t="b">
        <f t="shared" si="1453"/>
        <v>0</v>
      </c>
      <c r="L5951" s="95">
        <f t="shared" si="1454"/>
        <v>0</v>
      </c>
    </row>
    <row r="5952" spans="6:12" x14ac:dyDescent="0.25">
      <c r="F5952" s="91" t="str">
        <f t="shared" si="1455"/>
        <v>ENTER WEIGHT</v>
      </c>
      <c r="G5952" s="92"/>
      <c r="H5952" s="93"/>
      <c r="I5952" s="93"/>
      <c r="J5952" s="96" t="str">
        <f t="shared" si="1456"/>
        <v>ENTER WEIGHT</v>
      </c>
      <c r="K5952" s="96" t="b">
        <f t="shared" si="1453"/>
        <v>0</v>
      </c>
      <c r="L5952" s="95">
        <f t="shared" si="1454"/>
        <v>0</v>
      </c>
    </row>
    <row r="5953" spans="6:12" x14ac:dyDescent="0.25">
      <c r="F5953" s="91" t="str">
        <f t="shared" si="1455"/>
        <v>ENTER WEIGHT</v>
      </c>
      <c r="G5953" s="92"/>
      <c r="H5953" s="93"/>
      <c r="I5953" s="93"/>
      <c r="J5953" s="96" t="str">
        <f t="shared" si="1456"/>
        <v>ENTER WEIGHT</v>
      </c>
      <c r="K5953" s="96" t="b">
        <f t="shared" si="1453"/>
        <v>0</v>
      </c>
      <c r="L5953" s="95">
        <f t="shared" si="1454"/>
        <v>0</v>
      </c>
    </row>
    <row r="5954" spans="6:12" x14ac:dyDescent="0.25">
      <c r="F5954" s="91" t="str">
        <f t="shared" si="1455"/>
        <v>ENTER WEIGHT</v>
      </c>
      <c r="G5954" s="92"/>
      <c r="H5954" s="93"/>
      <c r="I5954" s="93"/>
      <c r="J5954" s="96" t="str">
        <f t="shared" si="1456"/>
        <v>ENTER WEIGHT</v>
      </c>
      <c r="K5954" s="96" t="b">
        <f t="shared" si="1453"/>
        <v>0</v>
      </c>
      <c r="L5954" s="95">
        <f t="shared" si="1454"/>
        <v>0</v>
      </c>
    </row>
    <row r="5955" spans="6:12" x14ac:dyDescent="0.25">
      <c r="F5955" s="91" t="str">
        <f t="shared" si="1455"/>
        <v>ENTER WEIGHT</v>
      </c>
      <c r="G5955" s="92"/>
      <c r="H5955" s="93"/>
      <c r="I5955" s="93"/>
      <c r="J5955" s="96" t="str">
        <f t="shared" si="1456"/>
        <v>ENTER WEIGHT</v>
      </c>
      <c r="K5955" s="96" t="b">
        <f t="shared" si="1453"/>
        <v>0</v>
      </c>
      <c r="L5955" s="95">
        <f t="shared" si="1454"/>
        <v>0</v>
      </c>
    </row>
    <row r="5956" spans="6:12" x14ac:dyDescent="0.25">
      <c r="F5956" s="91" t="str">
        <f t="shared" si="1455"/>
        <v>ENTER WEIGHT</v>
      </c>
      <c r="G5956" s="92"/>
      <c r="H5956" s="93"/>
      <c r="I5956" s="93"/>
      <c r="J5956" s="96" t="str">
        <f t="shared" si="1456"/>
        <v>ENTER WEIGHT</v>
      </c>
      <c r="K5956" s="96" t="b">
        <f t="shared" si="1453"/>
        <v>0</v>
      </c>
      <c r="L5956" s="95">
        <f t="shared" si="1454"/>
        <v>0</v>
      </c>
    </row>
    <row r="5957" spans="6:12" x14ac:dyDescent="0.25">
      <c r="F5957" s="91" t="str">
        <f t="shared" si="1455"/>
        <v>ENTER WEIGHT</v>
      </c>
      <c r="G5957" s="92"/>
      <c r="H5957" s="93"/>
      <c r="I5957" s="93"/>
      <c r="J5957" s="96" t="str">
        <f t="shared" si="1456"/>
        <v>ENTER WEIGHT</v>
      </c>
      <c r="K5957" s="96" t="b">
        <f t="shared" si="1453"/>
        <v>0</v>
      </c>
      <c r="L5957" s="95">
        <f t="shared" si="1454"/>
        <v>0</v>
      </c>
    </row>
    <row r="5958" spans="6:12" x14ac:dyDescent="0.25">
      <c r="F5958" s="91" t="str">
        <f t="shared" si="1455"/>
        <v>ENTER WEIGHT</v>
      </c>
      <c r="G5958" s="92"/>
      <c r="H5958" s="93"/>
      <c r="I5958" s="93"/>
      <c r="J5958" s="96" t="str">
        <f t="shared" si="1456"/>
        <v>ENTER WEIGHT</v>
      </c>
      <c r="K5958" s="96" t="b">
        <f t="shared" ref="K5958:K6021" si="1457">IF(M5958="NEW",J5958*1,IF(M5958="YELLOW",J5958*0.75,IF(M5958="BLUE",J5958*0.5)))</f>
        <v>0</v>
      </c>
      <c r="L5958" s="95">
        <f t="shared" ref="L5958:L6021" si="1458">I5958*K5958</f>
        <v>0</v>
      </c>
    </row>
    <row r="5959" spans="6:12" x14ac:dyDescent="0.25">
      <c r="F5959" s="91" t="str">
        <f t="shared" si="1455"/>
        <v>ENTER WEIGHT</v>
      </c>
      <c r="G5959" s="92"/>
      <c r="H5959" s="93"/>
      <c r="I5959" s="93"/>
      <c r="J5959" s="96" t="str">
        <f t="shared" si="1456"/>
        <v>ENTER WEIGHT</v>
      </c>
      <c r="K5959" s="96" t="b">
        <f t="shared" si="1457"/>
        <v>0</v>
      </c>
      <c r="L5959" s="95">
        <f t="shared" si="1458"/>
        <v>0</v>
      </c>
    </row>
    <row r="5960" spans="6:12" x14ac:dyDescent="0.25">
      <c r="F5960" s="91" t="str">
        <f t="shared" si="1455"/>
        <v>ENTER WEIGHT</v>
      </c>
      <c r="G5960" s="92"/>
      <c r="H5960" s="93"/>
      <c r="I5960" s="93"/>
      <c r="J5960" s="96" t="str">
        <f t="shared" si="1456"/>
        <v>ENTER WEIGHT</v>
      </c>
      <c r="K5960" s="96" t="b">
        <f t="shared" si="1457"/>
        <v>0</v>
      </c>
      <c r="L5960" s="95">
        <f t="shared" si="1458"/>
        <v>0</v>
      </c>
    </row>
    <row r="5961" spans="6:12" x14ac:dyDescent="0.25">
      <c r="F5961" s="91" t="str">
        <f t="shared" si="1455"/>
        <v>ENTER WEIGHT</v>
      </c>
      <c r="G5961" s="92"/>
      <c r="H5961" s="93"/>
      <c r="I5961" s="93"/>
      <c r="J5961" s="96" t="str">
        <f t="shared" si="1456"/>
        <v>ENTER WEIGHT</v>
      </c>
      <c r="K5961" s="96" t="b">
        <f t="shared" si="1457"/>
        <v>0</v>
      </c>
      <c r="L5961" s="95">
        <f t="shared" si="1458"/>
        <v>0</v>
      </c>
    </row>
    <row r="5962" spans="6:12" x14ac:dyDescent="0.25">
      <c r="F5962" s="91" t="str">
        <f t="shared" si="1455"/>
        <v>ENTER WEIGHT</v>
      </c>
      <c r="G5962" s="92"/>
      <c r="H5962" s="93"/>
      <c r="I5962" s="93"/>
      <c r="J5962" s="96" t="str">
        <f t="shared" si="1456"/>
        <v>ENTER WEIGHT</v>
      </c>
      <c r="K5962" s="96" t="b">
        <f t="shared" si="1457"/>
        <v>0</v>
      </c>
      <c r="L5962" s="95">
        <f t="shared" si="1458"/>
        <v>0</v>
      </c>
    </row>
    <row r="5963" spans="6:12" x14ac:dyDescent="0.25">
      <c r="F5963" s="91" t="str">
        <f t="shared" si="1455"/>
        <v>ENTER WEIGHT</v>
      </c>
      <c r="G5963" s="92"/>
      <c r="H5963" s="93"/>
      <c r="I5963" s="93"/>
      <c r="J5963" s="96" t="str">
        <f t="shared" si="1456"/>
        <v>ENTER WEIGHT</v>
      </c>
      <c r="K5963" s="96" t="b">
        <f t="shared" si="1457"/>
        <v>0</v>
      </c>
      <c r="L5963" s="95">
        <f t="shared" si="1458"/>
        <v>0</v>
      </c>
    </row>
    <row r="5964" spans="6:12" x14ac:dyDescent="0.25">
      <c r="F5964" s="91" t="str">
        <f t="shared" si="1455"/>
        <v>ENTER WEIGHT</v>
      </c>
      <c r="G5964" s="92"/>
      <c r="H5964" s="93"/>
      <c r="I5964" s="93"/>
      <c r="J5964" s="96" t="str">
        <f t="shared" si="1456"/>
        <v>ENTER WEIGHT</v>
      </c>
      <c r="K5964" s="96" t="b">
        <f t="shared" si="1457"/>
        <v>0</v>
      </c>
      <c r="L5964" s="95">
        <f t="shared" si="1458"/>
        <v>0</v>
      </c>
    </row>
    <row r="5965" spans="6:12" x14ac:dyDescent="0.25">
      <c r="F5965" s="91" t="str">
        <f t="shared" si="1455"/>
        <v>ENTER WEIGHT</v>
      </c>
      <c r="G5965" s="92"/>
      <c r="H5965" s="93"/>
      <c r="I5965" s="93"/>
      <c r="J5965" s="96" t="str">
        <f t="shared" si="1456"/>
        <v>ENTER WEIGHT</v>
      </c>
      <c r="K5965" s="96" t="b">
        <f t="shared" si="1457"/>
        <v>0</v>
      </c>
      <c r="L5965" s="95">
        <f t="shared" si="1458"/>
        <v>0</v>
      </c>
    </row>
    <row r="5966" spans="6:12" x14ac:dyDescent="0.25">
      <c r="F5966" s="91" t="str">
        <f t="shared" si="1455"/>
        <v>ENTER WEIGHT</v>
      </c>
      <c r="G5966" s="92"/>
      <c r="H5966" s="93"/>
      <c r="I5966" s="93"/>
      <c r="J5966" s="96" t="str">
        <f t="shared" si="1456"/>
        <v>ENTER WEIGHT</v>
      </c>
      <c r="K5966" s="96" t="b">
        <f t="shared" si="1457"/>
        <v>0</v>
      </c>
      <c r="L5966" s="95">
        <f t="shared" si="1458"/>
        <v>0</v>
      </c>
    </row>
    <row r="5967" spans="6:12" x14ac:dyDescent="0.25">
      <c r="F5967" s="91" t="str">
        <f t="shared" si="1455"/>
        <v>ENTER WEIGHT</v>
      </c>
      <c r="G5967" s="92"/>
      <c r="H5967" s="93"/>
      <c r="I5967" s="93"/>
      <c r="J5967" s="96" t="str">
        <f t="shared" si="1456"/>
        <v>ENTER WEIGHT</v>
      </c>
      <c r="K5967" s="96" t="b">
        <f t="shared" si="1457"/>
        <v>0</v>
      </c>
      <c r="L5967" s="95">
        <f t="shared" si="1458"/>
        <v>0</v>
      </c>
    </row>
    <row r="5968" spans="6:12" x14ac:dyDescent="0.25">
      <c r="F5968" s="91" t="str">
        <f t="shared" si="1455"/>
        <v>ENTER WEIGHT</v>
      </c>
      <c r="G5968" s="92"/>
      <c r="H5968" s="93"/>
      <c r="I5968" s="93"/>
      <c r="J5968" s="96" t="str">
        <f t="shared" si="1456"/>
        <v>ENTER WEIGHT</v>
      </c>
      <c r="K5968" s="96" t="b">
        <f t="shared" si="1457"/>
        <v>0</v>
      </c>
      <c r="L5968" s="95">
        <f t="shared" si="1458"/>
        <v>0</v>
      </c>
    </row>
    <row r="5969" spans="6:12" x14ac:dyDescent="0.25">
      <c r="F5969" s="91" t="str">
        <f t="shared" si="1455"/>
        <v>ENTER WEIGHT</v>
      </c>
      <c r="G5969" s="92"/>
      <c r="H5969" s="93"/>
      <c r="I5969" s="93"/>
      <c r="J5969" s="96" t="str">
        <f t="shared" si="1456"/>
        <v>ENTER WEIGHT</v>
      </c>
      <c r="K5969" s="96" t="b">
        <f t="shared" si="1457"/>
        <v>0</v>
      </c>
      <c r="L5969" s="95">
        <f t="shared" si="1458"/>
        <v>0</v>
      </c>
    </row>
    <row r="5970" spans="6:12" x14ac:dyDescent="0.25">
      <c r="F5970" s="91" t="str">
        <f t="shared" si="1455"/>
        <v>ENTER WEIGHT</v>
      </c>
      <c r="G5970" s="92"/>
      <c r="H5970" s="93"/>
      <c r="I5970" s="93"/>
      <c r="J5970" s="96" t="str">
        <f t="shared" si="1456"/>
        <v>ENTER WEIGHT</v>
      </c>
      <c r="K5970" s="96" t="b">
        <f t="shared" si="1457"/>
        <v>0</v>
      </c>
      <c r="L5970" s="95">
        <f t="shared" si="1458"/>
        <v>0</v>
      </c>
    </row>
    <row r="5971" spans="6:12" x14ac:dyDescent="0.25">
      <c r="F5971" s="91" t="str">
        <f t="shared" si="1455"/>
        <v>ENTER WEIGHT</v>
      </c>
      <c r="G5971" s="92"/>
      <c r="H5971" s="93"/>
      <c r="I5971" s="93"/>
      <c r="J5971" s="96" t="str">
        <f t="shared" si="1456"/>
        <v>ENTER WEIGHT</v>
      </c>
      <c r="K5971" s="96" t="b">
        <f t="shared" si="1457"/>
        <v>0</v>
      </c>
      <c r="L5971" s="95">
        <f t="shared" si="1458"/>
        <v>0</v>
      </c>
    </row>
    <row r="5972" spans="6:12" x14ac:dyDescent="0.25">
      <c r="F5972" s="91" t="str">
        <f t="shared" si="1455"/>
        <v>ENTER WEIGHT</v>
      </c>
      <c r="G5972" s="92"/>
      <c r="H5972" s="93"/>
      <c r="I5972" s="93"/>
      <c r="J5972" s="96" t="str">
        <f t="shared" si="1456"/>
        <v>ENTER WEIGHT</v>
      </c>
      <c r="K5972" s="96" t="b">
        <f t="shared" si="1457"/>
        <v>0</v>
      </c>
      <c r="L5972" s="95">
        <f t="shared" si="1458"/>
        <v>0</v>
      </c>
    </row>
    <row r="5973" spans="6:12" x14ac:dyDescent="0.25">
      <c r="F5973" s="91" t="str">
        <f t="shared" si="1455"/>
        <v>ENTER WEIGHT</v>
      </c>
      <c r="G5973" s="92"/>
      <c r="H5973" s="93"/>
      <c r="I5973" s="93"/>
      <c r="J5973" s="96" t="str">
        <f t="shared" si="1456"/>
        <v>ENTER WEIGHT</v>
      </c>
      <c r="K5973" s="96" t="b">
        <f t="shared" si="1457"/>
        <v>0</v>
      </c>
      <c r="L5973" s="95">
        <f t="shared" si="1458"/>
        <v>0</v>
      </c>
    </row>
    <row r="5974" spans="6:12" x14ac:dyDescent="0.25">
      <c r="F5974" s="91" t="str">
        <f t="shared" si="1455"/>
        <v>ENTER WEIGHT</v>
      </c>
      <c r="G5974" s="92"/>
      <c r="H5974" s="93"/>
      <c r="I5974" s="93"/>
      <c r="J5974" s="96" t="str">
        <f t="shared" si="1456"/>
        <v>ENTER WEIGHT</v>
      </c>
      <c r="K5974" s="96" t="b">
        <f t="shared" si="1457"/>
        <v>0</v>
      </c>
      <c r="L5974" s="95">
        <f t="shared" si="1458"/>
        <v>0</v>
      </c>
    </row>
    <row r="5975" spans="6:12" x14ac:dyDescent="0.25">
      <c r="F5975" s="91" t="str">
        <f t="shared" si="1455"/>
        <v>ENTER WEIGHT</v>
      </c>
      <c r="G5975" s="92"/>
      <c r="H5975" s="93"/>
      <c r="I5975" s="93"/>
      <c r="J5975" s="96" t="str">
        <f t="shared" si="1456"/>
        <v>ENTER WEIGHT</v>
      </c>
      <c r="K5975" s="96" t="b">
        <f t="shared" si="1457"/>
        <v>0</v>
      </c>
      <c r="L5975" s="95">
        <f t="shared" si="1458"/>
        <v>0</v>
      </c>
    </row>
    <row r="5976" spans="6:12" x14ac:dyDescent="0.25">
      <c r="F5976" s="91" t="str">
        <f t="shared" si="1455"/>
        <v>ENTER WEIGHT</v>
      </c>
      <c r="G5976" s="92"/>
      <c r="H5976" s="93"/>
      <c r="I5976" s="93"/>
      <c r="J5976" s="96" t="str">
        <f t="shared" si="1456"/>
        <v>ENTER WEIGHT</v>
      </c>
      <c r="K5976" s="96" t="b">
        <f t="shared" si="1457"/>
        <v>0</v>
      </c>
      <c r="L5976" s="95">
        <f t="shared" si="1458"/>
        <v>0</v>
      </c>
    </row>
    <row r="5977" spans="6:12" x14ac:dyDescent="0.25">
      <c r="F5977" s="91" t="str">
        <f t="shared" si="1455"/>
        <v>ENTER WEIGHT</v>
      </c>
      <c r="G5977" s="92"/>
      <c r="H5977" s="93"/>
      <c r="I5977" s="93"/>
      <c r="J5977" s="96" t="str">
        <f t="shared" si="1456"/>
        <v>ENTER WEIGHT</v>
      </c>
      <c r="K5977" s="96" t="b">
        <f t="shared" si="1457"/>
        <v>0</v>
      </c>
      <c r="L5977" s="95">
        <f t="shared" si="1458"/>
        <v>0</v>
      </c>
    </row>
    <row r="5978" spans="6:12" x14ac:dyDescent="0.25">
      <c r="F5978" s="91" t="str">
        <f t="shared" si="1455"/>
        <v>ENTER WEIGHT</v>
      </c>
      <c r="G5978" s="92"/>
      <c r="H5978" s="93"/>
      <c r="I5978" s="93"/>
      <c r="J5978" s="96" t="str">
        <f t="shared" si="1456"/>
        <v>ENTER WEIGHT</v>
      </c>
      <c r="K5978" s="96" t="b">
        <f t="shared" si="1457"/>
        <v>0</v>
      </c>
      <c r="L5978" s="95">
        <f t="shared" si="1458"/>
        <v>0</v>
      </c>
    </row>
    <row r="5979" spans="6:12" x14ac:dyDescent="0.25">
      <c r="F5979" s="91" t="str">
        <f t="shared" si="1455"/>
        <v>ENTER WEIGHT</v>
      </c>
      <c r="G5979" s="92"/>
      <c r="H5979" s="93"/>
      <c r="I5979" s="93"/>
      <c r="J5979" s="96" t="str">
        <f t="shared" si="1456"/>
        <v>ENTER WEIGHT</v>
      </c>
      <c r="K5979" s="96" t="b">
        <f t="shared" si="1457"/>
        <v>0</v>
      </c>
      <c r="L5979" s="95">
        <f t="shared" si="1458"/>
        <v>0</v>
      </c>
    </row>
    <row r="5980" spans="6:12" x14ac:dyDescent="0.25">
      <c r="F5980" s="91" t="str">
        <f t="shared" si="1455"/>
        <v>ENTER WEIGHT</v>
      </c>
      <c r="G5980" s="92"/>
      <c r="H5980" s="93"/>
      <c r="I5980" s="93"/>
      <c r="J5980" s="96" t="str">
        <f t="shared" si="1456"/>
        <v>ENTER WEIGHT</v>
      </c>
      <c r="K5980" s="96" t="b">
        <f t="shared" si="1457"/>
        <v>0</v>
      </c>
      <c r="L5980" s="95">
        <f t="shared" si="1458"/>
        <v>0</v>
      </c>
    </row>
    <row r="5981" spans="6:12" x14ac:dyDescent="0.25">
      <c r="F5981" s="91" t="str">
        <f t="shared" si="1455"/>
        <v>ENTER WEIGHT</v>
      </c>
      <c r="G5981" s="92"/>
      <c r="H5981" s="93"/>
      <c r="I5981" s="93"/>
      <c r="J5981" s="96" t="str">
        <f t="shared" si="1456"/>
        <v>ENTER WEIGHT</v>
      </c>
      <c r="K5981" s="96" t="b">
        <f t="shared" si="1457"/>
        <v>0</v>
      </c>
      <c r="L5981" s="95">
        <f t="shared" si="1458"/>
        <v>0</v>
      </c>
    </row>
    <row r="5982" spans="6:12" x14ac:dyDescent="0.25">
      <c r="F5982" s="91" t="str">
        <f t="shared" si="1455"/>
        <v>ENTER WEIGHT</v>
      </c>
      <c r="G5982" s="92"/>
      <c r="H5982" s="93"/>
      <c r="I5982" s="93"/>
      <c r="J5982" s="96" t="str">
        <f t="shared" si="1456"/>
        <v>ENTER WEIGHT</v>
      </c>
      <c r="K5982" s="96" t="b">
        <f t="shared" si="1457"/>
        <v>0</v>
      </c>
      <c r="L5982" s="95">
        <f t="shared" si="1458"/>
        <v>0</v>
      </c>
    </row>
    <row r="5983" spans="6:12" x14ac:dyDescent="0.25">
      <c r="F5983" s="91" t="str">
        <f t="shared" si="1455"/>
        <v>ENTER WEIGHT</v>
      </c>
      <c r="G5983" s="92"/>
      <c r="H5983" s="93"/>
      <c r="I5983" s="93"/>
      <c r="J5983" s="96" t="str">
        <f t="shared" si="1456"/>
        <v>ENTER WEIGHT</v>
      </c>
      <c r="K5983" s="96" t="b">
        <f t="shared" si="1457"/>
        <v>0</v>
      </c>
      <c r="L5983" s="95">
        <f t="shared" si="1458"/>
        <v>0</v>
      </c>
    </row>
    <row r="5984" spans="6:12" x14ac:dyDescent="0.25">
      <c r="F5984" s="91" t="str">
        <f t="shared" si="1455"/>
        <v>ENTER WEIGHT</v>
      </c>
      <c r="G5984" s="92"/>
      <c r="H5984" s="93"/>
      <c r="I5984" s="93"/>
      <c r="J5984" s="96" t="str">
        <f t="shared" si="1456"/>
        <v>ENTER WEIGHT</v>
      </c>
      <c r="K5984" s="96" t="b">
        <f t="shared" si="1457"/>
        <v>0</v>
      </c>
      <c r="L5984" s="95">
        <f t="shared" si="1458"/>
        <v>0</v>
      </c>
    </row>
    <row r="5985" spans="6:12" x14ac:dyDescent="0.25">
      <c r="F5985" s="91" t="str">
        <f t="shared" si="1455"/>
        <v>ENTER WEIGHT</v>
      </c>
      <c r="G5985" s="92"/>
      <c r="H5985" s="93"/>
      <c r="I5985" s="93"/>
      <c r="J5985" s="96" t="str">
        <f t="shared" si="1456"/>
        <v>ENTER WEIGHT</v>
      </c>
      <c r="K5985" s="96" t="b">
        <f t="shared" si="1457"/>
        <v>0</v>
      </c>
      <c r="L5985" s="95">
        <f t="shared" si="1458"/>
        <v>0</v>
      </c>
    </row>
    <row r="5986" spans="6:12" x14ac:dyDescent="0.25">
      <c r="F5986" s="91" t="str">
        <f t="shared" si="1455"/>
        <v>ENTER WEIGHT</v>
      </c>
      <c r="G5986" s="92"/>
      <c r="H5986" s="93"/>
      <c r="I5986" s="93"/>
      <c r="J5986" s="96" t="str">
        <f t="shared" si="1456"/>
        <v>ENTER WEIGHT</v>
      </c>
      <c r="K5986" s="96" t="b">
        <f t="shared" si="1457"/>
        <v>0</v>
      </c>
      <c r="L5986" s="95">
        <f t="shared" si="1458"/>
        <v>0</v>
      </c>
    </row>
    <row r="5987" spans="6:12" x14ac:dyDescent="0.25">
      <c r="F5987" s="91" t="str">
        <f t="shared" si="1455"/>
        <v>ENTER WEIGHT</v>
      </c>
      <c r="G5987" s="92"/>
      <c r="H5987" s="93"/>
      <c r="I5987" s="93"/>
      <c r="J5987" s="96" t="str">
        <f t="shared" si="1456"/>
        <v>ENTER WEIGHT</v>
      </c>
      <c r="K5987" s="96" t="b">
        <f t="shared" si="1457"/>
        <v>0</v>
      </c>
      <c r="L5987" s="95">
        <f t="shared" si="1458"/>
        <v>0</v>
      </c>
    </row>
    <row r="5988" spans="6:12" x14ac:dyDescent="0.25">
      <c r="F5988" s="91" t="str">
        <f t="shared" si="1455"/>
        <v>ENTER WEIGHT</v>
      </c>
      <c r="G5988" s="92"/>
      <c r="H5988" s="93"/>
      <c r="I5988" s="93"/>
      <c r="J5988" s="96" t="str">
        <f t="shared" si="1456"/>
        <v>ENTER WEIGHT</v>
      </c>
      <c r="K5988" s="96" t="b">
        <f t="shared" si="1457"/>
        <v>0</v>
      </c>
      <c r="L5988" s="95">
        <f t="shared" si="1458"/>
        <v>0</v>
      </c>
    </row>
    <row r="5989" spans="6:12" x14ac:dyDescent="0.25">
      <c r="F5989" s="91" t="str">
        <f t="shared" si="1455"/>
        <v>ENTER WEIGHT</v>
      </c>
      <c r="G5989" s="92"/>
      <c r="H5989" s="93"/>
      <c r="I5989" s="93"/>
      <c r="J5989" s="96" t="str">
        <f t="shared" si="1456"/>
        <v>ENTER WEIGHT</v>
      </c>
      <c r="K5989" s="96" t="b">
        <f t="shared" si="1457"/>
        <v>0</v>
      </c>
      <c r="L5989" s="95">
        <f t="shared" si="1458"/>
        <v>0</v>
      </c>
    </row>
    <row r="5990" spans="6:12" x14ac:dyDescent="0.25">
      <c r="F5990" s="91" t="str">
        <f t="shared" si="1455"/>
        <v>ENTER WEIGHT</v>
      </c>
      <c r="G5990" s="92"/>
      <c r="H5990" s="93"/>
      <c r="I5990" s="93"/>
      <c r="J5990" s="96" t="str">
        <f t="shared" si="1456"/>
        <v>ENTER WEIGHT</v>
      </c>
      <c r="K5990" s="96" t="b">
        <f t="shared" si="1457"/>
        <v>0</v>
      </c>
      <c r="L5990" s="95">
        <f t="shared" si="1458"/>
        <v>0</v>
      </c>
    </row>
    <row r="5991" spans="6:12" x14ac:dyDescent="0.25">
      <c r="F5991" s="91" t="str">
        <f t="shared" si="1455"/>
        <v>ENTER WEIGHT</v>
      </c>
      <c r="G5991" s="92"/>
      <c r="H5991" s="93"/>
      <c r="I5991" s="93"/>
      <c r="J5991" s="96" t="str">
        <f t="shared" si="1456"/>
        <v>ENTER WEIGHT</v>
      </c>
      <c r="K5991" s="96" t="b">
        <f t="shared" si="1457"/>
        <v>0</v>
      </c>
      <c r="L5991" s="95">
        <f t="shared" si="1458"/>
        <v>0</v>
      </c>
    </row>
    <row r="5992" spans="6:12" x14ac:dyDescent="0.25">
      <c r="F5992" s="91" t="str">
        <f t="shared" si="1455"/>
        <v>ENTER WEIGHT</v>
      </c>
      <c r="G5992" s="92"/>
      <c r="H5992" s="93"/>
      <c r="I5992" s="93"/>
      <c r="J5992" s="96" t="str">
        <f t="shared" si="1456"/>
        <v>ENTER WEIGHT</v>
      </c>
      <c r="K5992" s="96" t="b">
        <f t="shared" si="1457"/>
        <v>0</v>
      </c>
      <c r="L5992" s="95">
        <f t="shared" si="1458"/>
        <v>0</v>
      </c>
    </row>
    <row r="5993" spans="6:12" x14ac:dyDescent="0.25">
      <c r="F5993" s="91" t="str">
        <f t="shared" si="1455"/>
        <v>ENTER WEIGHT</v>
      </c>
      <c r="G5993" s="92"/>
      <c r="H5993" s="93"/>
      <c r="I5993" s="93"/>
      <c r="J5993" s="96" t="str">
        <f t="shared" si="1456"/>
        <v>ENTER WEIGHT</v>
      </c>
      <c r="K5993" s="96" t="b">
        <f t="shared" si="1457"/>
        <v>0</v>
      </c>
      <c r="L5993" s="95">
        <f t="shared" si="1458"/>
        <v>0</v>
      </c>
    </row>
    <row r="5994" spans="6:12" x14ac:dyDescent="0.25">
      <c r="F5994" s="91" t="str">
        <f t="shared" si="1455"/>
        <v>ENTER WEIGHT</v>
      </c>
      <c r="G5994" s="92"/>
      <c r="H5994" s="93"/>
      <c r="I5994" s="93"/>
      <c r="J5994" s="96" t="str">
        <f t="shared" si="1456"/>
        <v>ENTER WEIGHT</v>
      </c>
      <c r="K5994" s="96" t="b">
        <f t="shared" si="1457"/>
        <v>0</v>
      </c>
      <c r="L5994" s="95">
        <f t="shared" si="1458"/>
        <v>0</v>
      </c>
    </row>
    <row r="5995" spans="6:12" x14ac:dyDescent="0.25">
      <c r="F5995" s="91" t="str">
        <f t="shared" si="1455"/>
        <v>ENTER WEIGHT</v>
      </c>
      <c r="G5995" s="92"/>
      <c r="H5995" s="93"/>
      <c r="I5995" s="93"/>
      <c r="J5995" s="96" t="str">
        <f t="shared" si="1456"/>
        <v>ENTER WEIGHT</v>
      </c>
      <c r="K5995" s="96" t="b">
        <f t="shared" si="1457"/>
        <v>0</v>
      </c>
      <c r="L5995" s="95">
        <f t="shared" si="1458"/>
        <v>0</v>
      </c>
    </row>
    <row r="5996" spans="6:12" x14ac:dyDescent="0.25">
      <c r="F5996" s="91" t="str">
        <f t="shared" si="1455"/>
        <v>ENTER WEIGHT</v>
      </c>
      <c r="G5996" s="92"/>
      <c r="H5996" s="93"/>
      <c r="I5996" s="93"/>
      <c r="J5996" s="96" t="str">
        <f t="shared" si="1456"/>
        <v>ENTER WEIGHT</v>
      </c>
      <c r="K5996" s="96" t="b">
        <f t="shared" si="1457"/>
        <v>0</v>
      </c>
      <c r="L5996" s="95">
        <f t="shared" si="1458"/>
        <v>0</v>
      </c>
    </row>
    <row r="5997" spans="6:12" x14ac:dyDescent="0.25">
      <c r="F5997" s="91" t="str">
        <f t="shared" si="1455"/>
        <v>ENTER WEIGHT</v>
      </c>
      <c r="G5997" s="92"/>
      <c r="H5997" s="93"/>
      <c r="I5997" s="93"/>
      <c r="J5997" s="96" t="str">
        <f t="shared" si="1456"/>
        <v>ENTER WEIGHT</v>
      </c>
      <c r="K5997" s="96" t="b">
        <f t="shared" si="1457"/>
        <v>0</v>
      </c>
      <c r="L5997" s="95">
        <f t="shared" si="1458"/>
        <v>0</v>
      </c>
    </row>
    <row r="5998" spans="6:12" x14ac:dyDescent="0.25">
      <c r="F5998" s="91" t="str">
        <f t="shared" si="1455"/>
        <v>ENTER WEIGHT</v>
      </c>
      <c r="G5998" s="92"/>
      <c r="H5998" s="93"/>
      <c r="I5998" s="93"/>
      <c r="J5998" s="96" t="str">
        <f t="shared" si="1456"/>
        <v>ENTER WEIGHT</v>
      </c>
      <c r="K5998" s="96" t="b">
        <f t="shared" si="1457"/>
        <v>0</v>
      </c>
      <c r="L5998" s="95">
        <f t="shared" si="1458"/>
        <v>0</v>
      </c>
    </row>
    <row r="5999" spans="6:12" x14ac:dyDescent="0.25">
      <c r="F5999" s="91" t="str">
        <f t="shared" si="1455"/>
        <v>ENTER WEIGHT</v>
      </c>
      <c r="G5999" s="92"/>
      <c r="H5999" s="93"/>
      <c r="I5999" s="93"/>
      <c r="J5999" s="96" t="str">
        <f t="shared" si="1456"/>
        <v>ENTER WEIGHT</v>
      </c>
      <c r="K5999" s="96" t="b">
        <f t="shared" si="1457"/>
        <v>0</v>
      </c>
      <c r="L5999" s="95">
        <f t="shared" si="1458"/>
        <v>0</v>
      </c>
    </row>
    <row r="6000" spans="6:12" x14ac:dyDescent="0.25">
      <c r="F6000" s="91" t="str">
        <f t="shared" ref="F6000:F6063" si="1459">IF($E6000=60.3,6.99,IF($E6000=73,9.67,IF($E6000=88.9,13.84,IF($E6000=114.3,17.26,IF($E6000=177.8,34.23,IF($E6000=244.5,53.57,"ENTER WEIGHT"))))))</f>
        <v>ENTER WEIGHT</v>
      </c>
      <c r="G6000" s="92"/>
      <c r="H6000" s="93"/>
      <c r="I6000" s="93"/>
      <c r="J6000" s="96" t="str">
        <f t="shared" si="1456"/>
        <v>ENTER WEIGHT</v>
      </c>
      <c r="K6000" s="96" t="b">
        <f t="shared" si="1457"/>
        <v>0</v>
      </c>
      <c r="L6000" s="95">
        <f t="shared" si="1458"/>
        <v>0</v>
      </c>
    </row>
    <row r="6001" spans="6:12" x14ac:dyDescent="0.25">
      <c r="F6001" s="91" t="str">
        <f t="shared" si="1459"/>
        <v>ENTER WEIGHT</v>
      </c>
      <c r="G6001" s="92"/>
      <c r="H6001" s="93"/>
      <c r="I6001" s="93"/>
      <c r="J6001" s="96" t="str">
        <f t="shared" si="1456"/>
        <v>ENTER WEIGHT</v>
      </c>
      <c r="K6001" s="96" t="b">
        <f t="shared" si="1457"/>
        <v>0</v>
      </c>
      <c r="L6001" s="95">
        <f t="shared" si="1458"/>
        <v>0</v>
      </c>
    </row>
    <row r="6002" spans="6:12" x14ac:dyDescent="0.25">
      <c r="F6002" s="91" t="str">
        <f t="shared" si="1459"/>
        <v>ENTER WEIGHT</v>
      </c>
      <c r="G6002" s="92"/>
      <c r="H6002" s="93"/>
      <c r="I6002" s="93"/>
      <c r="J6002" s="96" t="str">
        <f t="shared" si="1456"/>
        <v>ENTER WEIGHT</v>
      </c>
      <c r="K6002" s="96" t="b">
        <f t="shared" si="1457"/>
        <v>0</v>
      </c>
      <c r="L6002" s="95">
        <f t="shared" si="1458"/>
        <v>0</v>
      </c>
    </row>
    <row r="6003" spans="6:12" x14ac:dyDescent="0.25">
      <c r="F6003" s="91" t="str">
        <f t="shared" si="1459"/>
        <v>ENTER WEIGHT</v>
      </c>
      <c r="G6003" s="92"/>
      <c r="H6003" s="93"/>
      <c r="I6003" s="93"/>
      <c r="J6003" s="96" t="str">
        <f t="shared" si="1456"/>
        <v>ENTER WEIGHT</v>
      </c>
      <c r="K6003" s="96" t="b">
        <f t="shared" si="1457"/>
        <v>0</v>
      </c>
      <c r="L6003" s="95">
        <f t="shared" si="1458"/>
        <v>0</v>
      </c>
    </row>
    <row r="6004" spans="6:12" x14ac:dyDescent="0.25">
      <c r="F6004" s="91" t="str">
        <f t="shared" si="1459"/>
        <v>ENTER WEIGHT</v>
      </c>
      <c r="G6004" s="92"/>
      <c r="H6004" s="93"/>
      <c r="I6004" s="93"/>
      <c r="J6004" s="96" t="str">
        <f t="shared" si="1456"/>
        <v>ENTER WEIGHT</v>
      </c>
      <c r="K6004" s="96" t="b">
        <f t="shared" si="1457"/>
        <v>0</v>
      </c>
      <c r="L6004" s="95">
        <f t="shared" si="1458"/>
        <v>0</v>
      </c>
    </row>
    <row r="6005" spans="6:12" x14ac:dyDescent="0.25">
      <c r="F6005" s="91" t="str">
        <f t="shared" si="1459"/>
        <v>ENTER WEIGHT</v>
      </c>
      <c r="G6005" s="92"/>
      <c r="H6005" s="93"/>
      <c r="I6005" s="93"/>
      <c r="J6005" s="96" t="str">
        <f t="shared" si="1456"/>
        <v>ENTER WEIGHT</v>
      </c>
      <c r="K6005" s="96" t="b">
        <f t="shared" si="1457"/>
        <v>0</v>
      </c>
      <c r="L6005" s="95">
        <f t="shared" si="1458"/>
        <v>0</v>
      </c>
    </row>
    <row r="6006" spans="6:12" x14ac:dyDescent="0.25">
      <c r="F6006" s="91" t="str">
        <f t="shared" si="1459"/>
        <v>ENTER WEIGHT</v>
      </c>
      <c r="G6006" s="92"/>
      <c r="H6006" s="93"/>
      <c r="I6006" s="93"/>
      <c r="J6006" s="96" t="str">
        <f t="shared" si="1456"/>
        <v>ENTER WEIGHT</v>
      </c>
      <c r="K6006" s="96" t="b">
        <f t="shared" si="1457"/>
        <v>0</v>
      </c>
      <c r="L6006" s="95">
        <f t="shared" si="1458"/>
        <v>0</v>
      </c>
    </row>
    <row r="6007" spans="6:12" x14ac:dyDescent="0.25">
      <c r="F6007" s="91" t="str">
        <f t="shared" si="1459"/>
        <v>ENTER WEIGHT</v>
      </c>
      <c r="G6007" s="92"/>
      <c r="H6007" s="93"/>
      <c r="I6007" s="93"/>
      <c r="J6007" s="96" t="str">
        <f t="shared" si="1456"/>
        <v>ENTER WEIGHT</v>
      </c>
      <c r="K6007" s="96" t="b">
        <f t="shared" si="1457"/>
        <v>0</v>
      </c>
      <c r="L6007" s="95">
        <f t="shared" si="1458"/>
        <v>0</v>
      </c>
    </row>
    <row r="6008" spans="6:12" x14ac:dyDescent="0.25">
      <c r="F6008" s="91" t="str">
        <f t="shared" si="1459"/>
        <v>ENTER WEIGHT</v>
      </c>
      <c r="G6008" s="92"/>
      <c r="H6008" s="93"/>
      <c r="I6008" s="93"/>
      <c r="J6008" s="96" t="str">
        <f t="shared" si="1456"/>
        <v>ENTER WEIGHT</v>
      </c>
      <c r="K6008" s="96" t="b">
        <f t="shared" si="1457"/>
        <v>0</v>
      </c>
      <c r="L6008" s="95">
        <f t="shared" si="1458"/>
        <v>0</v>
      </c>
    </row>
    <row r="6009" spans="6:12" x14ac:dyDescent="0.25">
      <c r="F6009" s="91" t="str">
        <f t="shared" si="1459"/>
        <v>ENTER WEIGHT</v>
      </c>
      <c r="G6009" s="92"/>
      <c r="H6009" s="93"/>
      <c r="I6009" s="93"/>
      <c r="J6009" s="96" t="str">
        <f t="shared" si="1456"/>
        <v>ENTER WEIGHT</v>
      </c>
      <c r="K6009" s="96" t="b">
        <f t="shared" si="1457"/>
        <v>0</v>
      </c>
      <c r="L6009" s="95">
        <f t="shared" si="1458"/>
        <v>0</v>
      </c>
    </row>
    <row r="6010" spans="6:12" x14ac:dyDescent="0.25">
      <c r="F6010" s="91" t="str">
        <f t="shared" si="1459"/>
        <v>ENTER WEIGHT</v>
      </c>
      <c r="G6010" s="92"/>
      <c r="H6010" s="93"/>
      <c r="I6010" s="93"/>
      <c r="J6010" s="96" t="str">
        <f t="shared" si="1456"/>
        <v>ENTER WEIGHT</v>
      </c>
      <c r="K6010" s="96" t="b">
        <f t="shared" si="1457"/>
        <v>0</v>
      </c>
      <c r="L6010" s="95">
        <f t="shared" si="1458"/>
        <v>0</v>
      </c>
    </row>
    <row r="6011" spans="6:12" x14ac:dyDescent="0.25">
      <c r="F6011" s="91" t="str">
        <f t="shared" si="1459"/>
        <v>ENTER WEIGHT</v>
      </c>
      <c r="G6011" s="92"/>
      <c r="H6011" s="93"/>
      <c r="I6011" s="93"/>
      <c r="J6011" s="96" t="str">
        <f t="shared" ref="J6011:J6074" si="1460">IF($E6011=60.3,16.2,IF($E6011=73,20.23,IF($E6011=88.9,27.04,IF(AND($E6011=114.3, $F6011=17.26),31.74,IF(AND($E6011=177.8, $F6011=34.23),63.28,IF(AND($E6011=244.5,$F6011=53.57),98.68,"ENTER WEIGHT"))))))</f>
        <v>ENTER WEIGHT</v>
      </c>
      <c r="K6011" s="96" t="b">
        <f t="shared" si="1457"/>
        <v>0</v>
      </c>
      <c r="L6011" s="95">
        <f t="shared" si="1458"/>
        <v>0</v>
      </c>
    </row>
    <row r="6012" spans="6:12" x14ac:dyDescent="0.25">
      <c r="F6012" s="91" t="str">
        <f t="shared" si="1459"/>
        <v>ENTER WEIGHT</v>
      </c>
      <c r="G6012" s="92"/>
      <c r="H6012" s="93"/>
      <c r="I6012" s="93"/>
      <c r="J6012" s="96" t="str">
        <f t="shared" si="1460"/>
        <v>ENTER WEIGHT</v>
      </c>
      <c r="K6012" s="96" t="b">
        <f t="shared" si="1457"/>
        <v>0</v>
      </c>
      <c r="L6012" s="95">
        <f t="shared" si="1458"/>
        <v>0</v>
      </c>
    </row>
    <row r="6013" spans="6:12" x14ac:dyDescent="0.25">
      <c r="F6013" s="91" t="str">
        <f t="shared" si="1459"/>
        <v>ENTER WEIGHT</v>
      </c>
      <c r="G6013" s="92"/>
      <c r="H6013" s="93"/>
      <c r="I6013" s="93"/>
      <c r="J6013" s="96" t="str">
        <f t="shared" si="1460"/>
        <v>ENTER WEIGHT</v>
      </c>
      <c r="K6013" s="96" t="b">
        <f t="shared" si="1457"/>
        <v>0</v>
      </c>
      <c r="L6013" s="95">
        <f t="shared" si="1458"/>
        <v>0</v>
      </c>
    </row>
    <row r="6014" spans="6:12" x14ac:dyDescent="0.25">
      <c r="F6014" s="91" t="str">
        <f t="shared" si="1459"/>
        <v>ENTER WEIGHT</v>
      </c>
      <c r="G6014" s="92"/>
      <c r="H6014" s="93"/>
      <c r="I6014" s="93"/>
      <c r="J6014" s="96" t="str">
        <f t="shared" si="1460"/>
        <v>ENTER WEIGHT</v>
      </c>
      <c r="K6014" s="96" t="b">
        <f t="shared" si="1457"/>
        <v>0</v>
      </c>
      <c r="L6014" s="95">
        <f t="shared" si="1458"/>
        <v>0</v>
      </c>
    </row>
    <row r="6015" spans="6:12" x14ac:dyDescent="0.25">
      <c r="F6015" s="91" t="str">
        <f t="shared" si="1459"/>
        <v>ENTER WEIGHT</v>
      </c>
      <c r="G6015" s="92"/>
      <c r="H6015" s="93"/>
      <c r="I6015" s="93"/>
      <c r="J6015" s="96" t="str">
        <f t="shared" si="1460"/>
        <v>ENTER WEIGHT</v>
      </c>
      <c r="K6015" s="96" t="b">
        <f t="shared" si="1457"/>
        <v>0</v>
      </c>
      <c r="L6015" s="95">
        <f t="shared" si="1458"/>
        <v>0</v>
      </c>
    </row>
    <row r="6016" spans="6:12" x14ac:dyDescent="0.25">
      <c r="F6016" s="91" t="str">
        <f t="shared" si="1459"/>
        <v>ENTER WEIGHT</v>
      </c>
      <c r="G6016" s="92"/>
      <c r="H6016" s="93"/>
      <c r="I6016" s="93"/>
      <c r="J6016" s="96" t="str">
        <f t="shared" si="1460"/>
        <v>ENTER WEIGHT</v>
      </c>
      <c r="K6016" s="96" t="b">
        <f t="shared" si="1457"/>
        <v>0</v>
      </c>
      <c r="L6016" s="95">
        <f t="shared" si="1458"/>
        <v>0</v>
      </c>
    </row>
    <row r="6017" spans="6:12" x14ac:dyDescent="0.25">
      <c r="F6017" s="91" t="str">
        <f t="shared" si="1459"/>
        <v>ENTER WEIGHT</v>
      </c>
      <c r="G6017" s="92"/>
      <c r="H6017" s="93"/>
      <c r="I6017" s="93"/>
      <c r="J6017" s="96" t="str">
        <f t="shared" si="1460"/>
        <v>ENTER WEIGHT</v>
      </c>
      <c r="K6017" s="96" t="b">
        <f t="shared" si="1457"/>
        <v>0</v>
      </c>
      <c r="L6017" s="95">
        <f t="shared" si="1458"/>
        <v>0</v>
      </c>
    </row>
    <row r="6018" spans="6:12" x14ac:dyDescent="0.25">
      <c r="F6018" s="91" t="str">
        <f t="shared" si="1459"/>
        <v>ENTER WEIGHT</v>
      </c>
      <c r="G6018" s="92"/>
      <c r="H6018" s="93"/>
      <c r="I6018" s="93"/>
      <c r="J6018" s="96" t="str">
        <f t="shared" si="1460"/>
        <v>ENTER WEIGHT</v>
      </c>
      <c r="K6018" s="96" t="b">
        <f t="shared" si="1457"/>
        <v>0</v>
      </c>
      <c r="L6018" s="95">
        <f t="shared" si="1458"/>
        <v>0</v>
      </c>
    </row>
    <row r="6019" spans="6:12" x14ac:dyDescent="0.25">
      <c r="F6019" s="91" t="str">
        <f t="shared" si="1459"/>
        <v>ENTER WEIGHT</v>
      </c>
      <c r="G6019" s="92"/>
      <c r="H6019" s="93"/>
      <c r="I6019" s="93"/>
      <c r="J6019" s="96" t="str">
        <f t="shared" si="1460"/>
        <v>ENTER WEIGHT</v>
      </c>
      <c r="K6019" s="96" t="b">
        <f t="shared" si="1457"/>
        <v>0</v>
      </c>
      <c r="L6019" s="95">
        <f t="shared" si="1458"/>
        <v>0</v>
      </c>
    </row>
    <row r="6020" spans="6:12" x14ac:dyDescent="0.25">
      <c r="F6020" s="91" t="str">
        <f t="shared" si="1459"/>
        <v>ENTER WEIGHT</v>
      </c>
      <c r="G6020" s="92"/>
      <c r="H6020" s="93"/>
      <c r="I6020" s="93"/>
      <c r="J6020" s="96" t="str">
        <f t="shared" si="1460"/>
        <v>ENTER WEIGHT</v>
      </c>
      <c r="K6020" s="96" t="b">
        <f t="shared" si="1457"/>
        <v>0</v>
      </c>
      <c r="L6020" s="95">
        <f t="shared" si="1458"/>
        <v>0</v>
      </c>
    </row>
    <row r="6021" spans="6:12" x14ac:dyDescent="0.25">
      <c r="F6021" s="91" t="str">
        <f t="shared" si="1459"/>
        <v>ENTER WEIGHT</v>
      </c>
      <c r="G6021" s="92"/>
      <c r="H6021" s="93"/>
      <c r="I6021" s="93"/>
      <c r="J6021" s="96" t="str">
        <f t="shared" si="1460"/>
        <v>ENTER WEIGHT</v>
      </c>
      <c r="K6021" s="96" t="b">
        <f t="shared" si="1457"/>
        <v>0</v>
      </c>
      <c r="L6021" s="95">
        <f t="shared" si="1458"/>
        <v>0</v>
      </c>
    </row>
    <row r="6022" spans="6:12" x14ac:dyDescent="0.25">
      <c r="F6022" s="91" t="str">
        <f t="shared" si="1459"/>
        <v>ENTER WEIGHT</v>
      </c>
      <c r="G6022" s="92"/>
      <c r="H6022" s="93"/>
      <c r="I6022" s="93"/>
      <c r="J6022" s="96" t="str">
        <f t="shared" si="1460"/>
        <v>ENTER WEIGHT</v>
      </c>
      <c r="K6022" s="96" t="b">
        <f t="shared" ref="K6022:K6085" si="1461">IF(M6022="NEW",J6022*1,IF(M6022="YELLOW",J6022*0.75,IF(M6022="BLUE",J6022*0.5)))</f>
        <v>0</v>
      </c>
      <c r="L6022" s="95">
        <f t="shared" ref="L6022:L6085" si="1462">I6022*K6022</f>
        <v>0</v>
      </c>
    </row>
    <row r="6023" spans="6:12" x14ac:dyDescent="0.25">
      <c r="F6023" s="91" t="str">
        <f t="shared" si="1459"/>
        <v>ENTER WEIGHT</v>
      </c>
      <c r="G6023" s="92"/>
      <c r="H6023" s="93"/>
      <c r="I6023" s="93"/>
      <c r="J6023" s="96" t="str">
        <f t="shared" si="1460"/>
        <v>ENTER WEIGHT</v>
      </c>
      <c r="K6023" s="96" t="b">
        <f t="shared" si="1461"/>
        <v>0</v>
      </c>
      <c r="L6023" s="95">
        <f t="shared" si="1462"/>
        <v>0</v>
      </c>
    </row>
    <row r="6024" spans="6:12" x14ac:dyDescent="0.25">
      <c r="F6024" s="91" t="str">
        <f t="shared" si="1459"/>
        <v>ENTER WEIGHT</v>
      </c>
      <c r="G6024" s="92"/>
      <c r="H6024" s="93"/>
      <c r="I6024" s="93"/>
      <c r="J6024" s="96" t="str">
        <f t="shared" si="1460"/>
        <v>ENTER WEIGHT</v>
      </c>
      <c r="K6024" s="96" t="b">
        <f t="shared" si="1461"/>
        <v>0</v>
      </c>
      <c r="L6024" s="95">
        <f t="shared" si="1462"/>
        <v>0</v>
      </c>
    </row>
    <row r="6025" spans="6:12" x14ac:dyDescent="0.25">
      <c r="F6025" s="91" t="str">
        <f t="shared" si="1459"/>
        <v>ENTER WEIGHT</v>
      </c>
      <c r="G6025" s="92"/>
      <c r="H6025" s="93"/>
      <c r="I6025" s="93"/>
      <c r="J6025" s="96" t="str">
        <f t="shared" si="1460"/>
        <v>ENTER WEIGHT</v>
      </c>
      <c r="K6025" s="96" t="b">
        <f t="shared" si="1461"/>
        <v>0</v>
      </c>
      <c r="L6025" s="95">
        <f t="shared" si="1462"/>
        <v>0</v>
      </c>
    </row>
    <row r="6026" spans="6:12" x14ac:dyDescent="0.25">
      <c r="F6026" s="91" t="str">
        <f t="shared" si="1459"/>
        <v>ENTER WEIGHT</v>
      </c>
      <c r="G6026" s="92"/>
      <c r="H6026" s="93"/>
      <c r="I6026" s="93"/>
      <c r="J6026" s="96" t="str">
        <f t="shared" si="1460"/>
        <v>ENTER WEIGHT</v>
      </c>
      <c r="K6026" s="96" t="b">
        <f t="shared" si="1461"/>
        <v>0</v>
      </c>
      <c r="L6026" s="95">
        <f t="shared" si="1462"/>
        <v>0</v>
      </c>
    </row>
    <row r="6027" spans="6:12" x14ac:dyDescent="0.25">
      <c r="F6027" s="91" t="str">
        <f t="shared" si="1459"/>
        <v>ENTER WEIGHT</v>
      </c>
      <c r="G6027" s="92"/>
      <c r="H6027" s="93"/>
      <c r="I6027" s="93"/>
      <c r="J6027" s="96" t="str">
        <f t="shared" si="1460"/>
        <v>ENTER WEIGHT</v>
      </c>
      <c r="K6027" s="96" t="b">
        <f t="shared" si="1461"/>
        <v>0</v>
      </c>
      <c r="L6027" s="95">
        <f t="shared" si="1462"/>
        <v>0</v>
      </c>
    </row>
    <row r="6028" spans="6:12" x14ac:dyDescent="0.25">
      <c r="F6028" s="91" t="str">
        <f t="shared" si="1459"/>
        <v>ENTER WEIGHT</v>
      </c>
      <c r="G6028" s="92"/>
      <c r="H6028" s="93"/>
      <c r="I6028" s="93"/>
      <c r="J6028" s="96" t="str">
        <f t="shared" si="1460"/>
        <v>ENTER WEIGHT</v>
      </c>
      <c r="K6028" s="96" t="b">
        <f t="shared" si="1461"/>
        <v>0</v>
      </c>
      <c r="L6028" s="95">
        <f t="shared" si="1462"/>
        <v>0</v>
      </c>
    </row>
    <row r="6029" spans="6:12" x14ac:dyDescent="0.25">
      <c r="F6029" s="91" t="str">
        <f t="shared" si="1459"/>
        <v>ENTER WEIGHT</v>
      </c>
      <c r="G6029" s="92"/>
      <c r="H6029" s="93"/>
      <c r="I6029" s="93"/>
      <c r="J6029" s="96" t="str">
        <f t="shared" si="1460"/>
        <v>ENTER WEIGHT</v>
      </c>
      <c r="K6029" s="96" t="b">
        <f t="shared" si="1461"/>
        <v>0</v>
      </c>
      <c r="L6029" s="95">
        <f t="shared" si="1462"/>
        <v>0</v>
      </c>
    </row>
    <row r="6030" spans="6:12" x14ac:dyDescent="0.25">
      <c r="F6030" s="91" t="str">
        <f t="shared" si="1459"/>
        <v>ENTER WEIGHT</v>
      </c>
      <c r="G6030" s="92"/>
      <c r="H6030" s="93"/>
      <c r="I6030" s="93"/>
      <c r="J6030" s="96" t="str">
        <f t="shared" si="1460"/>
        <v>ENTER WEIGHT</v>
      </c>
      <c r="K6030" s="96" t="b">
        <f t="shared" si="1461"/>
        <v>0</v>
      </c>
      <c r="L6030" s="95">
        <f t="shared" si="1462"/>
        <v>0</v>
      </c>
    </row>
    <row r="6031" spans="6:12" x14ac:dyDescent="0.25">
      <c r="F6031" s="91" t="str">
        <f t="shared" si="1459"/>
        <v>ENTER WEIGHT</v>
      </c>
      <c r="G6031" s="92"/>
      <c r="H6031" s="93"/>
      <c r="I6031" s="93"/>
      <c r="J6031" s="96" t="str">
        <f t="shared" si="1460"/>
        <v>ENTER WEIGHT</v>
      </c>
      <c r="K6031" s="96" t="b">
        <f t="shared" si="1461"/>
        <v>0</v>
      </c>
      <c r="L6031" s="95">
        <f t="shared" si="1462"/>
        <v>0</v>
      </c>
    </row>
    <row r="6032" spans="6:12" x14ac:dyDescent="0.25">
      <c r="F6032" s="91" t="str">
        <f t="shared" si="1459"/>
        <v>ENTER WEIGHT</v>
      </c>
      <c r="G6032" s="92"/>
      <c r="H6032" s="93"/>
      <c r="I6032" s="93"/>
      <c r="J6032" s="96" t="str">
        <f t="shared" si="1460"/>
        <v>ENTER WEIGHT</v>
      </c>
      <c r="K6032" s="96" t="b">
        <f t="shared" si="1461"/>
        <v>0</v>
      </c>
      <c r="L6032" s="95">
        <f t="shared" si="1462"/>
        <v>0</v>
      </c>
    </row>
    <row r="6033" spans="6:12" x14ac:dyDescent="0.25">
      <c r="F6033" s="91" t="str">
        <f t="shared" si="1459"/>
        <v>ENTER WEIGHT</v>
      </c>
      <c r="G6033" s="92"/>
      <c r="H6033" s="93"/>
      <c r="I6033" s="93"/>
      <c r="J6033" s="96" t="str">
        <f t="shared" si="1460"/>
        <v>ENTER WEIGHT</v>
      </c>
      <c r="K6033" s="96" t="b">
        <f t="shared" si="1461"/>
        <v>0</v>
      </c>
      <c r="L6033" s="95">
        <f t="shared" si="1462"/>
        <v>0</v>
      </c>
    </row>
    <row r="6034" spans="6:12" x14ac:dyDescent="0.25">
      <c r="F6034" s="91" t="str">
        <f t="shared" si="1459"/>
        <v>ENTER WEIGHT</v>
      </c>
      <c r="G6034" s="92"/>
      <c r="H6034" s="93"/>
      <c r="I6034" s="93"/>
      <c r="J6034" s="96" t="str">
        <f t="shared" si="1460"/>
        <v>ENTER WEIGHT</v>
      </c>
      <c r="K6034" s="96" t="b">
        <f t="shared" si="1461"/>
        <v>0</v>
      </c>
      <c r="L6034" s="95">
        <f t="shared" si="1462"/>
        <v>0</v>
      </c>
    </row>
    <row r="6035" spans="6:12" x14ac:dyDescent="0.25">
      <c r="F6035" s="91" t="str">
        <f t="shared" si="1459"/>
        <v>ENTER WEIGHT</v>
      </c>
      <c r="G6035" s="92"/>
      <c r="H6035" s="93"/>
      <c r="I6035" s="93"/>
      <c r="J6035" s="96" t="str">
        <f t="shared" si="1460"/>
        <v>ENTER WEIGHT</v>
      </c>
      <c r="K6035" s="96" t="b">
        <f t="shared" si="1461"/>
        <v>0</v>
      </c>
      <c r="L6035" s="95">
        <f t="shared" si="1462"/>
        <v>0</v>
      </c>
    </row>
    <row r="6036" spans="6:12" x14ac:dyDescent="0.25">
      <c r="F6036" s="91" t="str">
        <f t="shared" si="1459"/>
        <v>ENTER WEIGHT</v>
      </c>
      <c r="G6036" s="92"/>
      <c r="H6036" s="93"/>
      <c r="I6036" s="93"/>
      <c r="J6036" s="96" t="str">
        <f t="shared" si="1460"/>
        <v>ENTER WEIGHT</v>
      </c>
      <c r="K6036" s="96" t="b">
        <f t="shared" si="1461"/>
        <v>0</v>
      </c>
      <c r="L6036" s="95">
        <f t="shared" si="1462"/>
        <v>0</v>
      </c>
    </row>
    <row r="6037" spans="6:12" x14ac:dyDescent="0.25">
      <c r="F6037" s="91" t="str">
        <f t="shared" si="1459"/>
        <v>ENTER WEIGHT</v>
      </c>
      <c r="G6037" s="92"/>
      <c r="H6037" s="93"/>
      <c r="I6037" s="93"/>
      <c r="J6037" s="96" t="str">
        <f t="shared" si="1460"/>
        <v>ENTER WEIGHT</v>
      </c>
      <c r="K6037" s="96" t="b">
        <f t="shared" si="1461"/>
        <v>0</v>
      </c>
      <c r="L6037" s="95">
        <f t="shared" si="1462"/>
        <v>0</v>
      </c>
    </row>
    <row r="6038" spans="6:12" x14ac:dyDescent="0.25">
      <c r="F6038" s="91" t="str">
        <f t="shared" si="1459"/>
        <v>ENTER WEIGHT</v>
      </c>
      <c r="G6038" s="92"/>
      <c r="H6038" s="93"/>
      <c r="I6038" s="93"/>
      <c r="J6038" s="96" t="str">
        <f t="shared" si="1460"/>
        <v>ENTER WEIGHT</v>
      </c>
      <c r="K6038" s="96" t="b">
        <f t="shared" si="1461"/>
        <v>0</v>
      </c>
      <c r="L6038" s="95">
        <f t="shared" si="1462"/>
        <v>0</v>
      </c>
    </row>
    <row r="6039" spans="6:12" x14ac:dyDescent="0.25">
      <c r="F6039" s="91" t="str">
        <f t="shared" si="1459"/>
        <v>ENTER WEIGHT</v>
      </c>
      <c r="G6039" s="92"/>
      <c r="H6039" s="93"/>
      <c r="I6039" s="93"/>
      <c r="J6039" s="96" t="str">
        <f t="shared" si="1460"/>
        <v>ENTER WEIGHT</v>
      </c>
      <c r="K6039" s="96" t="b">
        <f t="shared" si="1461"/>
        <v>0</v>
      </c>
      <c r="L6039" s="95">
        <f t="shared" si="1462"/>
        <v>0</v>
      </c>
    </row>
    <row r="6040" spans="6:12" x14ac:dyDescent="0.25">
      <c r="F6040" s="91" t="str">
        <f t="shared" si="1459"/>
        <v>ENTER WEIGHT</v>
      </c>
      <c r="G6040" s="92"/>
      <c r="H6040" s="93"/>
      <c r="I6040" s="93"/>
      <c r="J6040" s="96" t="str">
        <f t="shared" si="1460"/>
        <v>ENTER WEIGHT</v>
      </c>
      <c r="K6040" s="96" t="b">
        <f t="shared" si="1461"/>
        <v>0</v>
      </c>
      <c r="L6040" s="95">
        <f t="shared" si="1462"/>
        <v>0</v>
      </c>
    </row>
    <row r="6041" spans="6:12" x14ac:dyDescent="0.25">
      <c r="F6041" s="91" t="str">
        <f t="shared" si="1459"/>
        <v>ENTER WEIGHT</v>
      </c>
      <c r="G6041" s="92"/>
      <c r="H6041" s="93"/>
      <c r="I6041" s="93"/>
      <c r="J6041" s="96" t="str">
        <f t="shared" si="1460"/>
        <v>ENTER WEIGHT</v>
      </c>
      <c r="K6041" s="96" t="b">
        <f t="shared" si="1461"/>
        <v>0</v>
      </c>
      <c r="L6041" s="95">
        <f t="shared" si="1462"/>
        <v>0</v>
      </c>
    </row>
    <row r="6042" spans="6:12" x14ac:dyDescent="0.25">
      <c r="F6042" s="91" t="str">
        <f t="shared" si="1459"/>
        <v>ENTER WEIGHT</v>
      </c>
      <c r="G6042" s="92"/>
      <c r="H6042" s="93"/>
      <c r="I6042" s="93"/>
      <c r="J6042" s="96" t="str">
        <f t="shared" si="1460"/>
        <v>ENTER WEIGHT</v>
      </c>
      <c r="K6042" s="96" t="b">
        <f t="shared" si="1461"/>
        <v>0</v>
      </c>
      <c r="L6042" s="95">
        <f t="shared" si="1462"/>
        <v>0</v>
      </c>
    </row>
    <row r="6043" spans="6:12" x14ac:dyDescent="0.25">
      <c r="F6043" s="91" t="str">
        <f t="shared" si="1459"/>
        <v>ENTER WEIGHT</v>
      </c>
      <c r="G6043" s="92"/>
      <c r="H6043" s="93"/>
      <c r="I6043" s="93"/>
      <c r="J6043" s="96" t="str">
        <f t="shared" si="1460"/>
        <v>ENTER WEIGHT</v>
      </c>
      <c r="K6043" s="96" t="b">
        <f t="shared" si="1461"/>
        <v>0</v>
      </c>
      <c r="L6043" s="95">
        <f t="shared" si="1462"/>
        <v>0</v>
      </c>
    </row>
    <row r="6044" spans="6:12" x14ac:dyDescent="0.25">
      <c r="F6044" s="91" t="str">
        <f t="shared" si="1459"/>
        <v>ENTER WEIGHT</v>
      </c>
      <c r="G6044" s="92"/>
      <c r="H6044" s="93"/>
      <c r="I6044" s="93"/>
      <c r="J6044" s="96" t="str">
        <f t="shared" si="1460"/>
        <v>ENTER WEIGHT</v>
      </c>
      <c r="K6044" s="96" t="b">
        <f t="shared" si="1461"/>
        <v>0</v>
      </c>
      <c r="L6044" s="95">
        <f t="shared" si="1462"/>
        <v>0</v>
      </c>
    </row>
    <row r="6045" spans="6:12" x14ac:dyDescent="0.25">
      <c r="F6045" s="91" t="str">
        <f t="shared" si="1459"/>
        <v>ENTER WEIGHT</v>
      </c>
      <c r="G6045" s="92"/>
      <c r="H6045" s="93"/>
      <c r="I6045" s="93"/>
      <c r="J6045" s="96" t="str">
        <f t="shared" si="1460"/>
        <v>ENTER WEIGHT</v>
      </c>
      <c r="K6045" s="96" t="b">
        <f t="shared" si="1461"/>
        <v>0</v>
      </c>
      <c r="L6045" s="95">
        <f t="shared" si="1462"/>
        <v>0</v>
      </c>
    </row>
    <row r="6046" spans="6:12" x14ac:dyDescent="0.25">
      <c r="F6046" s="91" t="str">
        <f t="shared" si="1459"/>
        <v>ENTER WEIGHT</v>
      </c>
      <c r="G6046" s="92"/>
      <c r="H6046" s="93"/>
      <c r="I6046" s="93"/>
      <c r="J6046" s="96" t="str">
        <f t="shared" si="1460"/>
        <v>ENTER WEIGHT</v>
      </c>
      <c r="K6046" s="96" t="b">
        <f t="shared" si="1461"/>
        <v>0</v>
      </c>
      <c r="L6046" s="95">
        <f t="shared" si="1462"/>
        <v>0</v>
      </c>
    </row>
    <row r="6047" spans="6:12" x14ac:dyDescent="0.25">
      <c r="F6047" s="91" t="str">
        <f t="shared" si="1459"/>
        <v>ENTER WEIGHT</v>
      </c>
      <c r="G6047" s="92"/>
      <c r="H6047" s="93"/>
      <c r="I6047" s="93"/>
      <c r="J6047" s="96" t="str">
        <f t="shared" si="1460"/>
        <v>ENTER WEIGHT</v>
      </c>
      <c r="K6047" s="96" t="b">
        <f t="shared" si="1461"/>
        <v>0</v>
      </c>
      <c r="L6047" s="95">
        <f t="shared" si="1462"/>
        <v>0</v>
      </c>
    </row>
    <row r="6048" spans="6:12" x14ac:dyDescent="0.25">
      <c r="F6048" s="91" t="str">
        <f t="shared" si="1459"/>
        <v>ENTER WEIGHT</v>
      </c>
      <c r="G6048" s="92"/>
      <c r="H6048" s="93"/>
      <c r="I6048" s="93"/>
      <c r="J6048" s="96" t="str">
        <f t="shared" si="1460"/>
        <v>ENTER WEIGHT</v>
      </c>
      <c r="K6048" s="96" t="b">
        <f t="shared" si="1461"/>
        <v>0</v>
      </c>
      <c r="L6048" s="95">
        <f t="shared" si="1462"/>
        <v>0</v>
      </c>
    </row>
    <row r="6049" spans="6:12" x14ac:dyDescent="0.25">
      <c r="F6049" s="91" t="str">
        <f t="shared" si="1459"/>
        <v>ENTER WEIGHT</v>
      </c>
      <c r="G6049" s="92"/>
      <c r="H6049" s="93"/>
      <c r="I6049" s="93"/>
      <c r="J6049" s="96" t="str">
        <f t="shared" si="1460"/>
        <v>ENTER WEIGHT</v>
      </c>
      <c r="K6049" s="96" t="b">
        <f t="shared" si="1461"/>
        <v>0</v>
      </c>
      <c r="L6049" s="95">
        <f t="shared" si="1462"/>
        <v>0</v>
      </c>
    </row>
    <row r="6050" spans="6:12" x14ac:dyDescent="0.25">
      <c r="F6050" s="91" t="str">
        <f t="shared" si="1459"/>
        <v>ENTER WEIGHT</v>
      </c>
      <c r="G6050" s="92"/>
      <c r="H6050" s="93"/>
      <c r="I6050" s="93"/>
      <c r="J6050" s="96" t="str">
        <f t="shared" si="1460"/>
        <v>ENTER WEIGHT</v>
      </c>
      <c r="K6050" s="96" t="b">
        <f t="shared" si="1461"/>
        <v>0</v>
      </c>
      <c r="L6050" s="95">
        <f t="shared" si="1462"/>
        <v>0</v>
      </c>
    </row>
    <row r="6051" spans="6:12" x14ac:dyDescent="0.25">
      <c r="F6051" s="91" t="str">
        <f t="shared" si="1459"/>
        <v>ENTER WEIGHT</v>
      </c>
      <c r="G6051" s="92"/>
      <c r="H6051" s="93"/>
      <c r="I6051" s="93"/>
      <c r="J6051" s="96" t="str">
        <f t="shared" si="1460"/>
        <v>ENTER WEIGHT</v>
      </c>
      <c r="K6051" s="96" t="b">
        <f t="shared" si="1461"/>
        <v>0</v>
      </c>
      <c r="L6051" s="95">
        <f t="shared" si="1462"/>
        <v>0</v>
      </c>
    </row>
    <row r="6052" spans="6:12" x14ac:dyDescent="0.25">
      <c r="F6052" s="91" t="str">
        <f t="shared" si="1459"/>
        <v>ENTER WEIGHT</v>
      </c>
      <c r="G6052" s="92"/>
      <c r="H6052" s="93"/>
      <c r="I6052" s="93"/>
      <c r="J6052" s="96" t="str">
        <f t="shared" si="1460"/>
        <v>ENTER WEIGHT</v>
      </c>
      <c r="K6052" s="96" t="b">
        <f t="shared" si="1461"/>
        <v>0</v>
      </c>
      <c r="L6052" s="95">
        <f t="shared" si="1462"/>
        <v>0</v>
      </c>
    </row>
    <row r="6053" spans="6:12" x14ac:dyDescent="0.25">
      <c r="F6053" s="91" t="str">
        <f t="shared" si="1459"/>
        <v>ENTER WEIGHT</v>
      </c>
      <c r="G6053" s="92"/>
      <c r="H6053" s="93"/>
      <c r="I6053" s="93"/>
      <c r="J6053" s="96" t="str">
        <f t="shared" si="1460"/>
        <v>ENTER WEIGHT</v>
      </c>
      <c r="K6053" s="96" t="b">
        <f t="shared" si="1461"/>
        <v>0</v>
      </c>
      <c r="L6053" s="95">
        <f t="shared" si="1462"/>
        <v>0</v>
      </c>
    </row>
    <row r="6054" spans="6:12" x14ac:dyDescent="0.25">
      <c r="F6054" s="91" t="str">
        <f t="shared" si="1459"/>
        <v>ENTER WEIGHT</v>
      </c>
      <c r="G6054" s="92"/>
      <c r="H6054" s="93"/>
      <c r="I6054" s="93"/>
      <c r="J6054" s="96" t="str">
        <f t="shared" si="1460"/>
        <v>ENTER WEIGHT</v>
      </c>
      <c r="K6054" s="96" t="b">
        <f t="shared" si="1461"/>
        <v>0</v>
      </c>
      <c r="L6054" s="95">
        <f t="shared" si="1462"/>
        <v>0</v>
      </c>
    </row>
    <row r="6055" spans="6:12" x14ac:dyDescent="0.25">
      <c r="F6055" s="91" t="str">
        <f t="shared" si="1459"/>
        <v>ENTER WEIGHT</v>
      </c>
      <c r="G6055" s="92"/>
      <c r="H6055" s="93"/>
      <c r="I6055" s="93"/>
      <c r="J6055" s="96" t="str">
        <f t="shared" si="1460"/>
        <v>ENTER WEIGHT</v>
      </c>
      <c r="K6055" s="96" t="b">
        <f t="shared" si="1461"/>
        <v>0</v>
      </c>
      <c r="L6055" s="95">
        <f t="shared" si="1462"/>
        <v>0</v>
      </c>
    </row>
    <row r="6056" spans="6:12" x14ac:dyDescent="0.25">
      <c r="F6056" s="91" t="str">
        <f t="shared" si="1459"/>
        <v>ENTER WEIGHT</v>
      </c>
      <c r="G6056" s="92"/>
      <c r="H6056" s="93"/>
      <c r="I6056" s="93"/>
      <c r="J6056" s="96" t="str">
        <f t="shared" si="1460"/>
        <v>ENTER WEIGHT</v>
      </c>
      <c r="K6056" s="96" t="b">
        <f t="shared" si="1461"/>
        <v>0</v>
      </c>
      <c r="L6056" s="95">
        <f t="shared" si="1462"/>
        <v>0</v>
      </c>
    </row>
    <row r="6057" spans="6:12" x14ac:dyDescent="0.25">
      <c r="F6057" s="91" t="str">
        <f t="shared" si="1459"/>
        <v>ENTER WEIGHT</v>
      </c>
      <c r="G6057" s="92"/>
      <c r="H6057" s="93"/>
      <c r="I6057" s="93"/>
      <c r="J6057" s="96" t="str">
        <f t="shared" si="1460"/>
        <v>ENTER WEIGHT</v>
      </c>
      <c r="K6057" s="96" t="b">
        <f t="shared" si="1461"/>
        <v>0</v>
      </c>
      <c r="L6057" s="95">
        <f t="shared" si="1462"/>
        <v>0</v>
      </c>
    </row>
    <row r="6058" spans="6:12" x14ac:dyDescent="0.25">
      <c r="F6058" s="91" t="str">
        <f t="shared" si="1459"/>
        <v>ENTER WEIGHT</v>
      </c>
      <c r="G6058" s="92"/>
      <c r="H6058" s="93"/>
      <c r="I6058" s="93"/>
      <c r="J6058" s="96" t="str">
        <f t="shared" si="1460"/>
        <v>ENTER WEIGHT</v>
      </c>
      <c r="K6058" s="96" t="b">
        <f t="shared" si="1461"/>
        <v>0</v>
      </c>
      <c r="L6058" s="95">
        <f t="shared" si="1462"/>
        <v>0</v>
      </c>
    </row>
    <row r="6059" spans="6:12" x14ac:dyDescent="0.25">
      <c r="F6059" s="91" t="str">
        <f t="shared" si="1459"/>
        <v>ENTER WEIGHT</v>
      </c>
      <c r="G6059" s="92"/>
      <c r="H6059" s="93"/>
      <c r="I6059" s="93"/>
      <c r="J6059" s="96" t="str">
        <f t="shared" si="1460"/>
        <v>ENTER WEIGHT</v>
      </c>
      <c r="K6059" s="96" t="b">
        <f t="shared" si="1461"/>
        <v>0</v>
      </c>
      <c r="L6059" s="95">
        <f t="shared" si="1462"/>
        <v>0</v>
      </c>
    </row>
    <row r="6060" spans="6:12" x14ac:dyDescent="0.25">
      <c r="F6060" s="91" t="str">
        <f t="shared" si="1459"/>
        <v>ENTER WEIGHT</v>
      </c>
      <c r="G6060" s="92"/>
      <c r="H6060" s="93"/>
      <c r="I6060" s="93"/>
      <c r="J6060" s="96" t="str">
        <f t="shared" si="1460"/>
        <v>ENTER WEIGHT</v>
      </c>
      <c r="K6060" s="96" t="b">
        <f t="shared" si="1461"/>
        <v>0</v>
      </c>
      <c r="L6060" s="95">
        <f t="shared" si="1462"/>
        <v>0</v>
      </c>
    </row>
    <row r="6061" spans="6:12" x14ac:dyDescent="0.25">
      <c r="F6061" s="91" t="str">
        <f t="shared" si="1459"/>
        <v>ENTER WEIGHT</v>
      </c>
      <c r="G6061" s="92"/>
      <c r="H6061" s="93"/>
      <c r="I6061" s="93"/>
      <c r="J6061" s="96" t="str">
        <f t="shared" si="1460"/>
        <v>ENTER WEIGHT</v>
      </c>
      <c r="K6061" s="96" t="b">
        <f t="shared" si="1461"/>
        <v>0</v>
      </c>
      <c r="L6061" s="95">
        <f t="shared" si="1462"/>
        <v>0</v>
      </c>
    </row>
    <row r="6062" spans="6:12" x14ac:dyDescent="0.25">
      <c r="F6062" s="91" t="str">
        <f t="shared" si="1459"/>
        <v>ENTER WEIGHT</v>
      </c>
      <c r="G6062" s="92"/>
      <c r="H6062" s="93"/>
      <c r="I6062" s="93"/>
      <c r="J6062" s="96" t="str">
        <f t="shared" si="1460"/>
        <v>ENTER WEIGHT</v>
      </c>
      <c r="K6062" s="96" t="b">
        <f t="shared" si="1461"/>
        <v>0</v>
      </c>
      <c r="L6062" s="95">
        <f t="shared" si="1462"/>
        <v>0</v>
      </c>
    </row>
    <row r="6063" spans="6:12" x14ac:dyDescent="0.25">
      <c r="F6063" s="91" t="str">
        <f t="shared" si="1459"/>
        <v>ENTER WEIGHT</v>
      </c>
      <c r="G6063" s="92"/>
      <c r="H6063" s="93"/>
      <c r="I6063" s="93"/>
      <c r="J6063" s="96" t="str">
        <f t="shared" si="1460"/>
        <v>ENTER WEIGHT</v>
      </c>
      <c r="K6063" s="96" t="b">
        <f t="shared" si="1461"/>
        <v>0</v>
      </c>
      <c r="L6063" s="95">
        <f t="shared" si="1462"/>
        <v>0</v>
      </c>
    </row>
    <row r="6064" spans="6:12" x14ac:dyDescent="0.25">
      <c r="F6064" s="91" t="str">
        <f t="shared" ref="F6064:F6127" si="1463">IF($E6064=60.3,6.99,IF($E6064=73,9.67,IF($E6064=88.9,13.84,IF($E6064=114.3,17.26,IF($E6064=177.8,34.23,IF($E6064=244.5,53.57,"ENTER WEIGHT"))))))</f>
        <v>ENTER WEIGHT</v>
      </c>
      <c r="G6064" s="92"/>
      <c r="H6064" s="93"/>
      <c r="I6064" s="93"/>
      <c r="J6064" s="96" t="str">
        <f t="shared" si="1460"/>
        <v>ENTER WEIGHT</v>
      </c>
      <c r="K6064" s="96" t="b">
        <f t="shared" si="1461"/>
        <v>0</v>
      </c>
      <c r="L6064" s="95">
        <f t="shared" si="1462"/>
        <v>0</v>
      </c>
    </row>
    <row r="6065" spans="6:12" x14ac:dyDescent="0.25">
      <c r="F6065" s="91" t="str">
        <f t="shared" si="1463"/>
        <v>ENTER WEIGHT</v>
      </c>
      <c r="G6065" s="92"/>
      <c r="H6065" s="93"/>
      <c r="I6065" s="93"/>
      <c r="J6065" s="96" t="str">
        <f t="shared" si="1460"/>
        <v>ENTER WEIGHT</v>
      </c>
      <c r="K6065" s="96" t="b">
        <f t="shared" si="1461"/>
        <v>0</v>
      </c>
      <c r="L6065" s="95">
        <f t="shared" si="1462"/>
        <v>0</v>
      </c>
    </row>
    <row r="6066" spans="6:12" x14ac:dyDescent="0.25">
      <c r="F6066" s="91" t="str">
        <f t="shared" si="1463"/>
        <v>ENTER WEIGHT</v>
      </c>
      <c r="G6066" s="92"/>
      <c r="H6066" s="93"/>
      <c r="I6066" s="93"/>
      <c r="J6066" s="96" t="str">
        <f t="shared" si="1460"/>
        <v>ENTER WEIGHT</v>
      </c>
      <c r="K6066" s="96" t="b">
        <f t="shared" si="1461"/>
        <v>0</v>
      </c>
      <c r="L6066" s="95">
        <f t="shared" si="1462"/>
        <v>0</v>
      </c>
    </row>
    <row r="6067" spans="6:12" x14ac:dyDescent="0.25">
      <c r="F6067" s="91" t="str">
        <f t="shared" si="1463"/>
        <v>ENTER WEIGHT</v>
      </c>
      <c r="G6067" s="92"/>
      <c r="H6067" s="93"/>
      <c r="I6067" s="93"/>
      <c r="J6067" s="96" t="str">
        <f t="shared" si="1460"/>
        <v>ENTER WEIGHT</v>
      </c>
      <c r="K6067" s="96" t="b">
        <f t="shared" si="1461"/>
        <v>0</v>
      </c>
      <c r="L6067" s="95">
        <f t="shared" si="1462"/>
        <v>0</v>
      </c>
    </row>
    <row r="6068" spans="6:12" x14ac:dyDescent="0.25">
      <c r="F6068" s="91" t="str">
        <f t="shared" si="1463"/>
        <v>ENTER WEIGHT</v>
      </c>
      <c r="G6068" s="92"/>
      <c r="H6068" s="93"/>
      <c r="I6068" s="93"/>
      <c r="J6068" s="96" t="str">
        <f t="shared" si="1460"/>
        <v>ENTER WEIGHT</v>
      </c>
      <c r="K6068" s="96" t="b">
        <f t="shared" si="1461"/>
        <v>0</v>
      </c>
      <c r="L6068" s="95">
        <f t="shared" si="1462"/>
        <v>0</v>
      </c>
    </row>
    <row r="6069" spans="6:12" x14ac:dyDescent="0.25">
      <c r="F6069" s="91" t="str">
        <f t="shared" si="1463"/>
        <v>ENTER WEIGHT</v>
      </c>
      <c r="G6069" s="92"/>
      <c r="H6069" s="93"/>
      <c r="I6069" s="93"/>
      <c r="J6069" s="96" t="str">
        <f t="shared" si="1460"/>
        <v>ENTER WEIGHT</v>
      </c>
      <c r="K6069" s="96" t="b">
        <f t="shared" si="1461"/>
        <v>0</v>
      </c>
      <c r="L6069" s="95">
        <f t="shared" si="1462"/>
        <v>0</v>
      </c>
    </row>
    <row r="6070" spans="6:12" x14ac:dyDescent="0.25">
      <c r="F6070" s="91" t="str">
        <f t="shared" si="1463"/>
        <v>ENTER WEIGHT</v>
      </c>
      <c r="G6070" s="92"/>
      <c r="H6070" s="93"/>
      <c r="I6070" s="93"/>
      <c r="J6070" s="96" t="str">
        <f t="shared" si="1460"/>
        <v>ENTER WEIGHT</v>
      </c>
      <c r="K6070" s="96" t="b">
        <f t="shared" si="1461"/>
        <v>0</v>
      </c>
      <c r="L6070" s="95">
        <f t="shared" si="1462"/>
        <v>0</v>
      </c>
    </row>
    <row r="6071" spans="6:12" x14ac:dyDescent="0.25">
      <c r="F6071" s="91" t="str">
        <f t="shared" si="1463"/>
        <v>ENTER WEIGHT</v>
      </c>
      <c r="G6071" s="92"/>
      <c r="H6071" s="93"/>
      <c r="I6071" s="93"/>
      <c r="J6071" s="96" t="str">
        <f t="shared" si="1460"/>
        <v>ENTER WEIGHT</v>
      </c>
      <c r="K6071" s="96" t="b">
        <f t="shared" si="1461"/>
        <v>0</v>
      </c>
      <c r="L6071" s="95">
        <f t="shared" si="1462"/>
        <v>0</v>
      </c>
    </row>
    <row r="6072" spans="6:12" x14ac:dyDescent="0.25">
      <c r="F6072" s="91" t="str">
        <f t="shared" si="1463"/>
        <v>ENTER WEIGHT</v>
      </c>
      <c r="G6072" s="92"/>
      <c r="H6072" s="93"/>
      <c r="I6072" s="93"/>
      <c r="J6072" s="96" t="str">
        <f t="shared" si="1460"/>
        <v>ENTER WEIGHT</v>
      </c>
      <c r="K6072" s="96" t="b">
        <f t="shared" si="1461"/>
        <v>0</v>
      </c>
      <c r="L6072" s="95">
        <f t="shared" si="1462"/>
        <v>0</v>
      </c>
    </row>
    <row r="6073" spans="6:12" x14ac:dyDescent="0.25">
      <c r="F6073" s="91" t="str">
        <f t="shared" si="1463"/>
        <v>ENTER WEIGHT</v>
      </c>
      <c r="G6073" s="92"/>
      <c r="H6073" s="93"/>
      <c r="I6073" s="93"/>
      <c r="J6073" s="96" t="str">
        <f t="shared" si="1460"/>
        <v>ENTER WEIGHT</v>
      </c>
      <c r="K6073" s="96" t="b">
        <f t="shared" si="1461"/>
        <v>0</v>
      </c>
      <c r="L6073" s="95">
        <f t="shared" si="1462"/>
        <v>0</v>
      </c>
    </row>
    <row r="6074" spans="6:12" x14ac:dyDescent="0.25">
      <c r="F6074" s="91" t="str">
        <f t="shared" si="1463"/>
        <v>ENTER WEIGHT</v>
      </c>
      <c r="G6074" s="92"/>
      <c r="H6074" s="93"/>
      <c r="I6074" s="93"/>
      <c r="J6074" s="96" t="str">
        <f t="shared" si="1460"/>
        <v>ENTER WEIGHT</v>
      </c>
      <c r="K6074" s="96" t="b">
        <f t="shared" si="1461"/>
        <v>0</v>
      </c>
      <c r="L6074" s="95">
        <f t="shared" si="1462"/>
        <v>0</v>
      </c>
    </row>
    <row r="6075" spans="6:12" x14ac:dyDescent="0.25">
      <c r="F6075" s="91" t="str">
        <f t="shared" si="1463"/>
        <v>ENTER WEIGHT</v>
      </c>
      <c r="G6075" s="92"/>
      <c r="H6075" s="93"/>
      <c r="I6075" s="93"/>
      <c r="J6075" s="96" t="str">
        <f t="shared" ref="J6075:J6138" si="1464">IF($E6075=60.3,16.2,IF($E6075=73,20.23,IF($E6075=88.9,27.04,IF(AND($E6075=114.3, $F6075=17.26),31.74,IF(AND($E6075=177.8, $F6075=34.23),63.28,IF(AND($E6075=244.5,$F6075=53.57),98.68,"ENTER WEIGHT"))))))</f>
        <v>ENTER WEIGHT</v>
      </c>
      <c r="K6075" s="96" t="b">
        <f t="shared" si="1461"/>
        <v>0</v>
      </c>
      <c r="L6075" s="95">
        <f t="shared" si="1462"/>
        <v>0</v>
      </c>
    </row>
    <row r="6076" spans="6:12" x14ac:dyDescent="0.25">
      <c r="F6076" s="91" t="str">
        <f t="shared" si="1463"/>
        <v>ENTER WEIGHT</v>
      </c>
      <c r="G6076" s="92"/>
      <c r="H6076" s="93"/>
      <c r="I6076" s="93"/>
      <c r="J6076" s="96" t="str">
        <f t="shared" si="1464"/>
        <v>ENTER WEIGHT</v>
      </c>
      <c r="K6076" s="96" t="b">
        <f t="shared" si="1461"/>
        <v>0</v>
      </c>
      <c r="L6076" s="95">
        <f t="shared" si="1462"/>
        <v>0</v>
      </c>
    </row>
    <row r="6077" spans="6:12" x14ac:dyDescent="0.25">
      <c r="F6077" s="91" t="str">
        <f t="shared" si="1463"/>
        <v>ENTER WEIGHT</v>
      </c>
      <c r="G6077" s="92"/>
      <c r="H6077" s="93"/>
      <c r="I6077" s="93"/>
      <c r="J6077" s="96" t="str">
        <f t="shared" si="1464"/>
        <v>ENTER WEIGHT</v>
      </c>
      <c r="K6077" s="96" t="b">
        <f t="shared" si="1461"/>
        <v>0</v>
      </c>
      <c r="L6077" s="95">
        <f t="shared" si="1462"/>
        <v>0</v>
      </c>
    </row>
    <row r="6078" spans="6:12" x14ac:dyDescent="0.25">
      <c r="F6078" s="91" t="str">
        <f t="shared" si="1463"/>
        <v>ENTER WEIGHT</v>
      </c>
      <c r="G6078" s="92"/>
      <c r="H6078" s="93"/>
      <c r="I6078" s="93"/>
      <c r="J6078" s="96" t="str">
        <f t="shared" si="1464"/>
        <v>ENTER WEIGHT</v>
      </c>
      <c r="K6078" s="96" t="b">
        <f t="shared" si="1461"/>
        <v>0</v>
      </c>
      <c r="L6078" s="95">
        <f t="shared" si="1462"/>
        <v>0</v>
      </c>
    </row>
    <row r="6079" spans="6:12" x14ac:dyDescent="0.25">
      <c r="F6079" s="91" t="str">
        <f t="shared" si="1463"/>
        <v>ENTER WEIGHT</v>
      </c>
      <c r="G6079" s="92"/>
      <c r="H6079" s="93"/>
      <c r="I6079" s="93"/>
      <c r="J6079" s="96" t="str">
        <f t="shared" si="1464"/>
        <v>ENTER WEIGHT</v>
      </c>
      <c r="K6079" s="96" t="b">
        <f t="shared" si="1461"/>
        <v>0</v>
      </c>
      <c r="L6079" s="95">
        <f t="shared" si="1462"/>
        <v>0</v>
      </c>
    </row>
    <row r="6080" spans="6:12" x14ac:dyDescent="0.25">
      <c r="F6080" s="91" t="str">
        <f t="shared" si="1463"/>
        <v>ENTER WEIGHT</v>
      </c>
      <c r="G6080" s="92"/>
      <c r="H6080" s="93"/>
      <c r="I6080" s="93"/>
      <c r="J6080" s="96" t="str">
        <f t="shared" si="1464"/>
        <v>ENTER WEIGHT</v>
      </c>
      <c r="K6080" s="96" t="b">
        <f t="shared" si="1461"/>
        <v>0</v>
      </c>
      <c r="L6080" s="95">
        <f t="shared" si="1462"/>
        <v>0</v>
      </c>
    </row>
    <row r="6081" spans="6:12" x14ac:dyDescent="0.25">
      <c r="F6081" s="91" t="str">
        <f t="shared" si="1463"/>
        <v>ENTER WEIGHT</v>
      </c>
      <c r="G6081" s="92"/>
      <c r="H6081" s="93"/>
      <c r="I6081" s="93"/>
      <c r="J6081" s="96" t="str">
        <f t="shared" si="1464"/>
        <v>ENTER WEIGHT</v>
      </c>
      <c r="K6081" s="96" t="b">
        <f t="shared" si="1461"/>
        <v>0</v>
      </c>
      <c r="L6081" s="95">
        <f t="shared" si="1462"/>
        <v>0</v>
      </c>
    </row>
    <row r="6082" spans="6:12" x14ac:dyDescent="0.25">
      <c r="F6082" s="91" t="str">
        <f t="shared" si="1463"/>
        <v>ENTER WEIGHT</v>
      </c>
      <c r="G6082" s="92"/>
      <c r="H6082" s="93"/>
      <c r="I6082" s="93"/>
      <c r="J6082" s="96" t="str">
        <f t="shared" si="1464"/>
        <v>ENTER WEIGHT</v>
      </c>
      <c r="K6082" s="96" t="b">
        <f t="shared" si="1461"/>
        <v>0</v>
      </c>
      <c r="L6082" s="95">
        <f t="shared" si="1462"/>
        <v>0</v>
      </c>
    </row>
    <row r="6083" spans="6:12" x14ac:dyDescent="0.25">
      <c r="F6083" s="91" t="str">
        <f t="shared" si="1463"/>
        <v>ENTER WEIGHT</v>
      </c>
      <c r="G6083" s="92"/>
      <c r="H6083" s="93"/>
      <c r="I6083" s="93"/>
      <c r="J6083" s="96" t="str">
        <f t="shared" si="1464"/>
        <v>ENTER WEIGHT</v>
      </c>
      <c r="K6083" s="96" t="b">
        <f t="shared" si="1461"/>
        <v>0</v>
      </c>
      <c r="L6083" s="95">
        <f t="shared" si="1462"/>
        <v>0</v>
      </c>
    </row>
    <row r="6084" spans="6:12" x14ac:dyDescent="0.25">
      <c r="F6084" s="91" t="str">
        <f t="shared" si="1463"/>
        <v>ENTER WEIGHT</v>
      </c>
      <c r="G6084" s="92"/>
      <c r="H6084" s="93"/>
      <c r="I6084" s="93"/>
      <c r="J6084" s="96" t="str">
        <f t="shared" si="1464"/>
        <v>ENTER WEIGHT</v>
      </c>
      <c r="K6084" s="96" t="b">
        <f t="shared" si="1461"/>
        <v>0</v>
      </c>
      <c r="L6084" s="95">
        <f t="shared" si="1462"/>
        <v>0</v>
      </c>
    </row>
    <row r="6085" spans="6:12" x14ac:dyDescent="0.25">
      <c r="F6085" s="91" t="str">
        <f t="shared" si="1463"/>
        <v>ENTER WEIGHT</v>
      </c>
      <c r="G6085" s="92"/>
      <c r="H6085" s="93"/>
      <c r="I6085" s="93"/>
      <c r="J6085" s="96" t="str">
        <f t="shared" si="1464"/>
        <v>ENTER WEIGHT</v>
      </c>
      <c r="K6085" s="96" t="b">
        <f t="shared" si="1461"/>
        <v>0</v>
      </c>
      <c r="L6085" s="95">
        <f t="shared" si="1462"/>
        <v>0</v>
      </c>
    </row>
    <row r="6086" spans="6:12" x14ac:dyDescent="0.25">
      <c r="F6086" s="91" t="str">
        <f t="shared" si="1463"/>
        <v>ENTER WEIGHT</v>
      </c>
      <c r="G6086" s="92"/>
      <c r="H6086" s="93"/>
      <c r="I6086" s="93"/>
      <c r="J6086" s="96" t="str">
        <f t="shared" si="1464"/>
        <v>ENTER WEIGHT</v>
      </c>
      <c r="K6086" s="96" t="b">
        <f t="shared" ref="K6086:K6149" si="1465">IF(M6086="NEW",J6086*1,IF(M6086="YELLOW",J6086*0.75,IF(M6086="BLUE",J6086*0.5)))</f>
        <v>0</v>
      </c>
      <c r="L6086" s="95">
        <f t="shared" ref="L6086:L6149" si="1466">I6086*K6086</f>
        <v>0</v>
      </c>
    </row>
    <row r="6087" spans="6:12" x14ac:dyDescent="0.25">
      <c r="F6087" s="91" t="str">
        <f t="shared" si="1463"/>
        <v>ENTER WEIGHT</v>
      </c>
      <c r="G6087" s="92"/>
      <c r="H6087" s="93"/>
      <c r="I6087" s="93"/>
      <c r="J6087" s="96" t="str">
        <f t="shared" si="1464"/>
        <v>ENTER WEIGHT</v>
      </c>
      <c r="K6087" s="96" t="b">
        <f t="shared" si="1465"/>
        <v>0</v>
      </c>
      <c r="L6087" s="95">
        <f t="shared" si="1466"/>
        <v>0</v>
      </c>
    </row>
    <row r="6088" spans="6:12" x14ac:dyDescent="0.25">
      <c r="F6088" s="91" t="str">
        <f t="shared" si="1463"/>
        <v>ENTER WEIGHT</v>
      </c>
      <c r="G6088" s="92"/>
      <c r="H6088" s="93"/>
      <c r="I6088" s="93"/>
      <c r="J6088" s="96" t="str">
        <f t="shared" si="1464"/>
        <v>ENTER WEIGHT</v>
      </c>
      <c r="K6088" s="96" t="b">
        <f t="shared" si="1465"/>
        <v>0</v>
      </c>
      <c r="L6088" s="95">
        <f t="shared" si="1466"/>
        <v>0</v>
      </c>
    </row>
    <row r="6089" spans="6:12" x14ac:dyDescent="0.25">
      <c r="F6089" s="91" t="str">
        <f t="shared" si="1463"/>
        <v>ENTER WEIGHT</v>
      </c>
      <c r="G6089" s="92"/>
      <c r="H6089" s="93"/>
      <c r="I6089" s="93"/>
      <c r="J6089" s="96" t="str">
        <f t="shared" si="1464"/>
        <v>ENTER WEIGHT</v>
      </c>
      <c r="K6089" s="96" t="b">
        <f t="shared" si="1465"/>
        <v>0</v>
      </c>
      <c r="L6089" s="95">
        <f t="shared" si="1466"/>
        <v>0</v>
      </c>
    </row>
    <row r="6090" spans="6:12" x14ac:dyDescent="0.25">
      <c r="F6090" s="91" t="str">
        <f t="shared" si="1463"/>
        <v>ENTER WEIGHT</v>
      </c>
      <c r="G6090" s="92"/>
      <c r="H6090" s="93"/>
      <c r="I6090" s="93"/>
      <c r="J6090" s="96" t="str">
        <f t="shared" si="1464"/>
        <v>ENTER WEIGHT</v>
      </c>
      <c r="K6090" s="96" t="b">
        <f t="shared" si="1465"/>
        <v>0</v>
      </c>
      <c r="L6090" s="95">
        <f t="shared" si="1466"/>
        <v>0</v>
      </c>
    </row>
    <row r="6091" spans="6:12" x14ac:dyDescent="0.25">
      <c r="F6091" s="91" t="str">
        <f t="shared" si="1463"/>
        <v>ENTER WEIGHT</v>
      </c>
      <c r="G6091" s="92"/>
      <c r="H6091" s="93"/>
      <c r="I6091" s="93"/>
      <c r="J6091" s="96" t="str">
        <f t="shared" si="1464"/>
        <v>ENTER WEIGHT</v>
      </c>
      <c r="K6091" s="96" t="b">
        <f t="shared" si="1465"/>
        <v>0</v>
      </c>
      <c r="L6091" s="95">
        <f t="shared" si="1466"/>
        <v>0</v>
      </c>
    </row>
    <row r="6092" spans="6:12" x14ac:dyDescent="0.25">
      <c r="F6092" s="91" t="str">
        <f t="shared" si="1463"/>
        <v>ENTER WEIGHT</v>
      </c>
      <c r="G6092" s="92"/>
      <c r="H6092" s="93"/>
      <c r="I6092" s="93"/>
      <c r="J6092" s="96" t="str">
        <f t="shared" si="1464"/>
        <v>ENTER WEIGHT</v>
      </c>
      <c r="K6092" s="96" t="b">
        <f t="shared" si="1465"/>
        <v>0</v>
      </c>
      <c r="L6092" s="95">
        <f t="shared" si="1466"/>
        <v>0</v>
      </c>
    </row>
    <row r="6093" spans="6:12" x14ac:dyDescent="0.25">
      <c r="F6093" s="91" t="str">
        <f t="shared" si="1463"/>
        <v>ENTER WEIGHT</v>
      </c>
      <c r="G6093" s="92"/>
      <c r="H6093" s="93"/>
      <c r="I6093" s="93"/>
      <c r="J6093" s="96" t="str">
        <f t="shared" si="1464"/>
        <v>ENTER WEIGHT</v>
      </c>
      <c r="K6093" s="96" t="b">
        <f t="shared" si="1465"/>
        <v>0</v>
      </c>
      <c r="L6093" s="95">
        <f t="shared" si="1466"/>
        <v>0</v>
      </c>
    </row>
    <row r="6094" spans="6:12" x14ac:dyDescent="0.25">
      <c r="F6094" s="91" t="str">
        <f t="shared" si="1463"/>
        <v>ENTER WEIGHT</v>
      </c>
      <c r="G6094" s="92"/>
      <c r="H6094" s="93"/>
      <c r="I6094" s="93"/>
      <c r="J6094" s="96" t="str">
        <f t="shared" si="1464"/>
        <v>ENTER WEIGHT</v>
      </c>
      <c r="K6094" s="96" t="b">
        <f t="shared" si="1465"/>
        <v>0</v>
      </c>
      <c r="L6094" s="95">
        <f t="shared" si="1466"/>
        <v>0</v>
      </c>
    </row>
    <row r="6095" spans="6:12" x14ac:dyDescent="0.25">
      <c r="F6095" s="91" t="str">
        <f t="shared" si="1463"/>
        <v>ENTER WEIGHT</v>
      </c>
      <c r="G6095" s="92"/>
      <c r="H6095" s="93"/>
      <c r="I6095" s="93"/>
      <c r="J6095" s="96" t="str">
        <f t="shared" si="1464"/>
        <v>ENTER WEIGHT</v>
      </c>
      <c r="K6095" s="96" t="b">
        <f t="shared" si="1465"/>
        <v>0</v>
      </c>
      <c r="L6095" s="95">
        <f t="shared" si="1466"/>
        <v>0</v>
      </c>
    </row>
    <row r="6096" spans="6:12" x14ac:dyDescent="0.25">
      <c r="F6096" s="91" t="str">
        <f t="shared" si="1463"/>
        <v>ENTER WEIGHT</v>
      </c>
      <c r="G6096" s="92"/>
      <c r="H6096" s="93"/>
      <c r="I6096" s="93"/>
      <c r="J6096" s="96" t="str">
        <f t="shared" si="1464"/>
        <v>ENTER WEIGHT</v>
      </c>
      <c r="K6096" s="96" t="b">
        <f t="shared" si="1465"/>
        <v>0</v>
      </c>
      <c r="L6096" s="95">
        <f t="shared" si="1466"/>
        <v>0</v>
      </c>
    </row>
    <row r="6097" spans="6:12" x14ac:dyDescent="0.25">
      <c r="F6097" s="91" t="str">
        <f t="shared" si="1463"/>
        <v>ENTER WEIGHT</v>
      </c>
      <c r="G6097" s="92"/>
      <c r="H6097" s="93"/>
      <c r="I6097" s="93"/>
      <c r="J6097" s="96" t="str">
        <f t="shared" si="1464"/>
        <v>ENTER WEIGHT</v>
      </c>
      <c r="K6097" s="96" t="b">
        <f t="shared" si="1465"/>
        <v>0</v>
      </c>
      <c r="L6097" s="95">
        <f t="shared" si="1466"/>
        <v>0</v>
      </c>
    </row>
    <row r="6098" spans="6:12" x14ac:dyDescent="0.25">
      <c r="F6098" s="91" t="str">
        <f t="shared" si="1463"/>
        <v>ENTER WEIGHT</v>
      </c>
      <c r="G6098" s="92"/>
      <c r="H6098" s="93"/>
      <c r="I6098" s="93"/>
      <c r="J6098" s="96" t="str">
        <f t="shared" si="1464"/>
        <v>ENTER WEIGHT</v>
      </c>
      <c r="K6098" s="96" t="b">
        <f t="shared" si="1465"/>
        <v>0</v>
      </c>
      <c r="L6098" s="95">
        <f t="shared" si="1466"/>
        <v>0</v>
      </c>
    </row>
    <row r="6099" spans="6:12" x14ac:dyDescent="0.25">
      <c r="F6099" s="91" t="str">
        <f t="shared" si="1463"/>
        <v>ENTER WEIGHT</v>
      </c>
      <c r="G6099" s="92"/>
      <c r="H6099" s="93"/>
      <c r="I6099" s="93"/>
      <c r="J6099" s="96" t="str">
        <f t="shared" si="1464"/>
        <v>ENTER WEIGHT</v>
      </c>
      <c r="K6099" s="96" t="b">
        <f t="shared" si="1465"/>
        <v>0</v>
      </c>
      <c r="L6099" s="95">
        <f t="shared" si="1466"/>
        <v>0</v>
      </c>
    </row>
    <row r="6100" spans="6:12" x14ac:dyDescent="0.25">
      <c r="F6100" s="91" t="str">
        <f t="shared" si="1463"/>
        <v>ENTER WEIGHT</v>
      </c>
      <c r="G6100" s="92"/>
      <c r="H6100" s="93"/>
      <c r="I6100" s="93"/>
      <c r="J6100" s="96" t="str">
        <f t="shared" si="1464"/>
        <v>ENTER WEIGHT</v>
      </c>
      <c r="K6100" s="96" t="b">
        <f t="shared" si="1465"/>
        <v>0</v>
      </c>
      <c r="L6100" s="95">
        <f t="shared" si="1466"/>
        <v>0</v>
      </c>
    </row>
    <row r="6101" spans="6:12" x14ac:dyDescent="0.25">
      <c r="F6101" s="91" t="str">
        <f t="shared" si="1463"/>
        <v>ENTER WEIGHT</v>
      </c>
      <c r="G6101" s="92"/>
      <c r="H6101" s="93"/>
      <c r="I6101" s="93"/>
      <c r="J6101" s="96" t="str">
        <f t="shared" si="1464"/>
        <v>ENTER WEIGHT</v>
      </c>
      <c r="K6101" s="96" t="b">
        <f t="shared" si="1465"/>
        <v>0</v>
      </c>
      <c r="L6101" s="95">
        <f t="shared" si="1466"/>
        <v>0</v>
      </c>
    </row>
    <row r="6102" spans="6:12" x14ac:dyDescent="0.25">
      <c r="F6102" s="91" t="str">
        <f t="shared" si="1463"/>
        <v>ENTER WEIGHT</v>
      </c>
      <c r="G6102" s="92"/>
      <c r="H6102" s="93"/>
      <c r="I6102" s="93"/>
      <c r="J6102" s="96" t="str">
        <f t="shared" si="1464"/>
        <v>ENTER WEIGHT</v>
      </c>
      <c r="K6102" s="96" t="b">
        <f t="shared" si="1465"/>
        <v>0</v>
      </c>
      <c r="L6102" s="95">
        <f t="shared" si="1466"/>
        <v>0</v>
      </c>
    </row>
    <row r="6103" spans="6:12" x14ac:dyDescent="0.25">
      <c r="F6103" s="91" t="str">
        <f t="shared" si="1463"/>
        <v>ENTER WEIGHT</v>
      </c>
      <c r="G6103" s="92"/>
      <c r="H6103" s="93"/>
      <c r="I6103" s="93"/>
      <c r="J6103" s="96" t="str">
        <f t="shared" si="1464"/>
        <v>ENTER WEIGHT</v>
      </c>
      <c r="K6103" s="96" t="b">
        <f t="shared" si="1465"/>
        <v>0</v>
      </c>
      <c r="L6103" s="95">
        <f t="shared" si="1466"/>
        <v>0</v>
      </c>
    </row>
    <row r="6104" spans="6:12" x14ac:dyDescent="0.25">
      <c r="F6104" s="91" t="str">
        <f t="shared" si="1463"/>
        <v>ENTER WEIGHT</v>
      </c>
      <c r="G6104" s="92"/>
      <c r="H6104" s="93"/>
      <c r="I6104" s="93"/>
      <c r="J6104" s="96" t="str">
        <f t="shared" si="1464"/>
        <v>ENTER WEIGHT</v>
      </c>
      <c r="K6104" s="96" t="b">
        <f t="shared" si="1465"/>
        <v>0</v>
      </c>
      <c r="L6104" s="95">
        <f t="shared" si="1466"/>
        <v>0</v>
      </c>
    </row>
    <row r="6105" spans="6:12" x14ac:dyDescent="0.25">
      <c r="F6105" s="91" t="str">
        <f t="shared" si="1463"/>
        <v>ENTER WEIGHT</v>
      </c>
      <c r="G6105" s="92"/>
      <c r="H6105" s="93"/>
      <c r="I6105" s="93"/>
      <c r="J6105" s="96" t="str">
        <f t="shared" si="1464"/>
        <v>ENTER WEIGHT</v>
      </c>
      <c r="K6105" s="96" t="b">
        <f t="shared" si="1465"/>
        <v>0</v>
      </c>
      <c r="L6105" s="95">
        <f t="shared" si="1466"/>
        <v>0</v>
      </c>
    </row>
    <row r="6106" spans="6:12" x14ac:dyDescent="0.25">
      <c r="F6106" s="91" t="str">
        <f t="shared" si="1463"/>
        <v>ENTER WEIGHT</v>
      </c>
      <c r="G6106" s="92"/>
      <c r="H6106" s="93"/>
      <c r="I6106" s="93"/>
      <c r="J6106" s="96" t="str">
        <f t="shared" si="1464"/>
        <v>ENTER WEIGHT</v>
      </c>
      <c r="K6106" s="96" t="b">
        <f t="shared" si="1465"/>
        <v>0</v>
      </c>
      <c r="L6106" s="95">
        <f t="shared" si="1466"/>
        <v>0</v>
      </c>
    </row>
    <row r="6107" spans="6:12" x14ac:dyDescent="0.25">
      <c r="F6107" s="91" t="str">
        <f t="shared" si="1463"/>
        <v>ENTER WEIGHT</v>
      </c>
      <c r="G6107" s="92"/>
      <c r="H6107" s="93"/>
      <c r="I6107" s="93"/>
      <c r="J6107" s="96" t="str">
        <f t="shared" si="1464"/>
        <v>ENTER WEIGHT</v>
      </c>
      <c r="K6107" s="96" t="b">
        <f t="shared" si="1465"/>
        <v>0</v>
      </c>
      <c r="L6107" s="95">
        <f t="shared" si="1466"/>
        <v>0</v>
      </c>
    </row>
    <row r="6108" spans="6:12" x14ac:dyDescent="0.25">
      <c r="F6108" s="91" t="str">
        <f t="shared" si="1463"/>
        <v>ENTER WEIGHT</v>
      </c>
      <c r="G6108" s="92"/>
      <c r="H6108" s="93"/>
      <c r="I6108" s="93"/>
      <c r="J6108" s="96" t="str">
        <f t="shared" si="1464"/>
        <v>ENTER WEIGHT</v>
      </c>
      <c r="K6108" s="96" t="b">
        <f t="shared" si="1465"/>
        <v>0</v>
      </c>
      <c r="L6108" s="95">
        <f t="shared" si="1466"/>
        <v>0</v>
      </c>
    </row>
    <row r="6109" spans="6:12" x14ac:dyDescent="0.25">
      <c r="F6109" s="91" t="str">
        <f t="shared" si="1463"/>
        <v>ENTER WEIGHT</v>
      </c>
      <c r="G6109" s="92"/>
      <c r="H6109" s="93"/>
      <c r="I6109" s="93"/>
      <c r="J6109" s="96" t="str">
        <f t="shared" si="1464"/>
        <v>ENTER WEIGHT</v>
      </c>
      <c r="K6109" s="96" t="b">
        <f t="shared" si="1465"/>
        <v>0</v>
      </c>
      <c r="L6109" s="95">
        <f t="shared" si="1466"/>
        <v>0</v>
      </c>
    </row>
    <row r="6110" spans="6:12" x14ac:dyDescent="0.25">
      <c r="F6110" s="91" t="str">
        <f t="shared" si="1463"/>
        <v>ENTER WEIGHT</v>
      </c>
      <c r="G6110" s="92"/>
      <c r="H6110" s="93"/>
      <c r="I6110" s="93"/>
      <c r="J6110" s="96" t="str">
        <f t="shared" si="1464"/>
        <v>ENTER WEIGHT</v>
      </c>
      <c r="K6110" s="96" t="b">
        <f t="shared" si="1465"/>
        <v>0</v>
      </c>
      <c r="L6110" s="95">
        <f t="shared" si="1466"/>
        <v>0</v>
      </c>
    </row>
    <row r="6111" spans="6:12" x14ac:dyDescent="0.25">
      <c r="F6111" s="91" t="str">
        <f t="shared" si="1463"/>
        <v>ENTER WEIGHT</v>
      </c>
      <c r="G6111" s="92"/>
      <c r="H6111" s="93"/>
      <c r="I6111" s="93"/>
      <c r="J6111" s="96" t="str">
        <f t="shared" si="1464"/>
        <v>ENTER WEIGHT</v>
      </c>
      <c r="K6111" s="96" t="b">
        <f t="shared" si="1465"/>
        <v>0</v>
      </c>
      <c r="L6111" s="95">
        <f t="shared" si="1466"/>
        <v>0</v>
      </c>
    </row>
    <row r="6112" spans="6:12" x14ac:dyDescent="0.25">
      <c r="F6112" s="91" t="str">
        <f t="shared" si="1463"/>
        <v>ENTER WEIGHT</v>
      </c>
      <c r="G6112" s="92"/>
      <c r="H6112" s="93"/>
      <c r="I6112" s="93"/>
      <c r="J6112" s="96" t="str">
        <f t="shared" si="1464"/>
        <v>ENTER WEIGHT</v>
      </c>
      <c r="K6112" s="96" t="b">
        <f t="shared" si="1465"/>
        <v>0</v>
      </c>
      <c r="L6112" s="95">
        <f t="shared" si="1466"/>
        <v>0</v>
      </c>
    </row>
    <row r="6113" spans="6:12" x14ac:dyDescent="0.25">
      <c r="F6113" s="91" t="str">
        <f t="shared" si="1463"/>
        <v>ENTER WEIGHT</v>
      </c>
      <c r="G6113" s="92"/>
      <c r="H6113" s="93"/>
      <c r="I6113" s="93"/>
      <c r="J6113" s="96" t="str">
        <f t="shared" si="1464"/>
        <v>ENTER WEIGHT</v>
      </c>
      <c r="K6113" s="96" t="b">
        <f t="shared" si="1465"/>
        <v>0</v>
      </c>
      <c r="L6113" s="95">
        <f t="shared" si="1466"/>
        <v>0</v>
      </c>
    </row>
    <row r="6114" spans="6:12" x14ac:dyDescent="0.25">
      <c r="F6114" s="91" t="str">
        <f t="shared" si="1463"/>
        <v>ENTER WEIGHT</v>
      </c>
      <c r="G6114" s="92"/>
      <c r="H6114" s="93"/>
      <c r="I6114" s="93"/>
      <c r="J6114" s="96" t="str">
        <f t="shared" si="1464"/>
        <v>ENTER WEIGHT</v>
      </c>
      <c r="K6114" s="96" t="b">
        <f t="shared" si="1465"/>
        <v>0</v>
      </c>
      <c r="L6114" s="95">
        <f t="shared" si="1466"/>
        <v>0</v>
      </c>
    </row>
    <row r="6115" spans="6:12" x14ac:dyDescent="0.25">
      <c r="F6115" s="91" t="str">
        <f t="shared" si="1463"/>
        <v>ENTER WEIGHT</v>
      </c>
      <c r="G6115" s="92"/>
      <c r="H6115" s="93"/>
      <c r="I6115" s="93"/>
      <c r="J6115" s="96" t="str">
        <f t="shared" si="1464"/>
        <v>ENTER WEIGHT</v>
      </c>
      <c r="K6115" s="96" t="b">
        <f t="shared" si="1465"/>
        <v>0</v>
      </c>
      <c r="L6115" s="95">
        <f t="shared" si="1466"/>
        <v>0</v>
      </c>
    </row>
    <row r="6116" spans="6:12" x14ac:dyDescent="0.25">
      <c r="F6116" s="91" t="str">
        <f t="shared" si="1463"/>
        <v>ENTER WEIGHT</v>
      </c>
      <c r="G6116" s="92"/>
      <c r="H6116" s="93"/>
      <c r="I6116" s="93"/>
      <c r="J6116" s="96" t="str">
        <f t="shared" si="1464"/>
        <v>ENTER WEIGHT</v>
      </c>
      <c r="K6116" s="96" t="b">
        <f t="shared" si="1465"/>
        <v>0</v>
      </c>
      <c r="L6116" s="95">
        <f t="shared" si="1466"/>
        <v>0</v>
      </c>
    </row>
    <row r="6117" spans="6:12" x14ac:dyDescent="0.25">
      <c r="F6117" s="91" t="str">
        <f t="shared" si="1463"/>
        <v>ENTER WEIGHT</v>
      </c>
      <c r="G6117" s="92"/>
      <c r="H6117" s="93"/>
      <c r="I6117" s="93"/>
      <c r="J6117" s="96" t="str">
        <f t="shared" si="1464"/>
        <v>ENTER WEIGHT</v>
      </c>
      <c r="K6117" s="96" t="b">
        <f t="shared" si="1465"/>
        <v>0</v>
      </c>
      <c r="L6117" s="95">
        <f t="shared" si="1466"/>
        <v>0</v>
      </c>
    </row>
    <row r="6118" spans="6:12" x14ac:dyDescent="0.25">
      <c r="F6118" s="91" t="str">
        <f t="shared" si="1463"/>
        <v>ENTER WEIGHT</v>
      </c>
      <c r="G6118" s="92"/>
      <c r="H6118" s="93"/>
      <c r="I6118" s="93"/>
      <c r="J6118" s="96" t="str">
        <f t="shared" si="1464"/>
        <v>ENTER WEIGHT</v>
      </c>
      <c r="K6118" s="96" t="b">
        <f t="shared" si="1465"/>
        <v>0</v>
      </c>
      <c r="L6118" s="95">
        <f t="shared" si="1466"/>
        <v>0</v>
      </c>
    </row>
    <row r="6119" spans="6:12" x14ac:dyDescent="0.25">
      <c r="F6119" s="91" t="str">
        <f t="shared" si="1463"/>
        <v>ENTER WEIGHT</v>
      </c>
      <c r="G6119" s="92"/>
      <c r="H6119" s="93"/>
      <c r="I6119" s="93"/>
      <c r="J6119" s="96" t="str">
        <f t="shared" si="1464"/>
        <v>ENTER WEIGHT</v>
      </c>
      <c r="K6119" s="96" t="b">
        <f t="shared" si="1465"/>
        <v>0</v>
      </c>
      <c r="L6119" s="95">
        <f t="shared" si="1466"/>
        <v>0</v>
      </c>
    </row>
    <row r="6120" spans="6:12" x14ac:dyDescent="0.25">
      <c r="F6120" s="91" t="str">
        <f t="shared" si="1463"/>
        <v>ENTER WEIGHT</v>
      </c>
      <c r="G6120" s="92"/>
      <c r="H6120" s="93"/>
      <c r="I6120" s="93"/>
      <c r="J6120" s="96" t="str">
        <f t="shared" si="1464"/>
        <v>ENTER WEIGHT</v>
      </c>
      <c r="K6120" s="96" t="b">
        <f t="shared" si="1465"/>
        <v>0</v>
      </c>
      <c r="L6120" s="95">
        <f t="shared" si="1466"/>
        <v>0</v>
      </c>
    </row>
    <row r="6121" spans="6:12" x14ac:dyDescent="0.25">
      <c r="F6121" s="91" t="str">
        <f t="shared" si="1463"/>
        <v>ENTER WEIGHT</v>
      </c>
      <c r="G6121" s="92"/>
      <c r="H6121" s="93"/>
      <c r="I6121" s="93"/>
      <c r="J6121" s="96" t="str">
        <f t="shared" si="1464"/>
        <v>ENTER WEIGHT</v>
      </c>
      <c r="K6121" s="96" t="b">
        <f t="shared" si="1465"/>
        <v>0</v>
      </c>
      <c r="L6121" s="95">
        <f t="shared" si="1466"/>
        <v>0</v>
      </c>
    </row>
    <row r="6122" spans="6:12" x14ac:dyDescent="0.25">
      <c r="F6122" s="91" t="str">
        <f t="shared" si="1463"/>
        <v>ENTER WEIGHT</v>
      </c>
      <c r="G6122" s="92"/>
      <c r="H6122" s="93"/>
      <c r="I6122" s="93"/>
      <c r="J6122" s="96" t="str">
        <f t="shared" si="1464"/>
        <v>ENTER WEIGHT</v>
      </c>
      <c r="K6122" s="96" t="b">
        <f t="shared" si="1465"/>
        <v>0</v>
      </c>
      <c r="L6122" s="95">
        <f t="shared" si="1466"/>
        <v>0</v>
      </c>
    </row>
    <row r="6123" spans="6:12" x14ac:dyDescent="0.25">
      <c r="F6123" s="91" t="str">
        <f t="shared" si="1463"/>
        <v>ENTER WEIGHT</v>
      </c>
      <c r="G6123" s="92"/>
      <c r="H6123" s="93"/>
      <c r="I6123" s="93"/>
      <c r="J6123" s="96" t="str">
        <f t="shared" si="1464"/>
        <v>ENTER WEIGHT</v>
      </c>
      <c r="K6123" s="96" t="b">
        <f t="shared" si="1465"/>
        <v>0</v>
      </c>
      <c r="L6123" s="95">
        <f t="shared" si="1466"/>
        <v>0</v>
      </c>
    </row>
    <row r="6124" spans="6:12" x14ac:dyDescent="0.25">
      <c r="F6124" s="91" t="str">
        <f t="shared" si="1463"/>
        <v>ENTER WEIGHT</v>
      </c>
      <c r="G6124" s="92"/>
      <c r="H6124" s="93"/>
      <c r="I6124" s="93"/>
      <c r="J6124" s="96" t="str">
        <f t="shared" si="1464"/>
        <v>ENTER WEIGHT</v>
      </c>
      <c r="K6124" s="96" t="b">
        <f t="shared" si="1465"/>
        <v>0</v>
      </c>
      <c r="L6124" s="95">
        <f t="shared" si="1466"/>
        <v>0</v>
      </c>
    </row>
    <row r="6125" spans="6:12" x14ac:dyDescent="0.25">
      <c r="F6125" s="91" t="str">
        <f t="shared" si="1463"/>
        <v>ENTER WEIGHT</v>
      </c>
      <c r="G6125" s="92"/>
      <c r="H6125" s="93"/>
      <c r="I6125" s="93"/>
      <c r="J6125" s="96" t="str">
        <f t="shared" si="1464"/>
        <v>ENTER WEIGHT</v>
      </c>
      <c r="K6125" s="96" t="b">
        <f t="shared" si="1465"/>
        <v>0</v>
      </c>
      <c r="L6125" s="95">
        <f t="shared" si="1466"/>
        <v>0</v>
      </c>
    </row>
    <row r="6126" spans="6:12" x14ac:dyDescent="0.25">
      <c r="F6126" s="91" t="str">
        <f t="shared" si="1463"/>
        <v>ENTER WEIGHT</v>
      </c>
      <c r="G6126" s="92"/>
      <c r="H6126" s="93"/>
      <c r="I6126" s="93"/>
      <c r="J6126" s="96" t="str">
        <f t="shared" si="1464"/>
        <v>ENTER WEIGHT</v>
      </c>
      <c r="K6126" s="96" t="b">
        <f t="shared" si="1465"/>
        <v>0</v>
      </c>
      <c r="L6126" s="95">
        <f t="shared" si="1466"/>
        <v>0</v>
      </c>
    </row>
    <row r="6127" spans="6:12" x14ac:dyDescent="0.25">
      <c r="F6127" s="91" t="str">
        <f t="shared" si="1463"/>
        <v>ENTER WEIGHT</v>
      </c>
      <c r="G6127" s="92"/>
      <c r="H6127" s="93"/>
      <c r="I6127" s="93"/>
      <c r="J6127" s="96" t="str">
        <f t="shared" si="1464"/>
        <v>ENTER WEIGHT</v>
      </c>
      <c r="K6127" s="96" t="b">
        <f t="shared" si="1465"/>
        <v>0</v>
      </c>
      <c r="L6127" s="95">
        <f t="shared" si="1466"/>
        <v>0</v>
      </c>
    </row>
    <row r="6128" spans="6:12" x14ac:dyDescent="0.25">
      <c r="F6128" s="91" t="str">
        <f t="shared" ref="F6128:F6191" si="1467">IF($E6128=60.3,6.99,IF($E6128=73,9.67,IF($E6128=88.9,13.84,IF($E6128=114.3,17.26,IF($E6128=177.8,34.23,IF($E6128=244.5,53.57,"ENTER WEIGHT"))))))</f>
        <v>ENTER WEIGHT</v>
      </c>
      <c r="G6128" s="92"/>
      <c r="H6128" s="93"/>
      <c r="I6128" s="93"/>
      <c r="J6128" s="96" t="str">
        <f t="shared" si="1464"/>
        <v>ENTER WEIGHT</v>
      </c>
      <c r="K6128" s="96" t="b">
        <f t="shared" si="1465"/>
        <v>0</v>
      </c>
      <c r="L6128" s="95">
        <f t="shared" si="1466"/>
        <v>0</v>
      </c>
    </row>
    <row r="6129" spans="6:12" x14ac:dyDescent="0.25">
      <c r="F6129" s="91" t="str">
        <f t="shared" si="1467"/>
        <v>ENTER WEIGHT</v>
      </c>
      <c r="G6129" s="92"/>
      <c r="H6129" s="93"/>
      <c r="I6129" s="93"/>
      <c r="J6129" s="96" t="str">
        <f t="shared" si="1464"/>
        <v>ENTER WEIGHT</v>
      </c>
      <c r="K6129" s="96" t="b">
        <f t="shared" si="1465"/>
        <v>0</v>
      </c>
      <c r="L6129" s="95">
        <f t="shared" si="1466"/>
        <v>0</v>
      </c>
    </row>
    <row r="6130" spans="6:12" x14ac:dyDescent="0.25">
      <c r="F6130" s="91" t="str">
        <f t="shared" si="1467"/>
        <v>ENTER WEIGHT</v>
      </c>
      <c r="G6130" s="92"/>
      <c r="H6130" s="93"/>
      <c r="I6130" s="93"/>
      <c r="J6130" s="96" t="str">
        <f t="shared" si="1464"/>
        <v>ENTER WEIGHT</v>
      </c>
      <c r="K6130" s="96" t="b">
        <f t="shared" si="1465"/>
        <v>0</v>
      </c>
      <c r="L6130" s="95">
        <f t="shared" si="1466"/>
        <v>0</v>
      </c>
    </row>
    <row r="6131" spans="6:12" x14ac:dyDescent="0.25">
      <c r="F6131" s="91" t="str">
        <f t="shared" si="1467"/>
        <v>ENTER WEIGHT</v>
      </c>
      <c r="G6131" s="92"/>
      <c r="H6131" s="93"/>
      <c r="I6131" s="93"/>
      <c r="J6131" s="96" t="str">
        <f t="shared" si="1464"/>
        <v>ENTER WEIGHT</v>
      </c>
      <c r="K6131" s="96" t="b">
        <f t="shared" si="1465"/>
        <v>0</v>
      </c>
      <c r="L6131" s="95">
        <f t="shared" si="1466"/>
        <v>0</v>
      </c>
    </row>
    <row r="6132" spans="6:12" x14ac:dyDescent="0.25">
      <c r="F6132" s="91" t="str">
        <f t="shared" si="1467"/>
        <v>ENTER WEIGHT</v>
      </c>
      <c r="G6132" s="92"/>
      <c r="H6132" s="93"/>
      <c r="I6132" s="93"/>
      <c r="J6132" s="96" t="str">
        <f t="shared" si="1464"/>
        <v>ENTER WEIGHT</v>
      </c>
      <c r="K6132" s="96" t="b">
        <f t="shared" si="1465"/>
        <v>0</v>
      </c>
      <c r="L6132" s="95">
        <f t="shared" si="1466"/>
        <v>0</v>
      </c>
    </row>
    <row r="6133" spans="6:12" x14ac:dyDescent="0.25">
      <c r="F6133" s="91" t="str">
        <f t="shared" si="1467"/>
        <v>ENTER WEIGHT</v>
      </c>
      <c r="G6133" s="92"/>
      <c r="H6133" s="93"/>
      <c r="I6133" s="93"/>
      <c r="J6133" s="96" t="str">
        <f t="shared" si="1464"/>
        <v>ENTER WEIGHT</v>
      </c>
      <c r="K6133" s="96" t="b">
        <f t="shared" si="1465"/>
        <v>0</v>
      </c>
      <c r="L6133" s="95">
        <f t="shared" si="1466"/>
        <v>0</v>
      </c>
    </row>
    <row r="6134" spans="6:12" x14ac:dyDescent="0.25">
      <c r="F6134" s="91" t="str">
        <f t="shared" si="1467"/>
        <v>ENTER WEIGHT</v>
      </c>
      <c r="G6134" s="92"/>
      <c r="H6134" s="93"/>
      <c r="I6134" s="93"/>
      <c r="J6134" s="96" t="str">
        <f t="shared" si="1464"/>
        <v>ENTER WEIGHT</v>
      </c>
      <c r="K6134" s="96" t="b">
        <f t="shared" si="1465"/>
        <v>0</v>
      </c>
      <c r="L6134" s="95">
        <f t="shared" si="1466"/>
        <v>0</v>
      </c>
    </row>
    <row r="6135" spans="6:12" x14ac:dyDescent="0.25">
      <c r="F6135" s="91" t="str">
        <f t="shared" si="1467"/>
        <v>ENTER WEIGHT</v>
      </c>
      <c r="G6135" s="92"/>
      <c r="H6135" s="93"/>
      <c r="I6135" s="93"/>
      <c r="J6135" s="96" t="str">
        <f t="shared" si="1464"/>
        <v>ENTER WEIGHT</v>
      </c>
      <c r="K6135" s="96" t="b">
        <f t="shared" si="1465"/>
        <v>0</v>
      </c>
      <c r="L6135" s="95">
        <f t="shared" si="1466"/>
        <v>0</v>
      </c>
    </row>
    <row r="6136" spans="6:12" x14ac:dyDescent="0.25">
      <c r="F6136" s="91" t="str">
        <f t="shared" si="1467"/>
        <v>ENTER WEIGHT</v>
      </c>
      <c r="G6136" s="92"/>
      <c r="H6136" s="93"/>
      <c r="I6136" s="93"/>
      <c r="J6136" s="96" t="str">
        <f t="shared" si="1464"/>
        <v>ENTER WEIGHT</v>
      </c>
      <c r="K6136" s="96" t="b">
        <f t="shared" si="1465"/>
        <v>0</v>
      </c>
      <c r="L6136" s="95">
        <f t="shared" si="1466"/>
        <v>0</v>
      </c>
    </row>
    <row r="6137" spans="6:12" x14ac:dyDescent="0.25">
      <c r="F6137" s="91" t="str">
        <f t="shared" si="1467"/>
        <v>ENTER WEIGHT</v>
      </c>
      <c r="G6137" s="92"/>
      <c r="H6137" s="93"/>
      <c r="I6137" s="93"/>
      <c r="J6137" s="96" t="str">
        <f t="shared" si="1464"/>
        <v>ENTER WEIGHT</v>
      </c>
      <c r="K6137" s="96" t="b">
        <f t="shared" si="1465"/>
        <v>0</v>
      </c>
      <c r="L6137" s="95">
        <f t="shared" si="1466"/>
        <v>0</v>
      </c>
    </row>
    <row r="6138" spans="6:12" x14ac:dyDescent="0.25">
      <c r="F6138" s="91" t="str">
        <f t="shared" si="1467"/>
        <v>ENTER WEIGHT</v>
      </c>
      <c r="G6138" s="92"/>
      <c r="H6138" s="93"/>
      <c r="I6138" s="93"/>
      <c r="J6138" s="96" t="str">
        <f t="shared" si="1464"/>
        <v>ENTER WEIGHT</v>
      </c>
      <c r="K6138" s="96" t="b">
        <f t="shared" si="1465"/>
        <v>0</v>
      </c>
      <c r="L6138" s="95">
        <f t="shared" si="1466"/>
        <v>0</v>
      </c>
    </row>
    <row r="6139" spans="6:12" x14ac:dyDescent="0.25">
      <c r="F6139" s="91" t="str">
        <f t="shared" si="1467"/>
        <v>ENTER WEIGHT</v>
      </c>
      <c r="G6139" s="92"/>
      <c r="H6139" s="93"/>
      <c r="I6139" s="93"/>
      <c r="J6139" s="96" t="str">
        <f t="shared" ref="J6139:J6202" si="1468">IF($E6139=60.3,16.2,IF($E6139=73,20.23,IF($E6139=88.9,27.04,IF(AND($E6139=114.3, $F6139=17.26),31.74,IF(AND($E6139=177.8, $F6139=34.23),63.28,IF(AND($E6139=244.5,$F6139=53.57),98.68,"ENTER WEIGHT"))))))</f>
        <v>ENTER WEIGHT</v>
      </c>
      <c r="K6139" s="96" t="b">
        <f t="shared" si="1465"/>
        <v>0</v>
      </c>
      <c r="L6139" s="95">
        <f t="shared" si="1466"/>
        <v>0</v>
      </c>
    </row>
    <row r="6140" spans="6:12" x14ac:dyDescent="0.25">
      <c r="F6140" s="91" t="str">
        <f t="shared" si="1467"/>
        <v>ENTER WEIGHT</v>
      </c>
      <c r="G6140" s="92"/>
      <c r="H6140" s="93"/>
      <c r="I6140" s="93"/>
      <c r="J6140" s="96" t="str">
        <f t="shared" si="1468"/>
        <v>ENTER WEIGHT</v>
      </c>
      <c r="K6140" s="96" t="b">
        <f t="shared" si="1465"/>
        <v>0</v>
      </c>
      <c r="L6140" s="95">
        <f t="shared" si="1466"/>
        <v>0</v>
      </c>
    </row>
    <row r="6141" spans="6:12" x14ac:dyDescent="0.25">
      <c r="F6141" s="91" t="str">
        <f t="shared" si="1467"/>
        <v>ENTER WEIGHT</v>
      </c>
      <c r="G6141" s="92"/>
      <c r="H6141" s="93"/>
      <c r="I6141" s="93"/>
      <c r="J6141" s="96" t="str">
        <f t="shared" si="1468"/>
        <v>ENTER WEIGHT</v>
      </c>
      <c r="K6141" s="96" t="b">
        <f t="shared" si="1465"/>
        <v>0</v>
      </c>
      <c r="L6141" s="95">
        <f t="shared" si="1466"/>
        <v>0</v>
      </c>
    </row>
    <row r="6142" spans="6:12" x14ac:dyDescent="0.25">
      <c r="F6142" s="91" t="str">
        <f t="shared" si="1467"/>
        <v>ENTER WEIGHT</v>
      </c>
      <c r="G6142" s="92"/>
      <c r="H6142" s="93"/>
      <c r="I6142" s="93"/>
      <c r="J6142" s="96" t="str">
        <f t="shared" si="1468"/>
        <v>ENTER WEIGHT</v>
      </c>
      <c r="K6142" s="96" t="b">
        <f t="shared" si="1465"/>
        <v>0</v>
      </c>
      <c r="L6142" s="95">
        <f t="shared" si="1466"/>
        <v>0</v>
      </c>
    </row>
    <row r="6143" spans="6:12" x14ac:dyDescent="0.25">
      <c r="F6143" s="91" t="str">
        <f t="shared" si="1467"/>
        <v>ENTER WEIGHT</v>
      </c>
      <c r="G6143" s="92"/>
      <c r="H6143" s="93"/>
      <c r="I6143" s="93"/>
      <c r="J6143" s="96" t="str">
        <f t="shared" si="1468"/>
        <v>ENTER WEIGHT</v>
      </c>
      <c r="K6143" s="96" t="b">
        <f t="shared" si="1465"/>
        <v>0</v>
      </c>
      <c r="L6143" s="95">
        <f t="shared" si="1466"/>
        <v>0</v>
      </c>
    </row>
    <row r="6144" spans="6:12" x14ac:dyDescent="0.25">
      <c r="F6144" s="91" t="str">
        <f t="shared" si="1467"/>
        <v>ENTER WEIGHT</v>
      </c>
      <c r="G6144" s="92"/>
      <c r="H6144" s="93"/>
      <c r="I6144" s="93"/>
      <c r="J6144" s="96" t="str">
        <f t="shared" si="1468"/>
        <v>ENTER WEIGHT</v>
      </c>
      <c r="K6144" s="96" t="b">
        <f t="shared" si="1465"/>
        <v>0</v>
      </c>
      <c r="L6144" s="95">
        <f t="shared" si="1466"/>
        <v>0</v>
      </c>
    </row>
    <row r="6145" spans="6:12" x14ac:dyDescent="0.25">
      <c r="F6145" s="91" t="str">
        <f t="shared" si="1467"/>
        <v>ENTER WEIGHT</v>
      </c>
      <c r="G6145" s="92"/>
      <c r="H6145" s="93"/>
      <c r="I6145" s="93"/>
      <c r="J6145" s="96" t="str">
        <f t="shared" si="1468"/>
        <v>ENTER WEIGHT</v>
      </c>
      <c r="K6145" s="96" t="b">
        <f t="shared" si="1465"/>
        <v>0</v>
      </c>
      <c r="L6145" s="95">
        <f t="shared" si="1466"/>
        <v>0</v>
      </c>
    </row>
    <row r="6146" spans="6:12" x14ac:dyDescent="0.25">
      <c r="F6146" s="91" t="str">
        <f t="shared" si="1467"/>
        <v>ENTER WEIGHT</v>
      </c>
      <c r="G6146" s="92"/>
      <c r="H6146" s="93"/>
      <c r="I6146" s="93"/>
      <c r="J6146" s="96" t="str">
        <f t="shared" si="1468"/>
        <v>ENTER WEIGHT</v>
      </c>
      <c r="K6146" s="96" t="b">
        <f t="shared" si="1465"/>
        <v>0</v>
      </c>
      <c r="L6146" s="95">
        <f t="shared" si="1466"/>
        <v>0</v>
      </c>
    </row>
    <row r="6147" spans="6:12" x14ac:dyDescent="0.25">
      <c r="F6147" s="91" t="str">
        <f t="shared" si="1467"/>
        <v>ENTER WEIGHT</v>
      </c>
      <c r="G6147" s="92"/>
      <c r="H6147" s="93"/>
      <c r="I6147" s="93"/>
      <c r="J6147" s="96" t="str">
        <f t="shared" si="1468"/>
        <v>ENTER WEIGHT</v>
      </c>
      <c r="K6147" s="96" t="b">
        <f t="shared" si="1465"/>
        <v>0</v>
      </c>
      <c r="L6147" s="95">
        <f t="shared" si="1466"/>
        <v>0</v>
      </c>
    </row>
    <row r="6148" spans="6:12" x14ac:dyDescent="0.25">
      <c r="F6148" s="91" t="str">
        <f t="shared" si="1467"/>
        <v>ENTER WEIGHT</v>
      </c>
      <c r="G6148" s="92"/>
      <c r="H6148" s="93"/>
      <c r="I6148" s="93"/>
      <c r="J6148" s="96" t="str">
        <f t="shared" si="1468"/>
        <v>ENTER WEIGHT</v>
      </c>
      <c r="K6148" s="96" t="b">
        <f t="shared" si="1465"/>
        <v>0</v>
      </c>
      <c r="L6148" s="95">
        <f t="shared" si="1466"/>
        <v>0</v>
      </c>
    </row>
    <row r="6149" spans="6:12" x14ac:dyDescent="0.25">
      <c r="F6149" s="91" t="str">
        <f t="shared" si="1467"/>
        <v>ENTER WEIGHT</v>
      </c>
      <c r="G6149" s="92"/>
      <c r="H6149" s="93"/>
      <c r="I6149" s="93"/>
      <c r="J6149" s="96" t="str">
        <f t="shared" si="1468"/>
        <v>ENTER WEIGHT</v>
      </c>
      <c r="K6149" s="96" t="b">
        <f t="shared" si="1465"/>
        <v>0</v>
      </c>
      <c r="L6149" s="95">
        <f t="shared" si="1466"/>
        <v>0</v>
      </c>
    </row>
    <row r="6150" spans="6:12" x14ac:dyDescent="0.25">
      <c r="F6150" s="91" t="str">
        <f t="shared" si="1467"/>
        <v>ENTER WEIGHT</v>
      </c>
      <c r="G6150" s="92"/>
      <c r="H6150" s="93"/>
      <c r="I6150" s="93"/>
      <c r="J6150" s="96" t="str">
        <f t="shared" si="1468"/>
        <v>ENTER WEIGHT</v>
      </c>
      <c r="K6150" s="96" t="b">
        <f t="shared" ref="K6150:K6213" si="1469">IF(M6150="NEW",J6150*1,IF(M6150="YELLOW",J6150*0.75,IF(M6150="BLUE",J6150*0.5)))</f>
        <v>0</v>
      </c>
      <c r="L6150" s="95">
        <f t="shared" ref="L6150:L6213" si="1470">I6150*K6150</f>
        <v>0</v>
      </c>
    </row>
    <row r="6151" spans="6:12" x14ac:dyDescent="0.25">
      <c r="F6151" s="91" t="str">
        <f t="shared" si="1467"/>
        <v>ENTER WEIGHT</v>
      </c>
      <c r="G6151" s="92"/>
      <c r="H6151" s="93"/>
      <c r="I6151" s="93"/>
      <c r="J6151" s="96" t="str">
        <f t="shared" si="1468"/>
        <v>ENTER WEIGHT</v>
      </c>
      <c r="K6151" s="96" t="b">
        <f t="shared" si="1469"/>
        <v>0</v>
      </c>
      <c r="L6151" s="95">
        <f t="shared" si="1470"/>
        <v>0</v>
      </c>
    </row>
    <row r="6152" spans="6:12" x14ac:dyDescent="0.25">
      <c r="F6152" s="91" t="str">
        <f t="shared" si="1467"/>
        <v>ENTER WEIGHT</v>
      </c>
      <c r="G6152" s="92"/>
      <c r="H6152" s="93"/>
      <c r="I6152" s="93"/>
      <c r="J6152" s="96" t="str">
        <f t="shared" si="1468"/>
        <v>ENTER WEIGHT</v>
      </c>
      <c r="K6152" s="96" t="b">
        <f t="shared" si="1469"/>
        <v>0</v>
      </c>
      <c r="L6152" s="95">
        <f t="shared" si="1470"/>
        <v>0</v>
      </c>
    </row>
    <row r="6153" spans="6:12" x14ac:dyDescent="0.25">
      <c r="F6153" s="91" t="str">
        <f t="shared" si="1467"/>
        <v>ENTER WEIGHT</v>
      </c>
      <c r="G6153" s="92"/>
      <c r="H6153" s="93"/>
      <c r="I6153" s="93"/>
      <c r="J6153" s="96" t="str">
        <f t="shared" si="1468"/>
        <v>ENTER WEIGHT</v>
      </c>
      <c r="K6153" s="96" t="b">
        <f t="shared" si="1469"/>
        <v>0</v>
      </c>
      <c r="L6153" s="95">
        <f t="shared" si="1470"/>
        <v>0</v>
      </c>
    </row>
    <row r="6154" spans="6:12" x14ac:dyDescent="0.25">
      <c r="F6154" s="91" t="str">
        <f t="shared" si="1467"/>
        <v>ENTER WEIGHT</v>
      </c>
      <c r="G6154" s="92"/>
      <c r="H6154" s="93"/>
      <c r="I6154" s="93"/>
      <c r="J6154" s="96" t="str">
        <f t="shared" si="1468"/>
        <v>ENTER WEIGHT</v>
      </c>
      <c r="K6154" s="96" t="b">
        <f t="shared" si="1469"/>
        <v>0</v>
      </c>
      <c r="L6154" s="95">
        <f t="shared" si="1470"/>
        <v>0</v>
      </c>
    </row>
    <row r="6155" spans="6:12" x14ac:dyDescent="0.25">
      <c r="F6155" s="91" t="str">
        <f t="shared" si="1467"/>
        <v>ENTER WEIGHT</v>
      </c>
      <c r="G6155" s="92"/>
      <c r="H6155" s="93"/>
      <c r="I6155" s="93"/>
      <c r="J6155" s="96" t="str">
        <f t="shared" si="1468"/>
        <v>ENTER WEIGHT</v>
      </c>
      <c r="K6155" s="96" t="b">
        <f t="shared" si="1469"/>
        <v>0</v>
      </c>
      <c r="L6155" s="95">
        <f t="shared" si="1470"/>
        <v>0</v>
      </c>
    </row>
    <row r="6156" spans="6:12" x14ac:dyDescent="0.25">
      <c r="F6156" s="91" t="str">
        <f t="shared" si="1467"/>
        <v>ENTER WEIGHT</v>
      </c>
      <c r="G6156" s="92"/>
      <c r="H6156" s="93"/>
      <c r="I6156" s="93"/>
      <c r="J6156" s="96" t="str">
        <f t="shared" si="1468"/>
        <v>ENTER WEIGHT</v>
      </c>
      <c r="K6156" s="96" t="b">
        <f t="shared" si="1469"/>
        <v>0</v>
      </c>
      <c r="L6156" s="95">
        <f t="shared" si="1470"/>
        <v>0</v>
      </c>
    </row>
    <row r="6157" spans="6:12" x14ac:dyDescent="0.25">
      <c r="F6157" s="91" t="str">
        <f t="shared" si="1467"/>
        <v>ENTER WEIGHT</v>
      </c>
      <c r="G6157" s="92"/>
      <c r="H6157" s="93"/>
      <c r="I6157" s="93"/>
      <c r="J6157" s="96" t="str">
        <f t="shared" si="1468"/>
        <v>ENTER WEIGHT</v>
      </c>
      <c r="K6157" s="96" t="b">
        <f t="shared" si="1469"/>
        <v>0</v>
      </c>
      <c r="L6157" s="95">
        <f t="shared" si="1470"/>
        <v>0</v>
      </c>
    </row>
    <row r="6158" spans="6:12" x14ac:dyDescent="0.25">
      <c r="F6158" s="91" t="str">
        <f t="shared" si="1467"/>
        <v>ENTER WEIGHT</v>
      </c>
      <c r="G6158" s="92"/>
      <c r="H6158" s="93"/>
      <c r="I6158" s="93"/>
      <c r="J6158" s="96" t="str">
        <f t="shared" si="1468"/>
        <v>ENTER WEIGHT</v>
      </c>
      <c r="K6158" s="96" t="b">
        <f t="shared" si="1469"/>
        <v>0</v>
      </c>
      <c r="L6158" s="95">
        <f t="shared" si="1470"/>
        <v>0</v>
      </c>
    </row>
    <row r="6159" spans="6:12" x14ac:dyDescent="0.25">
      <c r="F6159" s="91" t="str">
        <f t="shared" si="1467"/>
        <v>ENTER WEIGHT</v>
      </c>
      <c r="G6159" s="92"/>
      <c r="H6159" s="93"/>
      <c r="I6159" s="93"/>
      <c r="J6159" s="96" t="str">
        <f t="shared" si="1468"/>
        <v>ENTER WEIGHT</v>
      </c>
      <c r="K6159" s="96" t="b">
        <f t="shared" si="1469"/>
        <v>0</v>
      </c>
      <c r="L6159" s="95">
        <f t="shared" si="1470"/>
        <v>0</v>
      </c>
    </row>
    <row r="6160" spans="6:12" x14ac:dyDescent="0.25">
      <c r="F6160" s="91" t="str">
        <f t="shared" si="1467"/>
        <v>ENTER WEIGHT</v>
      </c>
      <c r="G6160" s="92"/>
      <c r="H6160" s="93"/>
      <c r="I6160" s="93"/>
      <c r="J6160" s="96" t="str">
        <f t="shared" si="1468"/>
        <v>ENTER WEIGHT</v>
      </c>
      <c r="K6160" s="96" t="b">
        <f t="shared" si="1469"/>
        <v>0</v>
      </c>
      <c r="L6160" s="95">
        <f t="shared" si="1470"/>
        <v>0</v>
      </c>
    </row>
    <row r="6161" spans="6:12" x14ac:dyDescent="0.25">
      <c r="F6161" s="91" t="str">
        <f t="shared" si="1467"/>
        <v>ENTER WEIGHT</v>
      </c>
      <c r="G6161" s="92"/>
      <c r="H6161" s="93"/>
      <c r="I6161" s="93"/>
      <c r="J6161" s="96" t="str">
        <f t="shared" si="1468"/>
        <v>ENTER WEIGHT</v>
      </c>
      <c r="K6161" s="96" t="b">
        <f t="shared" si="1469"/>
        <v>0</v>
      </c>
      <c r="L6161" s="95">
        <f t="shared" si="1470"/>
        <v>0</v>
      </c>
    </row>
    <row r="6162" spans="6:12" x14ac:dyDescent="0.25">
      <c r="F6162" s="91" t="str">
        <f t="shared" si="1467"/>
        <v>ENTER WEIGHT</v>
      </c>
      <c r="G6162" s="92"/>
      <c r="H6162" s="93"/>
      <c r="I6162" s="93"/>
      <c r="J6162" s="96" t="str">
        <f t="shared" si="1468"/>
        <v>ENTER WEIGHT</v>
      </c>
      <c r="K6162" s="96" t="b">
        <f t="shared" si="1469"/>
        <v>0</v>
      </c>
      <c r="L6162" s="95">
        <f t="shared" si="1470"/>
        <v>0</v>
      </c>
    </row>
    <row r="6163" spans="6:12" x14ac:dyDescent="0.25">
      <c r="F6163" s="91" t="str">
        <f t="shared" si="1467"/>
        <v>ENTER WEIGHT</v>
      </c>
      <c r="G6163" s="92"/>
      <c r="H6163" s="93"/>
      <c r="I6163" s="93"/>
      <c r="J6163" s="96" t="str">
        <f t="shared" si="1468"/>
        <v>ENTER WEIGHT</v>
      </c>
      <c r="K6163" s="96" t="b">
        <f t="shared" si="1469"/>
        <v>0</v>
      </c>
      <c r="L6163" s="95">
        <f t="shared" si="1470"/>
        <v>0</v>
      </c>
    </row>
    <row r="6164" spans="6:12" x14ac:dyDescent="0.25">
      <c r="F6164" s="91" t="str">
        <f t="shared" si="1467"/>
        <v>ENTER WEIGHT</v>
      </c>
      <c r="G6164" s="92"/>
      <c r="H6164" s="93"/>
      <c r="I6164" s="93"/>
      <c r="J6164" s="96" t="str">
        <f t="shared" si="1468"/>
        <v>ENTER WEIGHT</v>
      </c>
      <c r="K6164" s="96" t="b">
        <f t="shared" si="1469"/>
        <v>0</v>
      </c>
      <c r="L6164" s="95">
        <f t="shared" si="1470"/>
        <v>0</v>
      </c>
    </row>
    <row r="6165" spans="6:12" x14ac:dyDescent="0.25">
      <c r="F6165" s="91" t="str">
        <f t="shared" si="1467"/>
        <v>ENTER WEIGHT</v>
      </c>
      <c r="G6165" s="92"/>
      <c r="H6165" s="93"/>
      <c r="I6165" s="93"/>
      <c r="J6165" s="96" t="str">
        <f t="shared" si="1468"/>
        <v>ENTER WEIGHT</v>
      </c>
      <c r="K6165" s="96" t="b">
        <f t="shared" si="1469"/>
        <v>0</v>
      </c>
      <c r="L6165" s="95">
        <f t="shared" si="1470"/>
        <v>0</v>
      </c>
    </row>
    <row r="6166" spans="6:12" x14ac:dyDescent="0.25">
      <c r="F6166" s="91" t="str">
        <f t="shared" si="1467"/>
        <v>ENTER WEIGHT</v>
      </c>
      <c r="G6166" s="92"/>
      <c r="H6166" s="93"/>
      <c r="I6166" s="93"/>
      <c r="J6166" s="96" t="str">
        <f t="shared" si="1468"/>
        <v>ENTER WEIGHT</v>
      </c>
      <c r="K6166" s="96" t="b">
        <f t="shared" si="1469"/>
        <v>0</v>
      </c>
      <c r="L6166" s="95">
        <f t="shared" si="1470"/>
        <v>0</v>
      </c>
    </row>
    <row r="6167" spans="6:12" x14ac:dyDescent="0.25">
      <c r="F6167" s="91" t="str">
        <f t="shared" si="1467"/>
        <v>ENTER WEIGHT</v>
      </c>
      <c r="G6167" s="92"/>
      <c r="H6167" s="93"/>
      <c r="I6167" s="93"/>
      <c r="J6167" s="96" t="str">
        <f t="shared" si="1468"/>
        <v>ENTER WEIGHT</v>
      </c>
      <c r="K6167" s="96" t="b">
        <f t="shared" si="1469"/>
        <v>0</v>
      </c>
      <c r="L6167" s="95">
        <f t="shared" si="1470"/>
        <v>0</v>
      </c>
    </row>
    <row r="6168" spans="6:12" x14ac:dyDescent="0.25">
      <c r="F6168" s="91" t="str">
        <f t="shared" si="1467"/>
        <v>ENTER WEIGHT</v>
      </c>
      <c r="G6168" s="92"/>
      <c r="H6168" s="93"/>
      <c r="I6168" s="93"/>
      <c r="J6168" s="96" t="str">
        <f t="shared" si="1468"/>
        <v>ENTER WEIGHT</v>
      </c>
      <c r="K6168" s="96" t="b">
        <f t="shared" si="1469"/>
        <v>0</v>
      </c>
      <c r="L6168" s="95">
        <f t="shared" si="1470"/>
        <v>0</v>
      </c>
    </row>
    <row r="6169" spans="6:12" x14ac:dyDescent="0.25">
      <c r="F6169" s="91" t="str">
        <f t="shared" si="1467"/>
        <v>ENTER WEIGHT</v>
      </c>
      <c r="G6169" s="92"/>
      <c r="H6169" s="93"/>
      <c r="I6169" s="93"/>
      <c r="J6169" s="96" t="str">
        <f t="shared" si="1468"/>
        <v>ENTER WEIGHT</v>
      </c>
      <c r="K6169" s="96" t="b">
        <f t="shared" si="1469"/>
        <v>0</v>
      </c>
      <c r="L6169" s="95">
        <f t="shared" si="1470"/>
        <v>0</v>
      </c>
    </row>
    <row r="6170" spans="6:12" x14ac:dyDescent="0.25">
      <c r="F6170" s="91" t="str">
        <f t="shared" si="1467"/>
        <v>ENTER WEIGHT</v>
      </c>
      <c r="G6170" s="92"/>
      <c r="H6170" s="93"/>
      <c r="I6170" s="93"/>
      <c r="J6170" s="96" t="str">
        <f t="shared" si="1468"/>
        <v>ENTER WEIGHT</v>
      </c>
      <c r="K6170" s="96" t="b">
        <f t="shared" si="1469"/>
        <v>0</v>
      </c>
      <c r="L6170" s="95">
        <f t="shared" si="1470"/>
        <v>0</v>
      </c>
    </row>
    <row r="6171" spans="6:12" x14ac:dyDescent="0.25">
      <c r="F6171" s="91" t="str">
        <f t="shared" si="1467"/>
        <v>ENTER WEIGHT</v>
      </c>
      <c r="G6171" s="92"/>
      <c r="H6171" s="93"/>
      <c r="I6171" s="93"/>
      <c r="J6171" s="96" t="str">
        <f t="shared" si="1468"/>
        <v>ENTER WEIGHT</v>
      </c>
      <c r="K6171" s="96" t="b">
        <f t="shared" si="1469"/>
        <v>0</v>
      </c>
      <c r="L6171" s="95">
        <f t="shared" si="1470"/>
        <v>0</v>
      </c>
    </row>
    <row r="6172" spans="6:12" x14ac:dyDescent="0.25">
      <c r="F6172" s="91" t="str">
        <f t="shared" si="1467"/>
        <v>ENTER WEIGHT</v>
      </c>
      <c r="G6172" s="92"/>
      <c r="H6172" s="93"/>
      <c r="I6172" s="93"/>
      <c r="J6172" s="96" t="str">
        <f t="shared" si="1468"/>
        <v>ENTER WEIGHT</v>
      </c>
      <c r="K6172" s="96" t="b">
        <f t="shared" si="1469"/>
        <v>0</v>
      </c>
      <c r="L6172" s="95">
        <f t="shared" si="1470"/>
        <v>0</v>
      </c>
    </row>
    <row r="6173" spans="6:12" x14ac:dyDescent="0.25">
      <c r="F6173" s="91" t="str">
        <f t="shared" si="1467"/>
        <v>ENTER WEIGHT</v>
      </c>
      <c r="G6173" s="92"/>
      <c r="H6173" s="93"/>
      <c r="I6173" s="93"/>
      <c r="J6173" s="96" t="str">
        <f t="shared" si="1468"/>
        <v>ENTER WEIGHT</v>
      </c>
      <c r="K6173" s="96" t="b">
        <f t="shared" si="1469"/>
        <v>0</v>
      </c>
      <c r="L6173" s="95">
        <f t="shared" si="1470"/>
        <v>0</v>
      </c>
    </row>
    <row r="6174" spans="6:12" x14ac:dyDescent="0.25">
      <c r="F6174" s="91" t="str">
        <f t="shared" si="1467"/>
        <v>ENTER WEIGHT</v>
      </c>
      <c r="G6174" s="92"/>
      <c r="H6174" s="93"/>
      <c r="I6174" s="93"/>
      <c r="J6174" s="96" t="str">
        <f t="shared" si="1468"/>
        <v>ENTER WEIGHT</v>
      </c>
      <c r="K6174" s="96" t="b">
        <f t="shared" si="1469"/>
        <v>0</v>
      </c>
      <c r="L6174" s="95">
        <f t="shared" si="1470"/>
        <v>0</v>
      </c>
    </row>
    <row r="6175" spans="6:12" x14ac:dyDescent="0.25">
      <c r="F6175" s="91" t="str">
        <f t="shared" si="1467"/>
        <v>ENTER WEIGHT</v>
      </c>
      <c r="G6175" s="92"/>
      <c r="H6175" s="93"/>
      <c r="I6175" s="93"/>
      <c r="J6175" s="96" t="str">
        <f t="shared" si="1468"/>
        <v>ENTER WEIGHT</v>
      </c>
      <c r="K6175" s="96" t="b">
        <f t="shared" si="1469"/>
        <v>0</v>
      </c>
      <c r="L6175" s="95">
        <f t="shared" si="1470"/>
        <v>0</v>
      </c>
    </row>
    <row r="6176" spans="6:12" x14ac:dyDescent="0.25">
      <c r="F6176" s="91" t="str">
        <f t="shared" si="1467"/>
        <v>ENTER WEIGHT</v>
      </c>
      <c r="G6176" s="92"/>
      <c r="H6176" s="93"/>
      <c r="I6176" s="93"/>
      <c r="J6176" s="96" t="str">
        <f t="shared" si="1468"/>
        <v>ENTER WEIGHT</v>
      </c>
      <c r="K6176" s="96" t="b">
        <f t="shared" si="1469"/>
        <v>0</v>
      </c>
      <c r="L6176" s="95">
        <f t="shared" si="1470"/>
        <v>0</v>
      </c>
    </row>
    <row r="6177" spans="6:12" x14ac:dyDescent="0.25">
      <c r="F6177" s="91" t="str">
        <f t="shared" si="1467"/>
        <v>ENTER WEIGHT</v>
      </c>
      <c r="G6177" s="92"/>
      <c r="H6177" s="93"/>
      <c r="I6177" s="93"/>
      <c r="J6177" s="96" t="str">
        <f t="shared" si="1468"/>
        <v>ENTER WEIGHT</v>
      </c>
      <c r="K6177" s="96" t="b">
        <f t="shared" si="1469"/>
        <v>0</v>
      </c>
      <c r="L6177" s="95">
        <f t="shared" si="1470"/>
        <v>0</v>
      </c>
    </row>
    <row r="6178" spans="6:12" x14ac:dyDescent="0.25">
      <c r="F6178" s="91" t="str">
        <f t="shared" si="1467"/>
        <v>ENTER WEIGHT</v>
      </c>
      <c r="G6178" s="92"/>
      <c r="H6178" s="93"/>
      <c r="I6178" s="93"/>
      <c r="J6178" s="96" t="str">
        <f t="shared" si="1468"/>
        <v>ENTER WEIGHT</v>
      </c>
      <c r="K6178" s="96" t="b">
        <f t="shared" si="1469"/>
        <v>0</v>
      </c>
      <c r="L6178" s="95">
        <f t="shared" si="1470"/>
        <v>0</v>
      </c>
    </row>
    <row r="6179" spans="6:12" x14ac:dyDescent="0.25">
      <c r="F6179" s="91" t="str">
        <f t="shared" si="1467"/>
        <v>ENTER WEIGHT</v>
      </c>
      <c r="G6179" s="92"/>
      <c r="H6179" s="93"/>
      <c r="I6179" s="93"/>
      <c r="J6179" s="96" t="str">
        <f t="shared" si="1468"/>
        <v>ENTER WEIGHT</v>
      </c>
      <c r="K6179" s="96" t="b">
        <f t="shared" si="1469"/>
        <v>0</v>
      </c>
      <c r="L6179" s="95">
        <f t="shared" si="1470"/>
        <v>0</v>
      </c>
    </row>
    <row r="6180" spans="6:12" x14ac:dyDescent="0.25">
      <c r="F6180" s="91" t="str">
        <f t="shared" si="1467"/>
        <v>ENTER WEIGHT</v>
      </c>
      <c r="G6180" s="92"/>
      <c r="H6180" s="93"/>
      <c r="I6180" s="93"/>
      <c r="J6180" s="96" t="str">
        <f t="shared" si="1468"/>
        <v>ENTER WEIGHT</v>
      </c>
      <c r="K6180" s="96" t="b">
        <f t="shared" si="1469"/>
        <v>0</v>
      </c>
      <c r="L6180" s="95">
        <f t="shared" si="1470"/>
        <v>0</v>
      </c>
    </row>
    <row r="6181" spans="6:12" x14ac:dyDescent="0.25">
      <c r="F6181" s="91" t="str">
        <f t="shared" si="1467"/>
        <v>ENTER WEIGHT</v>
      </c>
      <c r="G6181" s="92"/>
      <c r="H6181" s="93"/>
      <c r="I6181" s="93"/>
      <c r="J6181" s="96" t="str">
        <f t="shared" si="1468"/>
        <v>ENTER WEIGHT</v>
      </c>
      <c r="K6181" s="96" t="b">
        <f t="shared" si="1469"/>
        <v>0</v>
      </c>
      <c r="L6181" s="95">
        <f t="shared" si="1470"/>
        <v>0</v>
      </c>
    </row>
    <row r="6182" spans="6:12" x14ac:dyDescent="0.25">
      <c r="F6182" s="91" t="str">
        <f t="shared" si="1467"/>
        <v>ENTER WEIGHT</v>
      </c>
      <c r="G6182" s="92"/>
      <c r="H6182" s="93"/>
      <c r="I6182" s="93"/>
      <c r="J6182" s="96" t="str">
        <f t="shared" si="1468"/>
        <v>ENTER WEIGHT</v>
      </c>
      <c r="K6182" s="96" t="b">
        <f t="shared" si="1469"/>
        <v>0</v>
      </c>
      <c r="L6182" s="95">
        <f t="shared" si="1470"/>
        <v>0</v>
      </c>
    </row>
    <row r="6183" spans="6:12" x14ac:dyDescent="0.25">
      <c r="F6183" s="91" t="str">
        <f t="shared" si="1467"/>
        <v>ENTER WEIGHT</v>
      </c>
      <c r="G6183" s="92"/>
      <c r="H6183" s="93"/>
      <c r="I6183" s="93"/>
      <c r="J6183" s="96" t="str">
        <f t="shared" si="1468"/>
        <v>ENTER WEIGHT</v>
      </c>
      <c r="K6183" s="96" t="b">
        <f t="shared" si="1469"/>
        <v>0</v>
      </c>
      <c r="L6183" s="95">
        <f t="shared" si="1470"/>
        <v>0</v>
      </c>
    </row>
    <row r="6184" spans="6:12" x14ac:dyDescent="0.25">
      <c r="F6184" s="91" t="str">
        <f t="shared" si="1467"/>
        <v>ENTER WEIGHT</v>
      </c>
      <c r="G6184" s="92"/>
      <c r="H6184" s="93"/>
      <c r="I6184" s="93"/>
      <c r="J6184" s="96" t="str">
        <f t="shared" si="1468"/>
        <v>ENTER WEIGHT</v>
      </c>
      <c r="K6184" s="96" t="b">
        <f t="shared" si="1469"/>
        <v>0</v>
      </c>
      <c r="L6184" s="95">
        <f t="shared" si="1470"/>
        <v>0</v>
      </c>
    </row>
    <row r="6185" spans="6:12" x14ac:dyDescent="0.25">
      <c r="F6185" s="91" t="str">
        <f t="shared" si="1467"/>
        <v>ENTER WEIGHT</v>
      </c>
      <c r="G6185" s="92"/>
      <c r="H6185" s="93"/>
      <c r="I6185" s="93"/>
      <c r="J6185" s="96" t="str">
        <f t="shared" si="1468"/>
        <v>ENTER WEIGHT</v>
      </c>
      <c r="K6185" s="96" t="b">
        <f t="shared" si="1469"/>
        <v>0</v>
      </c>
      <c r="L6185" s="95">
        <f t="shared" si="1470"/>
        <v>0</v>
      </c>
    </row>
    <row r="6186" spans="6:12" x14ac:dyDescent="0.25">
      <c r="F6186" s="91" t="str">
        <f t="shared" si="1467"/>
        <v>ENTER WEIGHT</v>
      </c>
      <c r="G6186" s="92"/>
      <c r="H6186" s="93"/>
      <c r="I6186" s="93"/>
      <c r="J6186" s="96" t="str">
        <f t="shared" si="1468"/>
        <v>ENTER WEIGHT</v>
      </c>
      <c r="K6186" s="96" t="b">
        <f t="shared" si="1469"/>
        <v>0</v>
      </c>
      <c r="L6186" s="95">
        <f t="shared" si="1470"/>
        <v>0</v>
      </c>
    </row>
    <row r="6187" spans="6:12" x14ac:dyDescent="0.25">
      <c r="F6187" s="91" t="str">
        <f t="shared" si="1467"/>
        <v>ENTER WEIGHT</v>
      </c>
      <c r="G6187" s="92"/>
      <c r="H6187" s="93"/>
      <c r="I6187" s="93"/>
      <c r="J6187" s="96" t="str">
        <f t="shared" si="1468"/>
        <v>ENTER WEIGHT</v>
      </c>
      <c r="K6187" s="96" t="b">
        <f t="shared" si="1469"/>
        <v>0</v>
      </c>
      <c r="L6187" s="95">
        <f t="shared" si="1470"/>
        <v>0</v>
      </c>
    </row>
    <row r="6188" spans="6:12" x14ac:dyDescent="0.25">
      <c r="F6188" s="91" t="str">
        <f t="shared" si="1467"/>
        <v>ENTER WEIGHT</v>
      </c>
      <c r="G6188" s="92"/>
      <c r="H6188" s="93"/>
      <c r="I6188" s="93"/>
      <c r="J6188" s="96" t="str">
        <f t="shared" si="1468"/>
        <v>ENTER WEIGHT</v>
      </c>
      <c r="K6188" s="96" t="b">
        <f t="shared" si="1469"/>
        <v>0</v>
      </c>
      <c r="L6188" s="95">
        <f t="shared" si="1470"/>
        <v>0</v>
      </c>
    </row>
    <row r="6189" spans="6:12" x14ac:dyDescent="0.25">
      <c r="F6189" s="91" t="str">
        <f t="shared" si="1467"/>
        <v>ENTER WEIGHT</v>
      </c>
      <c r="G6189" s="92"/>
      <c r="H6189" s="93"/>
      <c r="I6189" s="93"/>
      <c r="J6189" s="96" t="str">
        <f t="shared" si="1468"/>
        <v>ENTER WEIGHT</v>
      </c>
      <c r="K6189" s="96" t="b">
        <f t="shared" si="1469"/>
        <v>0</v>
      </c>
      <c r="L6189" s="95">
        <f t="shared" si="1470"/>
        <v>0</v>
      </c>
    </row>
    <row r="6190" spans="6:12" x14ac:dyDescent="0.25">
      <c r="F6190" s="91" t="str">
        <f t="shared" si="1467"/>
        <v>ENTER WEIGHT</v>
      </c>
      <c r="G6190" s="92"/>
      <c r="H6190" s="93"/>
      <c r="I6190" s="93"/>
      <c r="J6190" s="96" t="str">
        <f t="shared" si="1468"/>
        <v>ENTER WEIGHT</v>
      </c>
      <c r="K6190" s="96" t="b">
        <f t="shared" si="1469"/>
        <v>0</v>
      </c>
      <c r="L6190" s="95">
        <f t="shared" si="1470"/>
        <v>0</v>
      </c>
    </row>
    <row r="6191" spans="6:12" x14ac:dyDescent="0.25">
      <c r="F6191" s="91" t="str">
        <f t="shared" si="1467"/>
        <v>ENTER WEIGHT</v>
      </c>
      <c r="G6191" s="92"/>
      <c r="H6191" s="93"/>
      <c r="I6191" s="93"/>
      <c r="J6191" s="96" t="str">
        <f t="shared" si="1468"/>
        <v>ENTER WEIGHT</v>
      </c>
      <c r="K6191" s="96" t="b">
        <f t="shared" si="1469"/>
        <v>0</v>
      </c>
      <c r="L6191" s="95">
        <f t="shared" si="1470"/>
        <v>0</v>
      </c>
    </row>
    <row r="6192" spans="6:12" x14ac:dyDescent="0.25">
      <c r="F6192" s="91" t="str">
        <f t="shared" ref="F6192:F6227" si="1471">IF($E6192=60.3,6.99,IF($E6192=73,9.67,IF($E6192=88.9,13.84,IF($E6192=114.3,17.26,IF($E6192=177.8,34.23,IF($E6192=244.5,53.57,"ENTER WEIGHT"))))))</f>
        <v>ENTER WEIGHT</v>
      </c>
      <c r="G6192" s="92"/>
      <c r="H6192" s="93"/>
      <c r="I6192" s="93"/>
      <c r="J6192" s="96" t="str">
        <f t="shared" si="1468"/>
        <v>ENTER WEIGHT</v>
      </c>
      <c r="K6192" s="96" t="b">
        <f t="shared" si="1469"/>
        <v>0</v>
      </c>
      <c r="L6192" s="95">
        <f t="shared" si="1470"/>
        <v>0</v>
      </c>
    </row>
    <row r="6193" spans="6:12" x14ac:dyDescent="0.25">
      <c r="F6193" s="91" t="str">
        <f t="shared" si="1471"/>
        <v>ENTER WEIGHT</v>
      </c>
      <c r="G6193" s="92"/>
      <c r="H6193" s="93"/>
      <c r="I6193" s="93"/>
      <c r="J6193" s="96" t="str">
        <f t="shared" si="1468"/>
        <v>ENTER WEIGHT</v>
      </c>
      <c r="K6193" s="96" t="b">
        <f t="shared" si="1469"/>
        <v>0</v>
      </c>
      <c r="L6193" s="95">
        <f t="shared" si="1470"/>
        <v>0</v>
      </c>
    </row>
    <row r="6194" spans="6:12" x14ac:dyDescent="0.25">
      <c r="F6194" s="91" t="str">
        <f t="shared" si="1471"/>
        <v>ENTER WEIGHT</v>
      </c>
      <c r="G6194" s="92"/>
      <c r="H6194" s="93"/>
      <c r="I6194" s="93"/>
      <c r="J6194" s="96" t="str">
        <f t="shared" si="1468"/>
        <v>ENTER WEIGHT</v>
      </c>
      <c r="K6194" s="96" t="b">
        <f t="shared" si="1469"/>
        <v>0</v>
      </c>
      <c r="L6194" s="95">
        <f t="shared" si="1470"/>
        <v>0</v>
      </c>
    </row>
    <row r="6195" spans="6:12" x14ac:dyDescent="0.25">
      <c r="F6195" s="91" t="str">
        <f t="shared" si="1471"/>
        <v>ENTER WEIGHT</v>
      </c>
      <c r="G6195" s="92"/>
      <c r="H6195" s="93"/>
      <c r="I6195" s="93"/>
      <c r="J6195" s="96" t="str">
        <f t="shared" si="1468"/>
        <v>ENTER WEIGHT</v>
      </c>
      <c r="K6195" s="96" t="b">
        <f t="shared" si="1469"/>
        <v>0</v>
      </c>
      <c r="L6195" s="95">
        <f t="shared" si="1470"/>
        <v>0</v>
      </c>
    </row>
    <row r="6196" spans="6:12" x14ac:dyDescent="0.25">
      <c r="F6196" s="91" t="str">
        <f t="shared" si="1471"/>
        <v>ENTER WEIGHT</v>
      </c>
      <c r="G6196" s="92"/>
      <c r="H6196" s="93"/>
      <c r="I6196" s="93"/>
      <c r="J6196" s="96" t="str">
        <f t="shared" si="1468"/>
        <v>ENTER WEIGHT</v>
      </c>
      <c r="K6196" s="96" t="b">
        <f t="shared" si="1469"/>
        <v>0</v>
      </c>
      <c r="L6196" s="95">
        <f t="shared" si="1470"/>
        <v>0</v>
      </c>
    </row>
    <row r="6197" spans="6:12" x14ac:dyDescent="0.25">
      <c r="F6197" s="91" t="str">
        <f t="shared" si="1471"/>
        <v>ENTER WEIGHT</v>
      </c>
      <c r="G6197" s="92"/>
      <c r="H6197" s="93"/>
      <c r="I6197" s="93"/>
      <c r="J6197" s="96" t="str">
        <f t="shared" si="1468"/>
        <v>ENTER WEIGHT</v>
      </c>
      <c r="K6197" s="96" t="b">
        <f t="shared" si="1469"/>
        <v>0</v>
      </c>
      <c r="L6197" s="95">
        <f t="shared" si="1470"/>
        <v>0</v>
      </c>
    </row>
    <row r="6198" spans="6:12" x14ac:dyDescent="0.25">
      <c r="F6198" s="91" t="str">
        <f t="shared" si="1471"/>
        <v>ENTER WEIGHT</v>
      </c>
      <c r="G6198" s="92"/>
      <c r="H6198" s="93"/>
      <c r="I6198" s="93"/>
      <c r="J6198" s="96" t="str">
        <f t="shared" si="1468"/>
        <v>ENTER WEIGHT</v>
      </c>
      <c r="K6198" s="96" t="b">
        <f t="shared" si="1469"/>
        <v>0</v>
      </c>
      <c r="L6198" s="95">
        <f t="shared" si="1470"/>
        <v>0</v>
      </c>
    </row>
    <row r="6199" spans="6:12" x14ac:dyDescent="0.25">
      <c r="F6199" s="91" t="str">
        <f t="shared" si="1471"/>
        <v>ENTER WEIGHT</v>
      </c>
      <c r="G6199" s="92"/>
      <c r="H6199" s="93"/>
      <c r="I6199" s="93"/>
      <c r="J6199" s="96" t="str">
        <f t="shared" si="1468"/>
        <v>ENTER WEIGHT</v>
      </c>
      <c r="K6199" s="96" t="b">
        <f t="shared" si="1469"/>
        <v>0</v>
      </c>
      <c r="L6199" s="95">
        <f t="shared" si="1470"/>
        <v>0</v>
      </c>
    </row>
    <row r="6200" spans="6:12" x14ac:dyDescent="0.25">
      <c r="F6200" s="91" t="str">
        <f t="shared" si="1471"/>
        <v>ENTER WEIGHT</v>
      </c>
      <c r="G6200" s="92"/>
      <c r="H6200" s="93"/>
      <c r="I6200" s="93"/>
      <c r="J6200" s="96" t="str">
        <f t="shared" si="1468"/>
        <v>ENTER WEIGHT</v>
      </c>
      <c r="K6200" s="96" t="b">
        <f t="shared" si="1469"/>
        <v>0</v>
      </c>
      <c r="L6200" s="95">
        <f t="shared" si="1470"/>
        <v>0</v>
      </c>
    </row>
    <row r="6201" spans="6:12" x14ac:dyDescent="0.25">
      <c r="F6201" s="91" t="str">
        <f t="shared" si="1471"/>
        <v>ENTER WEIGHT</v>
      </c>
      <c r="G6201" s="92"/>
      <c r="H6201" s="93"/>
      <c r="I6201" s="93"/>
      <c r="J6201" s="96" t="str">
        <f t="shared" si="1468"/>
        <v>ENTER WEIGHT</v>
      </c>
      <c r="K6201" s="96" t="b">
        <f t="shared" si="1469"/>
        <v>0</v>
      </c>
      <c r="L6201" s="95">
        <f t="shared" si="1470"/>
        <v>0</v>
      </c>
    </row>
    <row r="6202" spans="6:12" x14ac:dyDescent="0.25">
      <c r="F6202" s="91" t="str">
        <f t="shared" si="1471"/>
        <v>ENTER WEIGHT</v>
      </c>
      <c r="G6202" s="92"/>
      <c r="H6202" s="93"/>
      <c r="I6202" s="93"/>
      <c r="J6202" s="96" t="str">
        <f t="shared" si="1468"/>
        <v>ENTER WEIGHT</v>
      </c>
      <c r="K6202" s="96" t="b">
        <f t="shared" si="1469"/>
        <v>0</v>
      </c>
      <c r="L6202" s="95">
        <f t="shared" si="1470"/>
        <v>0</v>
      </c>
    </row>
    <row r="6203" spans="6:12" x14ac:dyDescent="0.25">
      <c r="F6203" s="91" t="str">
        <f t="shared" si="1471"/>
        <v>ENTER WEIGHT</v>
      </c>
      <c r="G6203" s="92"/>
      <c r="H6203" s="93"/>
      <c r="I6203" s="93"/>
      <c r="J6203" s="96" t="str">
        <f t="shared" ref="J6203:J6227" si="1472">IF($E6203=60.3,16.2,IF($E6203=73,20.23,IF($E6203=88.9,27.04,IF(AND($E6203=114.3, $F6203=17.26),31.74,IF(AND($E6203=177.8, $F6203=34.23),63.28,IF(AND($E6203=244.5,$F6203=53.57),98.68,"ENTER WEIGHT"))))))</f>
        <v>ENTER WEIGHT</v>
      </c>
      <c r="K6203" s="96" t="b">
        <f t="shared" si="1469"/>
        <v>0</v>
      </c>
      <c r="L6203" s="95">
        <f t="shared" si="1470"/>
        <v>0</v>
      </c>
    </row>
    <row r="6204" spans="6:12" x14ac:dyDescent="0.25">
      <c r="F6204" s="91" t="str">
        <f t="shared" si="1471"/>
        <v>ENTER WEIGHT</v>
      </c>
      <c r="G6204" s="92"/>
      <c r="H6204" s="93"/>
      <c r="I6204" s="93"/>
      <c r="J6204" s="96" t="str">
        <f t="shared" si="1472"/>
        <v>ENTER WEIGHT</v>
      </c>
      <c r="K6204" s="96" t="b">
        <f t="shared" si="1469"/>
        <v>0</v>
      </c>
      <c r="L6204" s="95">
        <f t="shared" si="1470"/>
        <v>0</v>
      </c>
    </row>
    <row r="6205" spans="6:12" x14ac:dyDescent="0.25">
      <c r="F6205" s="91" t="str">
        <f t="shared" si="1471"/>
        <v>ENTER WEIGHT</v>
      </c>
      <c r="G6205" s="92"/>
      <c r="H6205" s="93"/>
      <c r="I6205" s="93"/>
      <c r="J6205" s="96" t="str">
        <f t="shared" si="1472"/>
        <v>ENTER WEIGHT</v>
      </c>
      <c r="K6205" s="96" t="b">
        <f t="shared" si="1469"/>
        <v>0</v>
      </c>
      <c r="L6205" s="95">
        <f t="shared" si="1470"/>
        <v>0</v>
      </c>
    </row>
    <row r="6206" spans="6:12" x14ac:dyDescent="0.25">
      <c r="F6206" s="91" t="str">
        <f t="shared" si="1471"/>
        <v>ENTER WEIGHT</v>
      </c>
      <c r="G6206" s="92"/>
      <c r="H6206" s="93"/>
      <c r="I6206" s="93"/>
      <c r="J6206" s="96" t="str">
        <f t="shared" si="1472"/>
        <v>ENTER WEIGHT</v>
      </c>
      <c r="K6206" s="96" t="b">
        <f t="shared" si="1469"/>
        <v>0</v>
      </c>
      <c r="L6206" s="95">
        <f t="shared" si="1470"/>
        <v>0</v>
      </c>
    </row>
    <row r="6207" spans="6:12" x14ac:dyDescent="0.25">
      <c r="F6207" s="91" t="str">
        <f t="shared" si="1471"/>
        <v>ENTER WEIGHT</v>
      </c>
      <c r="G6207" s="92"/>
      <c r="H6207" s="93"/>
      <c r="I6207" s="93"/>
      <c r="J6207" s="96" t="str">
        <f t="shared" si="1472"/>
        <v>ENTER WEIGHT</v>
      </c>
      <c r="K6207" s="96" t="b">
        <f t="shared" si="1469"/>
        <v>0</v>
      </c>
      <c r="L6207" s="95">
        <f t="shared" si="1470"/>
        <v>0</v>
      </c>
    </row>
    <row r="6208" spans="6:12" x14ac:dyDescent="0.25">
      <c r="F6208" s="91" t="str">
        <f t="shared" si="1471"/>
        <v>ENTER WEIGHT</v>
      </c>
      <c r="G6208" s="92"/>
      <c r="H6208" s="93"/>
      <c r="I6208" s="93"/>
      <c r="J6208" s="96" t="str">
        <f t="shared" si="1472"/>
        <v>ENTER WEIGHT</v>
      </c>
      <c r="K6208" s="96" t="b">
        <f t="shared" si="1469"/>
        <v>0</v>
      </c>
      <c r="L6208" s="95">
        <f t="shared" si="1470"/>
        <v>0</v>
      </c>
    </row>
    <row r="6209" spans="6:12" x14ac:dyDescent="0.25">
      <c r="F6209" s="91" t="str">
        <f t="shared" si="1471"/>
        <v>ENTER WEIGHT</v>
      </c>
      <c r="G6209" s="92"/>
      <c r="H6209" s="93"/>
      <c r="I6209" s="93"/>
      <c r="J6209" s="96" t="str">
        <f t="shared" si="1472"/>
        <v>ENTER WEIGHT</v>
      </c>
      <c r="K6209" s="96" t="b">
        <f t="shared" si="1469"/>
        <v>0</v>
      </c>
      <c r="L6209" s="95">
        <f t="shared" si="1470"/>
        <v>0</v>
      </c>
    </row>
    <row r="6210" spans="6:12" x14ac:dyDescent="0.25">
      <c r="F6210" s="91" t="str">
        <f t="shared" si="1471"/>
        <v>ENTER WEIGHT</v>
      </c>
      <c r="G6210" s="92"/>
      <c r="H6210" s="93"/>
      <c r="I6210" s="93"/>
      <c r="J6210" s="96" t="str">
        <f t="shared" si="1472"/>
        <v>ENTER WEIGHT</v>
      </c>
      <c r="K6210" s="96" t="b">
        <f t="shared" si="1469"/>
        <v>0</v>
      </c>
      <c r="L6210" s="95">
        <f t="shared" si="1470"/>
        <v>0</v>
      </c>
    </row>
    <row r="6211" spans="6:12" x14ac:dyDescent="0.25">
      <c r="F6211" s="91" t="str">
        <f t="shared" si="1471"/>
        <v>ENTER WEIGHT</v>
      </c>
      <c r="G6211" s="92"/>
      <c r="H6211" s="93"/>
      <c r="I6211" s="93"/>
      <c r="J6211" s="96" t="str">
        <f t="shared" si="1472"/>
        <v>ENTER WEIGHT</v>
      </c>
      <c r="K6211" s="96" t="b">
        <f t="shared" si="1469"/>
        <v>0</v>
      </c>
      <c r="L6211" s="95">
        <f t="shared" si="1470"/>
        <v>0</v>
      </c>
    </row>
    <row r="6212" spans="6:12" x14ac:dyDescent="0.25">
      <c r="F6212" s="91" t="str">
        <f t="shared" si="1471"/>
        <v>ENTER WEIGHT</v>
      </c>
      <c r="G6212" s="92"/>
      <c r="H6212" s="93"/>
      <c r="I6212" s="93"/>
      <c r="J6212" s="96" t="str">
        <f t="shared" si="1472"/>
        <v>ENTER WEIGHT</v>
      </c>
      <c r="K6212" s="96" t="b">
        <f t="shared" si="1469"/>
        <v>0</v>
      </c>
      <c r="L6212" s="95">
        <f t="shared" si="1470"/>
        <v>0</v>
      </c>
    </row>
    <row r="6213" spans="6:12" x14ac:dyDescent="0.25">
      <c r="F6213" s="91" t="str">
        <f t="shared" si="1471"/>
        <v>ENTER WEIGHT</v>
      </c>
      <c r="G6213" s="92"/>
      <c r="H6213" s="93"/>
      <c r="I6213" s="93"/>
      <c r="J6213" s="96" t="str">
        <f t="shared" si="1472"/>
        <v>ENTER WEIGHT</v>
      </c>
      <c r="K6213" s="96" t="b">
        <f t="shared" si="1469"/>
        <v>0</v>
      </c>
      <c r="L6213" s="95">
        <f t="shared" si="1470"/>
        <v>0</v>
      </c>
    </row>
    <row r="6214" spans="6:12" x14ac:dyDescent="0.25">
      <c r="F6214" s="91" t="str">
        <f t="shared" si="1471"/>
        <v>ENTER WEIGHT</v>
      </c>
      <c r="G6214" s="92"/>
      <c r="H6214" s="93"/>
      <c r="I6214" s="93"/>
      <c r="J6214" s="96" t="str">
        <f t="shared" si="1472"/>
        <v>ENTER WEIGHT</v>
      </c>
      <c r="K6214" s="96" t="b">
        <f t="shared" ref="K6214:K6227" si="1473">IF(M6214="NEW",J6214*1,IF(M6214="YELLOW",J6214*0.75,IF(M6214="BLUE",J6214*0.5)))</f>
        <v>0</v>
      </c>
      <c r="L6214" s="95">
        <f t="shared" ref="L6214:L6227" si="1474">I6214*K6214</f>
        <v>0</v>
      </c>
    </row>
    <row r="6215" spans="6:12" x14ac:dyDescent="0.25">
      <c r="F6215" s="91" t="str">
        <f t="shared" si="1471"/>
        <v>ENTER WEIGHT</v>
      </c>
      <c r="G6215" s="92"/>
      <c r="H6215" s="93"/>
      <c r="I6215" s="93"/>
      <c r="J6215" s="96" t="str">
        <f t="shared" si="1472"/>
        <v>ENTER WEIGHT</v>
      </c>
      <c r="K6215" s="96" t="b">
        <f t="shared" si="1473"/>
        <v>0</v>
      </c>
      <c r="L6215" s="95">
        <f t="shared" si="1474"/>
        <v>0</v>
      </c>
    </row>
    <row r="6216" spans="6:12" x14ac:dyDescent="0.25">
      <c r="F6216" s="91" t="str">
        <f t="shared" si="1471"/>
        <v>ENTER WEIGHT</v>
      </c>
      <c r="G6216" s="92"/>
      <c r="H6216" s="93"/>
      <c r="I6216" s="93"/>
      <c r="J6216" s="96" t="str">
        <f t="shared" si="1472"/>
        <v>ENTER WEIGHT</v>
      </c>
      <c r="K6216" s="96" t="b">
        <f t="shared" si="1473"/>
        <v>0</v>
      </c>
      <c r="L6216" s="95">
        <f t="shared" si="1474"/>
        <v>0</v>
      </c>
    </row>
    <row r="6217" spans="6:12" x14ac:dyDescent="0.25">
      <c r="F6217" s="91" t="str">
        <f t="shared" si="1471"/>
        <v>ENTER WEIGHT</v>
      </c>
      <c r="G6217" s="92"/>
      <c r="H6217" s="93"/>
      <c r="I6217" s="93"/>
      <c r="J6217" s="96" t="str">
        <f t="shared" si="1472"/>
        <v>ENTER WEIGHT</v>
      </c>
      <c r="K6217" s="96" t="b">
        <f t="shared" si="1473"/>
        <v>0</v>
      </c>
      <c r="L6217" s="95">
        <f t="shared" si="1474"/>
        <v>0</v>
      </c>
    </row>
    <row r="6218" spans="6:12" x14ac:dyDescent="0.25">
      <c r="F6218" s="91" t="str">
        <f t="shared" si="1471"/>
        <v>ENTER WEIGHT</v>
      </c>
      <c r="G6218" s="92"/>
      <c r="H6218" s="93"/>
      <c r="I6218" s="93"/>
      <c r="J6218" s="96" t="str">
        <f t="shared" si="1472"/>
        <v>ENTER WEIGHT</v>
      </c>
      <c r="K6218" s="96" t="b">
        <f t="shared" si="1473"/>
        <v>0</v>
      </c>
      <c r="L6218" s="95">
        <f t="shared" si="1474"/>
        <v>0</v>
      </c>
    </row>
    <row r="6219" spans="6:12" x14ac:dyDescent="0.25">
      <c r="F6219" s="91" t="str">
        <f t="shared" si="1471"/>
        <v>ENTER WEIGHT</v>
      </c>
      <c r="G6219" s="92"/>
      <c r="H6219" s="93"/>
      <c r="I6219" s="93"/>
      <c r="J6219" s="96" t="str">
        <f t="shared" si="1472"/>
        <v>ENTER WEIGHT</v>
      </c>
      <c r="K6219" s="96" t="b">
        <f t="shared" si="1473"/>
        <v>0</v>
      </c>
      <c r="L6219" s="95">
        <f t="shared" si="1474"/>
        <v>0</v>
      </c>
    </row>
    <row r="6220" spans="6:12" x14ac:dyDescent="0.25">
      <c r="F6220" s="91" t="str">
        <f t="shared" si="1471"/>
        <v>ENTER WEIGHT</v>
      </c>
      <c r="G6220" s="92"/>
      <c r="H6220" s="93"/>
      <c r="I6220" s="93"/>
      <c r="J6220" s="96" t="str">
        <f t="shared" si="1472"/>
        <v>ENTER WEIGHT</v>
      </c>
      <c r="K6220" s="96" t="b">
        <f t="shared" si="1473"/>
        <v>0</v>
      </c>
      <c r="L6220" s="95">
        <f t="shared" si="1474"/>
        <v>0</v>
      </c>
    </row>
    <row r="6221" spans="6:12" x14ac:dyDescent="0.25">
      <c r="F6221" s="91" t="str">
        <f t="shared" si="1471"/>
        <v>ENTER WEIGHT</v>
      </c>
      <c r="G6221" s="92"/>
      <c r="H6221" s="93"/>
      <c r="I6221" s="93"/>
      <c r="J6221" s="96" t="str">
        <f t="shared" si="1472"/>
        <v>ENTER WEIGHT</v>
      </c>
      <c r="K6221" s="96" t="b">
        <f t="shared" si="1473"/>
        <v>0</v>
      </c>
      <c r="L6221" s="95">
        <f t="shared" si="1474"/>
        <v>0</v>
      </c>
    </row>
    <row r="6222" spans="6:12" x14ac:dyDescent="0.25">
      <c r="F6222" s="91" t="str">
        <f t="shared" si="1471"/>
        <v>ENTER WEIGHT</v>
      </c>
      <c r="G6222" s="92"/>
      <c r="H6222" s="93"/>
      <c r="I6222" s="93"/>
      <c r="J6222" s="96" t="str">
        <f t="shared" si="1472"/>
        <v>ENTER WEIGHT</v>
      </c>
      <c r="K6222" s="96" t="b">
        <f t="shared" si="1473"/>
        <v>0</v>
      </c>
      <c r="L6222" s="95">
        <f t="shared" si="1474"/>
        <v>0</v>
      </c>
    </row>
    <row r="6223" spans="6:12" x14ac:dyDescent="0.25">
      <c r="F6223" s="91" t="str">
        <f t="shared" si="1471"/>
        <v>ENTER WEIGHT</v>
      </c>
      <c r="G6223" s="92"/>
      <c r="H6223" s="93"/>
      <c r="I6223" s="93"/>
      <c r="J6223" s="96" t="str">
        <f t="shared" si="1472"/>
        <v>ENTER WEIGHT</v>
      </c>
      <c r="K6223" s="96" t="b">
        <f t="shared" si="1473"/>
        <v>0</v>
      </c>
      <c r="L6223" s="95">
        <f t="shared" si="1474"/>
        <v>0</v>
      </c>
    </row>
    <row r="6224" spans="6:12" x14ac:dyDescent="0.25">
      <c r="F6224" s="91" t="str">
        <f t="shared" si="1471"/>
        <v>ENTER WEIGHT</v>
      </c>
      <c r="G6224" s="92"/>
      <c r="H6224" s="93"/>
      <c r="I6224" s="93"/>
      <c r="J6224" s="96" t="str">
        <f t="shared" si="1472"/>
        <v>ENTER WEIGHT</v>
      </c>
      <c r="K6224" s="96" t="b">
        <f t="shared" si="1473"/>
        <v>0</v>
      </c>
      <c r="L6224" s="95">
        <f t="shared" si="1474"/>
        <v>0</v>
      </c>
    </row>
    <row r="6225" spans="6:12" x14ac:dyDescent="0.25">
      <c r="F6225" s="91" t="str">
        <f t="shared" si="1471"/>
        <v>ENTER WEIGHT</v>
      </c>
      <c r="G6225" s="92"/>
      <c r="H6225" s="93"/>
      <c r="I6225" s="93"/>
      <c r="J6225" s="96" t="str">
        <f t="shared" si="1472"/>
        <v>ENTER WEIGHT</v>
      </c>
      <c r="K6225" s="96" t="b">
        <f t="shared" si="1473"/>
        <v>0</v>
      </c>
      <c r="L6225" s="95">
        <f t="shared" si="1474"/>
        <v>0</v>
      </c>
    </row>
    <row r="6226" spans="6:12" x14ac:dyDescent="0.25">
      <c r="F6226" s="91" t="str">
        <f t="shared" si="1471"/>
        <v>ENTER WEIGHT</v>
      </c>
      <c r="G6226" s="92"/>
      <c r="H6226" s="93"/>
      <c r="I6226" s="93"/>
      <c r="J6226" s="96" t="str">
        <f t="shared" si="1472"/>
        <v>ENTER WEIGHT</v>
      </c>
      <c r="K6226" s="96" t="b">
        <f t="shared" si="1473"/>
        <v>0</v>
      </c>
      <c r="L6226" s="95">
        <f t="shared" si="1474"/>
        <v>0</v>
      </c>
    </row>
    <row r="6227" spans="6:12" x14ac:dyDescent="0.25">
      <c r="F6227" s="91" t="str">
        <f t="shared" si="1471"/>
        <v>ENTER WEIGHT</v>
      </c>
      <c r="G6227" s="92"/>
      <c r="H6227" s="93"/>
      <c r="I6227" s="93"/>
      <c r="J6227" s="96" t="str">
        <f t="shared" si="1472"/>
        <v>ENTER WEIGHT</v>
      </c>
      <c r="K6227" s="96" t="b">
        <f t="shared" si="1473"/>
        <v>0</v>
      </c>
      <c r="L6227" s="95">
        <f t="shared" si="1474"/>
        <v>0</v>
      </c>
    </row>
    <row r="1048568" spans="15:15" x14ac:dyDescent="0.25">
      <c r="O1048568" s="75" t="s">
        <v>1229</v>
      </c>
    </row>
  </sheetData>
  <autoFilter ref="A2:P2512"/>
  <mergeCells count="2201">
    <mergeCell ref="A5149:K5149"/>
    <mergeCell ref="M5149:P5149"/>
    <mergeCell ref="A5092:K5092"/>
    <mergeCell ref="M5092:P5092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FE1543:FO1543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Q1543:FT1543"/>
    <mergeCell ref="FU1543:GE1543"/>
    <mergeCell ref="GG1543:GJ1543"/>
    <mergeCell ref="Q1543:AA1543"/>
    <mergeCell ref="AC1543:AF1543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A2239:K2239"/>
    <mergeCell ref="A2002:K2002"/>
    <mergeCell ref="M2002:P2002"/>
    <mergeCell ref="A1918:K1918"/>
    <mergeCell ref="M1918:P1918"/>
    <mergeCell ref="A1855:K1855"/>
    <mergeCell ref="M1855:P1855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284:K1284"/>
    <mergeCell ref="M1284:P1284"/>
    <mergeCell ref="A1172:K1172"/>
    <mergeCell ref="M1172:P1172"/>
    <mergeCell ref="A2628:K2628"/>
    <mergeCell ref="M2628:P2628"/>
    <mergeCell ref="A2493:K2493"/>
    <mergeCell ref="M2493:P249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M2537:P2537"/>
    <mergeCell ref="A2411:K2411"/>
    <mergeCell ref="M2411:P2411"/>
    <mergeCell ref="A3127:K3127"/>
    <mergeCell ref="M3127:P3127"/>
    <mergeCell ref="A3976:K3976"/>
    <mergeCell ref="M3976:P3976"/>
    <mergeCell ref="A2807:K2807"/>
    <mergeCell ref="M2807:P2807"/>
    <mergeCell ref="A3850:K3850"/>
    <mergeCell ref="M3850:P3850"/>
    <mergeCell ref="A3787:K3787"/>
    <mergeCell ref="M3787:P3787"/>
    <mergeCell ref="A3386:K3386"/>
    <mergeCell ref="M3386:P3386"/>
    <mergeCell ref="A3549:K3549"/>
    <mergeCell ref="M3549:P3549"/>
    <mergeCell ref="A3907:K3907"/>
    <mergeCell ref="M3907:P3907"/>
    <mergeCell ref="A4059:K4059"/>
    <mergeCell ref="M4059:P4059"/>
    <mergeCell ref="A3460:K3460"/>
    <mergeCell ref="M3460:P3460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3325:K3325"/>
    <mergeCell ref="M3325:P3325"/>
    <mergeCell ref="A4402:K4402"/>
    <mergeCell ref="M4402:P4402"/>
    <mergeCell ref="A4285:K4285"/>
    <mergeCell ref="M4285:P4285"/>
    <mergeCell ref="A3268:K3268"/>
    <mergeCell ref="M3268:P3268"/>
    <mergeCell ref="A5023:K5023"/>
    <mergeCell ref="M5023:P5023"/>
    <mergeCell ref="A4971:K4971"/>
    <mergeCell ref="M4971:P4971"/>
    <mergeCell ref="A4901:K4901"/>
    <mergeCell ref="M4901:P4901"/>
    <mergeCell ref="A4775:K4775"/>
    <mergeCell ref="M4775:P4775"/>
    <mergeCell ref="A3669:K3669"/>
    <mergeCell ref="M3669:P3669"/>
    <mergeCell ref="A4634:K4634"/>
    <mergeCell ref="M4634:P4634"/>
    <mergeCell ref="A3623:K3623"/>
    <mergeCell ref="M3623:P3623"/>
    <mergeCell ref="A4571:K4571"/>
    <mergeCell ref="M4571:P4571"/>
    <mergeCell ref="A4512:K4512"/>
    <mergeCell ref="M4512:P4512"/>
    <mergeCell ref="A4922:K4922"/>
    <mergeCell ref="M4922:P4922"/>
    <mergeCell ref="A4907:K4907"/>
    <mergeCell ref="M4907:P4907"/>
    <mergeCell ref="A4898:K4898"/>
    <mergeCell ref="M4898:P4898"/>
    <mergeCell ref="A4448:K4448"/>
    <mergeCell ref="M4448:P4448"/>
    <mergeCell ref="A4819:K4819"/>
    <mergeCell ref="M4819:P4819"/>
    <mergeCell ref="A4798:K4798"/>
    <mergeCell ref="M4798:P4798"/>
    <mergeCell ref="A4720:K4720"/>
    <mergeCell ref="M4720:P47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105" t="s">
        <v>41</v>
      </c>
      <c r="C5" s="105"/>
      <c r="D5" s="105"/>
      <c r="E5" s="105"/>
      <c r="F5" s="105"/>
      <c r="G5" s="105"/>
      <c r="H5" s="105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105" t="s">
        <v>76</v>
      </c>
      <c r="C8" s="105"/>
      <c r="D8" s="105"/>
      <c r="E8" s="105"/>
      <c r="F8" s="105"/>
      <c r="G8" s="105"/>
      <c r="H8" s="105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105" t="s">
        <v>347</v>
      </c>
      <c r="B49" s="105"/>
      <c r="C49" s="105"/>
      <c r="D49" s="105"/>
      <c r="E49" s="105"/>
      <c r="F49" s="105"/>
      <c r="G49" s="105"/>
      <c r="H49" s="105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105" t="s">
        <v>562</v>
      </c>
      <c r="B69" s="105"/>
      <c r="C69" s="105"/>
      <c r="D69" s="105"/>
      <c r="E69" s="105"/>
      <c r="F69" s="105"/>
      <c r="G69" s="105"/>
      <c r="H69" s="105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105" t="s">
        <v>720</v>
      </c>
      <c r="B75" s="105"/>
      <c r="C75" s="105"/>
      <c r="D75" s="105"/>
      <c r="E75" s="105"/>
      <c r="F75" s="105"/>
      <c r="G75" s="105"/>
      <c r="H75" s="105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2019-05-27T14:25:15Z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