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y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Sheet1!$A$1:$T$980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59" i="1" l="1"/>
  <c r="T859" i="1"/>
  <c r="Q836" i="1" l="1"/>
  <c r="T836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Q793" i="1" l="1"/>
  <c r="T793" i="1"/>
  <c r="Q753" i="1" l="1"/>
  <c r="T753" i="1" s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/>
  <c r="L763" i="1" s="1"/>
  <c r="F764" i="1"/>
  <c r="J764" i="1" s="1"/>
  <c r="K764" i="1" s="1"/>
  <c r="L764" i="1" s="1"/>
  <c r="F765" i="1"/>
  <c r="J765" i="1" s="1"/>
  <c r="K765" i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 s="1"/>
  <c r="L816" i="1" s="1"/>
  <c r="F817" i="1"/>
  <c r="J817" i="1" s="1"/>
  <c r="K817" i="1"/>
  <c r="L817" i="1" s="1"/>
  <c r="F818" i="1"/>
  <c r="J818" i="1" s="1"/>
  <c r="K818" i="1" s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L824" i="1"/>
  <c r="L825" i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L837" i="1"/>
  <c r="L838" i="1"/>
  <c r="L839" i="1"/>
  <c r="L840" i="1"/>
  <c r="L841" i="1"/>
  <c r="L842" i="1"/>
  <c r="L843" i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 s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736" i="1" l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<sst xmlns="http://schemas.openxmlformats.org/spreadsheetml/2006/main" count="4560" uniqueCount="592">
  <si>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</si>
  <si>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</si>
  <si>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</si>
  <si>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</si>
  <si>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</si>
  <si>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</si>
  <si>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</si>
  <si>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</si>
  <si>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</si>
  <si>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</si>
  <si>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</si>
  <si>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</si>
  <si>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</si>
  <si>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</si>
  <si>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</si>
  <si>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</si>
  <si>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</si>
  <si>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</si>
  <si>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</si>
  <si>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</si>
  <si>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</si>
  <si>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</si>
  <si>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</si>
  <si>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</si>
  <si>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</si>
  <si>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</si>
  <si>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</si>
  <si>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</si>
  <si>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</si>
  <si>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</si>
  <si>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</si>
  <si>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</si>
  <si>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</si>
  <si>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</si>
  <si>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</si>
  <si>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</si>
  <si>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</si>
  <si>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</si>
  <si>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</si>
  <si>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</si>
  <si>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</si>
  <si>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</si>
  <si>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</si>
  <si>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</si>
  <si>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</si>
  <si>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</si>
  <si>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</si>
  <si>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</si>
  <si>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</si>
  <si>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</si>
  <si>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</si>
  <si>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</si>
  <si>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</si>
  <si>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</si>
  <si>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</si>
  <si>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</si>
  <si>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</si>
  <si>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</si>
  <si>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</si>
  <si>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</si>
  <si>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</si>
  <si>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</si>
  <si>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</si>
  <si>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</si>
  <si>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</si>
  <si>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</si>
  <si>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</si>
  <si>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</si>
  <si>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</si>
  <si>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</si>
  <si>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</si>
  <si>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</si>
  <si>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</si>
  <si>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</si>
  <si>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</si>
  <si>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</si>
  <si>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</si>
  <si>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</si>
  <si>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</si>
  <si>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</si>
  <si>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</si>
  <si>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</si>
  <si>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</si>
  <si>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</si>
  <si>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</si>
  <si>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</si>
  <si>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</si>
  <si>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</si>
  <si>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</si>
  <si>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</si>
  <si>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</si>
  <si>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</si>
  <si>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</si>
  <si>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</si>
  <si>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</si>
  <si>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</si>
  <si>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</si>
  <si>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</si>
  <si>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</si>
  <si>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</si>
  <si>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</si>
  <si>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</si>
  <si>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</si>
  <si>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</si>
  <si>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</si>
  <si>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</si>
  <si>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</si>
  <si>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</si>
  <si>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</si>
  <si>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</si>
  <si>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</si>
  <si>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</si>
  <si>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</si>
  <si>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</si>
  <si>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</si>
  <si>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</si>
  <si>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</si>
  <si>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</si>
  <si>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</si>
  <si>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</si>
  <si>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</si>
  <si>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</si>
  <si>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</si>
  <si>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</si>
  <si>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</si>
  <si>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</si>
  <si>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</si>
  <si>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</si>
  <si>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</si>
  <si>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</si>
  <si>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</si>
  <si>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</si>
  <si>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</si>
  <si>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</si>
  <si>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</si>
  <si>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</si>
  <si>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</si>
  <si>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</si>
  <si>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</si>
  <si>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</si>
  <si>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</si>
  <si>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</si>
  <si>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</si>
  <si>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</si>
  <si>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</si>
  <si>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</si>
  <si>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</si>
  <si>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</si>
  <si>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</si>
  <si>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</si>
  <si>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</si>
  <si>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</si>
  <si>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</si>
  <si>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</si>
  <si>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</si>
  <si>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</si>
  <si>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</si>
  <si>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</si>
  <si>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</si>
  <si>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</si>
  <si>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</si>
  <si>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</si>
  <si>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</si>
  <si>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</si>
  <si>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</si>
  <si>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</si>
  <si>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</si>
  <si>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</si>
  <si>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</si>
  <si>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</si>
  <si>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</si>
  <si>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</si>
  <si>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</si>
  <si>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</si>
  <si>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</si>
  <si>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</si>
  <si>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</si>
  <si>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</si>
  <si>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</si>
  <si>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</si>
  <si>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</si>
  <si>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</si>
  <si>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</si>
  <si>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</si>
  <si>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</si>
  <si>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</si>
  <si>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</si>
  <si>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</si>
  <si>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</si>
  <si>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</si>
  <si>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</si>
  <si>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</si>
  <si>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</si>
  <si>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</si>
  <si>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</si>
  <si>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</si>
  <si>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</si>
  <si>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</si>
  <si>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</si>
  <si>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</si>
  <si>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</si>
  <si>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</si>
  <si>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</si>
  <si>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</si>
  <si>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</si>
  <si>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</si>
  <si>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</si>
  <si>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</si>
  <si>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</si>
  <si>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</si>
  <si>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</si>
  <si>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</si>
  <si>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</si>
  <si>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</si>
  <si>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</si>
  <si>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</si>
  <si>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</si>
  <si>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</si>
  <si>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</si>
  <si>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</si>
  <si>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</si>
  <si>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</si>
  <si>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</si>
  <si>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</si>
  <si>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</si>
  <si>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</si>
  <si>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</si>
  <si>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</si>
  <si>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</si>
  <si>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</si>
  <si>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</si>
  <si>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</si>
  <si>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</si>
  <si>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</si>
  <si>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</si>
  <si>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</si>
  <si>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</si>
  <si>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</si>
  <si>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</si>
  <si>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</si>
  <si>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</si>
  <si>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</si>
  <si>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</si>
  <si>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</si>
  <si>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</si>
  <si>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</si>
  <si>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</si>
  <si>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</si>
  <si>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</si>
  <si>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</si>
  <si>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</si>
  <si>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</si>
  <si>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</si>
  <si>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</si>
  <si>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</si>
  <si>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</si>
  <si>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</si>
  <si>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</si>
  <si>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</si>
  <si>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</si>
  <si>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</si>
  <si>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</si>
  <si>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</si>
  <si>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</si>
  <si>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</si>
  <si>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</si>
  <si>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</si>
  <si>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</si>
  <si>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</si>
  <si>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</si>
  <si>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</si>
  <si>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</si>
  <si>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</si>
  <si>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</si>
  <si>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</si>
  <si>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</si>
  <si>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</si>
  <si>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</si>
  <si>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</si>
  <si>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</si>
  <si>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</si>
  <si>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</si>
  <si>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</si>
  <si>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</si>
  <si>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</si>
  <si>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</si>
  <si>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</si>
  <si>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</si>
  <si>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</si>
  <si>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</si>
  <si>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</si>
  <si>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</si>
  <si>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</si>
  <si>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</si>
  <si>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</si>
  <si>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</si>
  <si>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</si>
  <si>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</si>
  <si>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</si>
  <si>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</si>
  <si>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</si>
  <si>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</si>
  <si>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</si>
  <si>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</si>
  <si>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</si>
  <si>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</si>
  <si>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</si>
  <si>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</si>
  <si>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</si>
  <si>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</si>
  <si>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</si>
  <si>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</si>
  <si>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</si>
  <si>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</si>
  <si>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</si>
  <si>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</si>
  <si>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</si>
  <si>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</si>
  <si>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</si>
  <si>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</si>
  <si>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</si>
  <si>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</si>
  <si>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</si>
  <si>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</si>
  <si>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</si>
  <si>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</si>
  <si>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</si>
  <si>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</si>
  <si>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</si>
  <si>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</si>
  <si>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</si>
  <si>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</si>
  <si>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</si>
  <si>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</si>
  <si>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</si>
  <si>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</si>
  <si>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</si>
  <si>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</si>
  <si>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</si>
  <si>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</si>
  <si>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</si>
  <si>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</si>
  <si>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</si>
  <si>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</si>
  <si>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</si>
  <si>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</si>
  <si>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</si>
  <si>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</si>
  <si>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</si>
  <si>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</si>
  <si>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</si>
  <si>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</si>
  <si>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</si>
  <si>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</si>
  <si>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</si>
  <si>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</si>
  <si>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</si>
  <si>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</si>
  <si>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</si>
  <si>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</si>
  <si>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</si>
  <si>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</si>
  <si>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</si>
  <si>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</si>
  <si>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</si>
  <si>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</si>
  <si>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</si>
  <si>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</si>
  <si>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</si>
  <si>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</si>
  <si>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</si>
  <si>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</si>
  <si>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</si>
  <si>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</si>
  <si>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</si>
  <si>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</si>
  <si>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</si>
  <si>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</si>
  <si>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</si>
  <si>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</si>
  <si>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</si>
  <si>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</si>
  <si>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</si>
  <si>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</si>
  <si>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</si>
  <si>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</si>
  <si>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</si>
  <si>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</si>
  <si>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</si>
  <si>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</si>
  <si>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</si>
  <si>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</si>
  <si>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</si>
  <si>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</si>
  <si>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</si>
  <si>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</si>
  <si>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</si>
  <si>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</si>
  <si>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</si>
  <si>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</si>
  <si>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</si>
  <si>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</si>
  <si>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</si>
  <si>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</si>
  <si>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</si>
  <si>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</si>
  <si>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</si>
  <si>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</si>
  <si>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</si>
  <si>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</si>
  <si>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</si>
  <si>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</si>
  <si>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</si>
  <si>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</si>
  <si>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</si>
  <si>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</si>
  <si>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</si>
  <si>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</si>
  <si>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</si>
  <si>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</si>
  <si>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</si>
  <si>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</si>
  <si>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</si>
  <si>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</si>
  <si>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</si>
  <si>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</si>
  <si>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</si>
  <si>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</si>
  <si>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</si>
  <si>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</si>
  <si>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</si>
  <si>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</si>
  <si>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</si>
  <si>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</si>
  <si>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</si>
  <si>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</si>
  <si>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</si>
  <si>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</si>
  <si>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</si>
  <si>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</si>
  <si>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</si>
  <si>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</si>
  <si>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</si>
  <si>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</si>
  <si>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</si>
  <si>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</si>
  <si>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</si>
  <si>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</si>
  <si>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</si>
  <si>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</si>
  <si>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</si>
  <si>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</si>
  <si>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</si>
  <si>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</si>
  <si>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</si>
  <si>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</si>
  <si>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</si>
  <si>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</si>
  <si>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</si>
  <si>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</si>
  <si>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</si>
  <si>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</si>
  <si>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</si>
  <si>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</si>
  <si>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</si>
  <si>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</si>
  <si>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</si>
  <si>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</si>
  <si>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</si>
  <si>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</si>
  <si>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</si>
  <si>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</si>
  <si>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</si>
  <si>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</si>
  <si>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</si>
  <si>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</si>
  <si>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</si>
  <si>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</si>
  <si>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</si>
  <si>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</si>
  <si>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</si>
  <si>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</si>
  <si>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</si>
  <si>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</si>
  <si>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</si>
  <si>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</si>
  <si>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</si>
  <si>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</si>
  <si>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</si>
  <si>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</si>
  <si>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</si>
  <si>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</si>
  <si>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</si>
  <si>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</si>
  <si>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</si>
  <si>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</si>
  <si>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</si>
  <si>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</si>
  <si>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</si>
  <si>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</si>
  <si>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</si>
  <si>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</si>
  <si>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</si>
  <si>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</si>
  <si>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</si>
  <si>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</si>
  <si>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</si>
  <si>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</si>
  <si>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</si>
  <si>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</si>
  <si>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</si>
  <si>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</si>
  <si>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</si>
  <si>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</si>
  <si>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</si>
  <si>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</si>
  <si>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</si>
  <si>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</si>
  <si>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</si>
  <si>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</si>
  <si>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</si>
  <si>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</si>
  <si>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</si>
  <si>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</si>
  <si>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</si>
  <si>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</si>
  <si>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</si>
  <si>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</si>
  <si>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</si>
  <si>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</si>
  <si>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</si>
  <si>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</si>
  <si>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</si>
  <si>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</si>
  <si>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</si>
  <si>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</si>
  <si>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</si>
  <si>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</si>
  <si>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</si>
  <si>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</si>
  <si>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</si>
  <si>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</si>
  <si>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</si>
  <si>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</si>
  <si>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</si>
  <si>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</si>
  <si>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</si>
  <si>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</si>
  <si>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</si>
  <si>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</si>
  <si>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</si>
  <si>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</si>
  <si>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</si>
  <si>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</si>
  <si>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</si>
  <si>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</si>
  <si>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</si>
  <si>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</si>
  <si>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</si>
  <si>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</si>
  <si>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</si>
  <si>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</si>
  <si>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</si>
  <si>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</si>
  <si>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</si>
  <si>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</si>
  <si>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</si>
  <si>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</si>
  <si>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</si>
  <si>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</si>
  <si>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</si>
  <si>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</si>
  <si>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</si>
  <si>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</si>
  <si>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</si>
  <si>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</si>
  <si>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</si>
  <si>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</si>
  <si>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</si>
  <si>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</si>
  <si>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</si>
  <si>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</si>
  <si>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</si>
  <si>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</si>
  <si>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</si>
  <si>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</si>
  <si>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</si>
  <si>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</si>
  <si>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</si>
  <si>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</si>
  <si>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</si>
  <si>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End of April 6th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</si>
</sst>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0"/>
  <sheetViews>
    <sheetView tabSelected="1" zoomScale="80" zoomScaleNormal="80" workbookViewId="0">
      <pane ySplit="1" topLeftCell="A818" activePane="bottomLeft" state="frozen"/>
      <selection pane="bottomLeft" activeCell="L837" sqref="L837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1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591</v>
      </c>
      <c r="S859" s="40" t="s">
        <v>102</v>
      </c>
      <c r="T859" s="52">
        <f>T858+Q859</f>
        <v>7796127.0675460016</v>
      </c>
    </row>
    <row r="860" spans="1:20" x14ac:dyDescent="0.25">
      <c r="F860" s="1" t="str">
        <f t="shared" si="57"/>
        <v>ENTER WEIGHT</v>
      </c>
      <c r="G860" s="2"/>
      <c r="J860" s="7" t="str">
        <f t="shared" si="60"/>
        <v>ENTER WEIGHT</v>
      </c>
      <c r="K860" s="7" t="b">
        <f t="shared" si="58"/>
        <v>0</v>
      </c>
      <c r="L860" s="8">
        <f t="shared" si="59"/>
        <v>0</v>
      </c>
    </row>
    <row r="861" spans="1:20" x14ac:dyDescent="0.25">
      <c r="F861" s="1" t="str">
        <f t="shared" si="57"/>
        <v>ENTER WEIGHT</v>
      </c>
      <c r="G861" s="2"/>
      <c r="J861" s="7" t="str">
        <f t="shared" si="60"/>
        <v>ENTER WEIGHT</v>
      </c>
      <c r="K861" s="7" t="b">
        <f t="shared" si="58"/>
        <v>0</v>
      </c>
      <c r="L861" s="8">
        <f t="shared" si="59"/>
        <v>0</v>
      </c>
    </row>
    <row r="862" spans="1:20" x14ac:dyDescent="0.25">
      <c r="F862" s="1" t="str">
        <f t="shared" ref="F862:F925" si="61">IF($E862=60.3,6.99,IF($E862=73,9.67,IF($E862=88.9,13.84,IF($E862=114.3,17.26,IF($E862=177.8,34.23,IF($E862=244.5,53.57,"ENTER WEIGHT"))))))</f>
        <v>ENTER WEIGHT</v>
      </c>
      <c r="G862" s="2"/>
      <c r="J862" s="7" t="str">
        <f t="shared" si="60"/>
        <v>ENTER WEIGHT</v>
      </c>
      <c r="K862" s="7" t="b">
        <f t="shared" si="58"/>
        <v>0</v>
      </c>
      <c r="L862" s="8">
        <f t="shared" si="59"/>
        <v>0</v>
      </c>
    </row>
    <row r="863" spans="1:20" x14ac:dyDescent="0.25">
      <c r="F863" s="1" t="str">
        <f t="shared" si="61"/>
        <v>ENTER WEIGHT</v>
      </c>
      <c r="G863" s="2"/>
      <c r="J863" s="7" t="str">
        <f t="shared" si="60"/>
        <v>ENTER WEIGHT</v>
      </c>
      <c r="K863" s="7" t="b">
        <f t="shared" si="58"/>
        <v>0</v>
      </c>
      <c r="L863" s="8">
        <f t="shared" si="59"/>
        <v>0</v>
      </c>
    </row>
    <row r="864" spans="1:20" x14ac:dyDescent="0.25">
      <c r="F864" s="1" t="str">
        <f t="shared" si="61"/>
        <v>ENTER WEIGHT</v>
      </c>
      <c r="G864" s="2"/>
      <c r="J864" s="7" t="str">
        <f t="shared" si="60"/>
        <v>ENTER WEIGHT</v>
      </c>
      <c r="K864" s="7" t="b">
        <f t="shared" si="58"/>
        <v>0</v>
      </c>
      <c r="L864" s="8">
        <f t="shared" si="59"/>
        <v>0</v>
      </c>
    </row>
    <row r="865" spans="6:12" x14ac:dyDescent="0.25">
      <c r="F865" s="1" t="str">
        <f t="shared" si="61"/>
        <v>ENTER WEIGHT</v>
      </c>
      <c r="G865" s="2"/>
      <c r="J865" s="7" t="str">
        <f t="shared" si="60"/>
        <v>ENTER WEIGHT</v>
      </c>
      <c r="K865" s="7" t="b">
        <f t="shared" si="58"/>
        <v>0</v>
      </c>
      <c r="L865" s="8">
        <f t="shared" si="59"/>
        <v>0</v>
      </c>
    </row>
    <row r="866" spans="6:12" x14ac:dyDescent="0.25">
      <c r="F866" s="1" t="str">
        <f t="shared" si="61"/>
        <v>ENTER WEIGHT</v>
      </c>
      <c r="G866" s="2"/>
      <c r="J866" s="7" t="str">
        <f t="shared" si="60"/>
        <v>ENTER WEIGHT</v>
      </c>
      <c r="K866" s="7" t="b">
        <f t="shared" si="58"/>
        <v>0</v>
      </c>
      <c r="L866" s="8">
        <f t="shared" si="59"/>
        <v>0</v>
      </c>
    </row>
    <row r="867" spans="6:12" x14ac:dyDescent="0.25">
      <c r="F867" s="1" t="str">
        <f t="shared" si="61"/>
        <v>ENTER WEIGHT</v>
      </c>
      <c r="G867" s="2"/>
      <c r="J867" s="7" t="str">
        <f t="shared" si="60"/>
        <v>ENTER WEIGHT</v>
      </c>
      <c r="K867" s="7" t="b">
        <f t="shared" si="58"/>
        <v>0</v>
      </c>
      <c r="L867" s="8">
        <f t="shared" si="59"/>
        <v>0</v>
      </c>
    </row>
    <row r="868" spans="6:12" x14ac:dyDescent="0.25">
      <c r="F868" s="1" t="str">
        <f t="shared" si="61"/>
        <v>ENTER WEIGHT</v>
      </c>
      <c r="G868" s="2"/>
      <c r="J868" s="7" t="str">
        <f t="shared" si="60"/>
        <v>ENTER WEIGHT</v>
      </c>
      <c r="K868" s="7" t="b">
        <f t="shared" si="58"/>
        <v>0</v>
      </c>
      <c r="L868" s="8">
        <f t="shared" si="59"/>
        <v>0</v>
      </c>
    </row>
    <row r="869" spans="6:12" x14ac:dyDescent="0.25">
      <c r="F869" s="1" t="str">
        <f t="shared" si="61"/>
        <v>ENTER WEIGHT</v>
      </c>
      <c r="G869" s="2"/>
      <c r="J869" s="7" t="str">
        <f t="shared" si="60"/>
        <v>ENTER WEIGHT</v>
      </c>
      <c r="K869" s="7" t="b">
        <f t="shared" ref="K869:K932" si="62">IF(M869="NEW",J869*1,IF(M869="YELLOW",J869*0.75,IF(M869="BLUE",J869*0.5)))</f>
        <v>0</v>
      </c>
      <c r="L869" s="8">
        <f t="shared" ref="L869:L932" si="63">I869*K869</f>
        <v>0</v>
      </c>
    </row>
    <row r="870" spans="6:12" x14ac:dyDescent="0.25">
      <c r="F870" s="1" t="str">
        <f t="shared" si="61"/>
        <v>ENTER WEIGHT</v>
      </c>
      <c r="G870" s="2"/>
      <c r="J870" s="7" t="str">
        <f t="shared" si="60"/>
        <v>ENTER WEIGHT</v>
      </c>
      <c r="K870" s="7" t="b">
        <f t="shared" si="62"/>
        <v>0</v>
      </c>
      <c r="L870" s="8">
        <f t="shared" si="63"/>
        <v>0</v>
      </c>
    </row>
    <row r="871" spans="6:12" x14ac:dyDescent="0.25">
      <c r="F871" s="1" t="str">
        <f t="shared" si="61"/>
        <v>ENTER WEIGHT</v>
      </c>
      <c r="G871" s="2"/>
      <c r="J871" s="7" t="str">
        <f t="shared" si="60"/>
        <v>ENTER WEIGHT</v>
      </c>
      <c r="K871" s="7" t="b">
        <f t="shared" si="62"/>
        <v>0</v>
      </c>
      <c r="L871" s="8">
        <f t="shared" si="63"/>
        <v>0</v>
      </c>
    </row>
    <row r="872" spans="6:12" x14ac:dyDescent="0.25">
      <c r="F872" s="1" t="str">
        <f t="shared" si="61"/>
        <v>ENTER WEIGHT</v>
      </c>
      <c r="G872" s="2"/>
      <c r="J872" s="7" t="str">
        <f t="shared" si="60"/>
        <v>ENTER WEIGHT</v>
      </c>
      <c r="K872" s="7" t="b">
        <f t="shared" si="62"/>
        <v>0</v>
      </c>
      <c r="L872" s="8">
        <f t="shared" si="63"/>
        <v>0</v>
      </c>
    </row>
    <row r="873" spans="6:12" x14ac:dyDescent="0.25">
      <c r="F873" s="1" t="str">
        <f t="shared" si="61"/>
        <v>ENTER WEIGHT</v>
      </c>
      <c r="G873" s="2"/>
      <c r="J873" s="7" t="str">
        <f t="shared" si="60"/>
        <v>ENTER WEIGHT</v>
      </c>
      <c r="K873" s="7" t="b">
        <f t="shared" si="62"/>
        <v>0</v>
      </c>
      <c r="L873" s="8">
        <f t="shared" si="63"/>
        <v>0</v>
      </c>
    </row>
    <row r="874" spans="6:12" x14ac:dyDescent="0.25">
      <c r="F874" s="1" t="str">
        <f t="shared" si="61"/>
        <v>ENTER WEIGHT</v>
      </c>
      <c r="G874" s="2"/>
      <c r="J874" s="7" t="str">
        <f t="shared" si="60"/>
        <v>ENTER WEIGHT</v>
      </c>
      <c r="K874" s="7" t="b">
        <f t="shared" si="62"/>
        <v>0</v>
      </c>
      <c r="L874" s="8">
        <f t="shared" si="63"/>
        <v>0</v>
      </c>
    </row>
    <row r="875" spans="6:12" x14ac:dyDescent="0.25">
      <c r="F875" s="1" t="str">
        <f t="shared" si="61"/>
        <v>ENTER WEIGHT</v>
      </c>
      <c r="G875" s="2"/>
      <c r="J875" s="7" t="str">
        <f t="shared" si="60"/>
        <v>ENTER WEIGHT</v>
      </c>
      <c r="K875" s="7" t="b">
        <f t="shared" si="62"/>
        <v>0</v>
      </c>
      <c r="L875" s="8">
        <f t="shared" si="63"/>
        <v>0</v>
      </c>
    </row>
    <row r="876" spans="6:12" x14ac:dyDescent="0.25">
      <c r="F876" s="1" t="str">
        <f t="shared" si="61"/>
        <v>ENTER WEIGHT</v>
      </c>
      <c r="G876" s="2"/>
      <c r="J876" s="7" t="str">
        <f t="shared" si="60"/>
        <v>ENTER WEIGHT</v>
      </c>
      <c r="K876" s="7" t="b">
        <f t="shared" si="62"/>
        <v>0</v>
      </c>
      <c r="L876" s="8">
        <f t="shared" si="63"/>
        <v>0</v>
      </c>
    </row>
    <row r="877" spans="6:12" x14ac:dyDescent="0.25">
      <c r="F877" s="1" t="str">
        <f t="shared" si="61"/>
        <v>ENTER WEIGHT</v>
      </c>
      <c r="G877" s="2"/>
      <c r="J877" s="7" t="str">
        <f t="shared" si="60"/>
        <v>ENTER WEIGHT</v>
      </c>
      <c r="K877" s="7" t="b">
        <f t="shared" si="62"/>
        <v>0</v>
      </c>
      <c r="L877" s="8">
        <f t="shared" si="63"/>
        <v>0</v>
      </c>
    </row>
    <row r="878" spans="6:12" x14ac:dyDescent="0.25">
      <c r="F878" s="1" t="str">
        <f t="shared" si="61"/>
        <v>ENTER WEIGHT</v>
      </c>
      <c r="G878" s="2"/>
      <c r="J878" s="7" t="str">
        <f t="shared" si="60"/>
        <v>ENTER WEIGHT</v>
      </c>
      <c r="K878" s="7" t="b">
        <f t="shared" si="62"/>
        <v>0</v>
      </c>
      <c r="L878" s="8">
        <f t="shared" si="63"/>
        <v>0</v>
      </c>
    </row>
    <row r="879" spans="6:12" x14ac:dyDescent="0.25">
      <c r="F879" s="1" t="str">
        <f t="shared" si="61"/>
        <v>ENTER WEIGHT</v>
      </c>
      <c r="G879" s="2"/>
      <c r="J879" s="7" t="str">
        <f t="shared" si="60"/>
        <v>ENTER WEIGHT</v>
      </c>
      <c r="K879" s="7" t="b">
        <f t="shared" si="62"/>
        <v>0</v>
      </c>
      <c r="L879" s="8">
        <f t="shared" si="63"/>
        <v>0</v>
      </c>
    </row>
    <row r="880" spans="6:12" x14ac:dyDescent="0.25">
      <c r="F880" s="1" t="str">
        <f t="shared" si="61"/>
        <v>ENTER WEIGHT</v>
      </c>
      <c r="G880" s="2"/>
      <c r="J880" s="7" t="str">
        <f t="shared" si="60"/>
        <v>ENTER WEIGHT</v>
      </c>
      <c r="K880" s="7" t="b">
        <f t="shared" si="62"/>
        <v>0</v>
      </c>
      <c r="L880" s="8">
        <f t="shared" si="63"/>
        <v>0</v>
      </c>
    </row>
    <row r="881" spans="6:12" x14ac:dyDescent="0.25">
      <c r="F881" s="1" t="str">
        <f t="shared" si="61"/>
        <v>ENTER WEIGHT</v>
      </c>
      <c r="G881" s="2"/>
      <c r="J881" s="7" t="str">
        <f t="shared" si="60"/>
        <v>ENTER WEIGHT</v>
      </c>
      <c r="K881" s="7" t="b">
        <f t="shared" si="62"/>
        <v>0</v>
      </c>
      <c r="L881" s="8">
        <f t="shared" si="63"/>
        <v>0</v>
      </c>
    </row>
    <row r="882" spans="6:12" x14ac:dyDescent="0.25">
      <c r="F882" s="1" t="str">
        <f t="shared" si="61"/>
        <v>ENTER WEIGHT</v>
      </c>
      <c r="G882" s="2"/>
      <c r="J882" s="7" t="str">
        <f t="shared" si="60"/>
        <v>ENTER WEIGHT</v>
      </c>
      <c r="K882" s="7" t="b">
        <f t="shared" si="62"/>
        <v>0</v>
      </c>
      <c r="L882" s="8">
        <f t="shared" si="63"/>
        <v>0</v>
      </c>
    </row>
    <row r="883" spans="6:12" x14ac:dyDescent="0.25">
      <c r="F883" s="1" t="str">
        <f t="shared" si="61"/>
        <v>ENTER WEIGHT</v>
      </c>
      <c r="G883" s="2"/>
      <c r="J883" s="7" t="str">
        <f t="shared" si="60"/>
        <v>ENTER WEIGHT</v>
      </c>
      <c r="K883" s="7" t="b">
        <f t="shared" si="62"/>
        <v>0</v>
      </c>
      <c r="L883" s="8">
        <f t="shared" si="63"/>
        <v>0</v>
      </c>
    </row>
    <row r="884" spans="6:12" x14ac:dyDescent="0.25">
      <c r="F884" s="1" t="str">
        <f t="shared" si="61"/>
        <v>ENTER WEIGHT</v>
      </c>
      <c r="G884" s="2"/>
      <c r="J884" s="7" t="str">
        <f t="shared" si="60"/>
        <v>ENTER WEIGHT</v>
      </c>
      <c r="K884" s="7" t="b">
        <f t="shared" si="62"/>
        <v>0</v>
      </c>
      <c r="L884" s="8">
        <f t="shared" si="63"/>
        <v>0</v>
      </c>
    </row>
    <row r="885" spans="6:12" x14ac:dyDescent="0.25">
      <c r="F885" s="1" t="str">
        <f t="shared" si="61"/>
        <v>ENTER WEIGHT</v>
      </c>
      <c r="G885" s="2"/>
      <c r="J885" s="7" t="str">
        <f t="shared" si="60"/>
        <v>ENTER WEIGHT</v>
      </c>
      <c r="K885" s="7" t="b">
        <f t="shared" si="62"/>
        <v>0</v>
      </c>
      <c r="L885" s="8">
        <f t="shared" si="63"/>
        <v>0</v>
      </c>
    </row>
    <row r="886" spans="6:12" x14ac:dyDescent="0.25">
      <c r="F886" s="1" t="str">
        <f t="shared" si="61"/>
        <v>ENTER WEIGHT</v>
      </c>
      <c r="G886" s="2"/>
      <c r="J886" s="7" t="str">
        <f t="shared" si="60"/>
        <v>ENTER WEIGHT</v>
      </c>
      <c r="K886" s="7" t="b">
        <f t="shared" si="62"/>
        <v>0</v>
      </c>
      <c r="L886" s="8">
        <f t="shared" si="63"/>
        <v>0</v>
      </c>
    </row>
    <row r="887" spans="6:12" x14ac:dyDescent="0.25">
      <c r="F887" s="1" t="str">
        <f t="shared" si="61"/>
        <v>ENTER WEIGHT</v>
      </c>
      <c r="G887" s="2"/>
      <c r="J887" s="7" t="str">
        <f t="shared" si="60"/>
        <v>ENTER WEIGHT</v>
      </c>
      <c r="K887" s="7" t="b">
        <f t="shared" si="62"/>
        <v>0</v>
      </c>
      <c r="L887" s="8">
        <f t="shared" si="63"/>
        <v>0</v>
      </c>
    </row>
    <row r="888" spans="6:12" x14ac:dyDescent="0.25">
      <c r="F888" s="1" t="str">
        <f t="shared" si="61"/>
        <v>ENTER WEIGHT</v>
      </c>
      <c r="G888" s="2"/>
      <c r="J888" s="7" t="str">
        <f t="shared" si="60"/>
        <v>ENTER WEIGHT</v>
      </c>
      <c r="K888" s="7" t="b">
        <f t="shared" si="62"/>
        <v>0</v>
      </c>
      <c r="L888" s="8">
        <f t="shared" si="63"/>
        <v>0</v>
      </c>
    </row>
    <row r="889" spans="6:12" x14ac:dyDescent="0.25">
      <c r="F889" s="1" t="str">
        <f t="shared" si="61"/>
        <v>ENTER WEIGHT</v>
      </c>
      <c r="G889" s="2"/>
      <c r="J889" s="7" t="str">
        <f t="shared" si="60"/>
        <v>ENTER WEIGHT</v>
      </c>
      <c r="K889" s="7" t="b">
        <f t="shared" si="62"/>
        <v>0</v>
      </c>
      <c r="L889" s="8">
        <f t="shared" si="63"/>
        <v>0</v>
      </c>
    </row>
    <row r="890" spans="6:12" x14ac:dyDescent="0.25">
      <c r="F890" s="1" t="str">
        <f t="shared" si="61"/>
        <v>ENTER WEIGHT</v>
      </c>
      <c r="G890" s="2"/>
      <c r="J890" s="7" t="str">
        <f t="shared" si="60"/>
        <v>ENTER WEIGHT</v>
      </c>
      <c r="K890" s="7" t="b">
        <f t="shared" si="62"/>
        <v>0</v>
      </c>
      <c r="L890" s="8">
        <f t="shared" si="63"/>
        <v>0</v>
      </c>
    </row>
    <row r="891" spans="6:12" x14ac:dyDescent="0.25">
      <c r="F891" s="1" t="str">
        <f t="shared" si="61"/>
        <v>ENTER WEIGHT</v>
      </c>
      <c r="G891" s="2"/>
      <c r="J891" s="7" t="str">
        <f t="shared" si="60"/>
        <v>ENTER WEIGHT</v>
      </c>
      <c r="K891" s="7" t="b">
        <f t="shared" si="62"/>
        <v>0</v>
      </c>
      <c r="L891" s="8">
        <f t="shared" si="63"/>
        <v>0</v>
      </c>
    </row>
    <row r="892" spans="6:12" x14ac:dyDescent="0.25">
      <c r="F892" s="1" t="str">
        <f t="shared" si="61"/>
        <v>ENTER WEIGHT</v>
      </c>
      <c r="G892" s="2"/>
      <c r="J892" s="7" t="str">
        <f t="shared" si="60"/>
        <v>ENTER WEIGHT</v>
      </c>
      <c r="K892" s="7" t="b">
        <f t="shared" si="62"/>
        <v>0</v>
      </c>
      <c r="L892" s="8">
        <f t="shared" si="63"/>
        <v>0</v>
      </c>
    </row>
    <row r="893" spans="6:12" x14ac:dyDescent="0.25">
      <c r="F893" s="1" t="str">
        <f t="shared" si="61"/>
        <v>ENTER WEIGHT</v>
      </c>
      <c r="G893" s="2"/>
      <c r="J893" s="7" t="str">
        <f t="shared" si="60"/>
        <v>ENTER WEIGHT</v>
      </c>
      <c r="K893" s="7" t="b">
        <f t="shared" si="62"/>
        <v>0</v>
      </c>
      <c r="L893" s="8">
        <f t="shared" si="63"/>
        <v>0</v>
      </c>
    </row>
    <row r="894" spans="6:12" x14ac:dyDescent="0.25">
      <c r="F894" s="1" t="str">
        <f t="shared" si="61"/>
        <v>ENTER WEIGHT</v>
      </c>
      <c r="G894" s="2"/>
      <c r="J894" s="7" t="str">
        <f t="shared" si="60"/>
        <v>ENTER WEIGHT</v>
      </c>
      <c r="K894" s="7" t="b">
        <f t="shared" si="62"/>
        <v>0</v>
      </c>
      <c r="L894" s="8">
        <f t="shared" si="63"/>
        <v>0</v>
      </c>
    </row>
    <row r="895" spans="6:12" x14ac:dyDescent="0.25">
      <c r="F895" s="1" t="str">
        <f t="shared" si="61"/>
        <v>ENTER WEIGHT</v>
      </c>
      <c r="G895" s="2"/>
      <c r="J895" s="7" t="str">
        <f t="shared" si="60"/>
        <v>ENTER WEIGHT</v>
      </c>
      <c r="K895" s="7" t="b">
        <f t="shared" si="62"/>
        <v>0</v>
      </c>
      <c r="L895" s="8">
        <f t="shared" si="63"/>
        <v>0</v>
      </c>
    </row>
    <row r="896" spans="6:12" x14ac:dyDescent="0.25">
      <c r="F896" s="1" t="str">
        <f t="shared" si="61"/>
        <v>ENTER WEIGHT</v>
      </c>
      <c r="G896" s="2"/>
      <c r="J896" s="7" t="str">
        <f t="shared" si="60"/>
        <v>ENTER WEIGHT</v>
      </c>
      <c r="K896" s="7" t="b">
        <f t="shared" si="62"/>
        <v>0</v>
      </c>
      <c r="L896" s="8">
        <f t="shared" si="63"/>
        <v>0</v>
      </c>
    </row>
    <row r="897" spans="6:12" x14ac:dyDescent="0.25">
      <c r="F897" s="1" t="str">
        <f t="shared" si="61"/>
        <v>ENTER WEIGHT</v>
      </c>
      <c r="G897" s="2"/>
      <c r="J897" s="7" t="str">
        <f t="shared" si="60"/>
        <v>ENTER WEIGHT</v>
      </c>
      <c r="K897" s="7" t="b">
        <f t="shared" si="62"/>
        <v>0</v>
      </c>
      <c r="L897" s="8">
        <f t="shared" si="63"/>
        <v>0</v>
      </c>
    </row>
    <row r="898" spans="6:12" x14ac:dyDescent="0.25">
      <c r="F898" s="1" t="str">
        <f t="shared" si="61"/>
        <v>ENTER WEIGHT</v>
      </c>
      <c r="G898" s="2"/>
      <c r="J898" s="7" t="str">
        <f t="shared" si="60"/>
        <v>ENTER WEIGHT</v>
      </c>
      <c r="K898" s="7" t="b">
        <f t="shared" si="62"/>
        <v>0</v>
      </c>
      <c r="L898" s="8">
        <f t="shared" si="63"/>
        <v>0</v>
      </c>
    </row>
    <row r="899" spans="6:12" x14ac:dyDescent="0.25">
      <c r="F899" s="1" t="str">
        <f t="shared" si="61"/>
        <v>ENTER WEIGHT</v>
      </c>
      <c r="G899" s="2"/>
      <c r="J899" s="7" t="str">
        <f t="shared" si="60"/>
        <v>ENTER WEIGHT</v>
      </c>
      <c r="K899" s="7" t="b">
        <f t="shared" si="62"/>
        <v>0</v>
      </c>
      <c r="L899" s="8">
        <f t="shared" si="63"/>
        <v>0</v>
      </c>
    </row>
    <row r="900" spans="6:12" x14ac:dyDescent="0.25">
      <c r="F900" s="1" t="str">
        <f t="shared" si="61"/>
        <v>ENTER WEIGHT</v>
      </c>
      <c r="G900" s="2"/>
      <c r="J900" s="7" t="str">
        <f t="shared" si="60"/>
        <v>ENTER WEIGHT</v>
      </c>
      <c r="K900" s="7" t="b">
        <f t="shared" si="62"/>
        <v>0</v>
      </c>
      <c r="L900" s="8">
        <f t="shared" si="63"/>
        <v>0</v>
      </c>
    </row>
    <row r="901" spans="6:12" x14ac:dyDescent="0.25">
      <c r="F901" s="1" t="str">
        <f t="shared" si="61"/>
        <v>ENTER WEIGHT</v>
      </c>
      <c r="G901" s="2"/>
      <c r="J901" s="7" t="str">
        <f t="shared" si="60"/>
        <v>ENTER WEIGHT</v>
      </c>
      <c r="K901" s="7" t="b">
        <f t="shared" si="62"/>
        <v>0</v>
      </c>
      <c r="L901" s="8">
        <f t="shared" si="63"/>
        <v>0</v>
      </c>
    </row>
    <row r="902" spans="6:12" x14ac:dyDescent="0.25">
      <c r="F902" s="1" t="str">
        <f t="shared" si="61"/>
        <v>ENTER WEIGHT</v>
      </c>
      <c r="G902" s="2"/>
      <c r="J902" s="7" t="str">
        <f t="shared" si="60"/>
        <v>ENTER WEIGHT</v>
      </c>
      <c r="K902" s="7" t="b">
        <f t="shared" si="62"/>
        <v>0</v>
      </c>
      <c r="L902" s="8">
        <f t="shared" si="63"/>
        <v>0</v>
      </c>
    </row>
    <row r="903" spans="6:12" x14ac:dyDescent="0.25">
      <c r="F903" s="1" t="str">
        <f t="shared" si="61"/>
        <v>ENTER WEIGHT</v>
      </c>
      <c r="G903" s="2"/>
      <c r="J903" s="7" t="str">
        <f t="shared" si="60"/>
        <v>ENTER WEIGHT</v>
      </c>
      <c r="K903" s="7" t="b">
        <f t="shared" si="62"/>
        <v>0</v>
      </c>
      <c r="L903" s="8">
        <f t="shared" si="63"/>
        <v>0</v>
      </c>
    </row>
    <row r="904" spans="6:12" x14ac:dyDescent="0.25">
      <c r="F904" s="1" t="str">
        <f t="shared" si="61"/>
        <v>ENTER WEIGHT</v>
      </c>
      <c r="G904" s="2"/>
      <c r="J904" s="7" t="str">
        <f t="shared" si="60"/>
        <v>ENTER WEIGHT</v>
      </c>
      <c r="K904" s="7" t="b">
        <f t="shared" si="62"/>
        <v>0</v>
      </c>
      <c r="L904" s="8">
        <f t="shared" si="63"/>
        <v>0</v>
      </c>
    </row>
    <row r="905" spans="6:12" x14ac:dyDescent="0.25">
      <c r="F905" s="1" t="str">
        <f t="shared" si="61"/>
        <v>ENTER WEIGHT</v>
      </c>
      <c r="G905" s="2"/>
      <c r="J905" s="7" t="str">
        <f t="shared" si="60"/>
        <v>ENTER WEIGHT</v>
      </c>
      <c r="K905" s="7" t="b">
        <f t="shared" si="62"/>
        <v>0</v>
      </c>
      <c r="L905" s="8">
        <f t="shared" si="63"/>
        <v>0</v>
      </c>
    </row>
    <row r="906" spans="6:12" x14ac:dyDescent="0.25">
      <c r="F906" s="1" t="str">
        <f t="shared" si="61"/>
        <v>ENTER WEIGHT</v>
      </c>
      <c r="G906" s="2"/>
      <c r="J906" s="7" t="str">
        <f t="shared" si="60"/>
        <v>ENTER WEIGHT</v>
      </c>
      <c r="K906" s="7" t="b">
        <f t="shared" si="62"/>
        <v>0</v>
      </c>
      <c r="L906" s="8">
        <f t="shared" si="63"/>
        <v>0</v>
      </c>
    </row>
    <row r="907" spans="6:12" x14ac:dyDescent="0.25">
      <c r="F907" s="1" t="str">
        <f t="shared" si="61"/>
        <v>ENTER WEIGHT</v>
      </c>
      <c r="G907" s="2"/>
      <c r="J907" s="7" t="str">
        <f t="shared" si="60"/>
        <v>ENTER WEIGHT</v>
      </c>
      <c r="K907" s="7" t="b">
        <f t="shared" si="62"/>
        <v>0</v>
      </c>
      <c r="L907" s="8">
        <f t="shared" si="63"/>
        <v>0</v>
      </c>
    </row>
    <row r="908" spans="6:12" x14ac:dyDescent="0.25">
      <c r="F908" s="1" t="str">
        <f t="shared" si="61"/>
        <v>ENTER WEIGHT</v>
      </c>
      <c r="G908" s="2"/>
      <c r="J908" s="7" t="str">
        <f t="shared" si="60"/>
        <v>ENTER WEIGHT</v>
      </c>
      <c r="K908" s="7" t="b">
        <f t="shared" si="62"/>
        <v>0</v>
      </c>
      <c r="L908" s="8">
        <f t="shared" si="63"/>
        <v>0</v>
      </c>
    </row>
    <row r="909" spans="6:12" x14ac:dyDescent="0.25">
      <c r="F909" s="1" t="str">
        <f t="shared" si="61"/>
        <v>ENTER WEIGHT</v>
      </c>
      <c r="G909" s="2"/>
      <c r="J909" s="7" t="str">
        <f t="shared" si="60"/>
        <v>ENTER WEIGHT</v>
      </c>
      <c r="K909" s="7" t="b">
        <f t="shared" si="62"/>
        <v>0</v>
      </c>
      <c r="L909" s="8">
        <f t="shared" si="63"/>
        <v>0</v>
      </c>
    </row>
    <row r="910" spans="6:12" x14ac:dyDescent="0.25">
      <c r="F910" s="1" t="str">
        <f t="shared" si="61"/>
        <v>ENTER WEIGHT</v>
      </c>
      <c r="G910" s="2"/>
      <c r="J910" s="7" t="str">
        <f t="shared" si="60"/>
        <v>ENTER WEIGHT</v>
      </c>
      <c r="K910" s="7" t="b">
        <f t="shared" si="62"/>
        <v>0</v>
      </c>
      <c r="L910" s="8">
        <f t="shared" si="63"/>
        <v>0</v>
      </c>
    </row>
    <row r="911" spans="6:12" x14ac:dyDescent="0.25">
      <c r="F911" s="1" t="str">
        <f t="shared" si="61"/>
        <v>ENTER WEIGHT</v>
      </c>
      <c r="G911" s="2"/>
      <c r="J911" s="7" t="str">
        <f t="shared" si="60"/>
        <v>ENTER WEIGHT</v>
      </c>
      <c r="K911" s="7" t="b">
        <f t="shared" si="62"/>
        <v>0</v>
      </c>
      <c r="L911" s="8">
        <f t="shared" si="63"/>
        <v>0</v>
      </c>
    </row>
    <row r="912" spans="6:12" x14ac:dyDescent="0.25">
      <c r="F912" s="1" t="str">
        <f t="shared" si="61"/>
        <v>ENTER WEIGHT</v>
      </c>
      <c r="G912" s="2"/>
      <c r="J912" s="7" t="str">
        <f t="shared" ref="J912:J975" si="64">IF($E912=60.3,14.84,IF($E912=73,18.54,IF($E912=88.9,25.97,IF(AND($E912=114.3, $F912=17.26),25.97,IF(AND($E912=177.8, $F912=34.23),50.76,IF(AND($E912=244.5,$F912=53.57),79.18,"ENTER WEIGHT"))))))</f>
        <v>ENTER WEIGHT</v>
      </c>
      <c r="K912" s="7" t="b">
        <f t="shared" si="62"/>
        <v>0</v>
      </c>
      <c r="L912" s="8">
        <f t="shared" si="63"/>
        <v>0</v>
      </c>
    </row>
    <row r="913" spans="6:12" x14ac:dyDescent="0.25">
      <c r="F913" s="1" t="str">
        <f t="shared" si="61"/>
        <v>ENTER WEIGHT</v>
      </c>
      <c r="G913" s="2"/>
      <c r="J913" s="7" t="str">
        <f t="shared" si="64"/>
        <v>ENTER WEIGHT</v>
      </c>
      <c r="K913" s="7" t="b">
        <f t="shared" si="62"/>
        <v>0</v>
      </c>
      <c r="L913" s="8">
        <f t="shared" si="63"/>
        <v>0</v>
      </c>
    </row>
    <row r="914" spans="6:12" x14ac:dyDescent="0.25">
      <c r="F914" s="1" t="str">
        <f t="shared" si="61"/>
        <v>ENTER WEIGHT</v>
      </c>
      <c r="G914" s="2"/>
      <c r="J914" s="7" t="str">
        <f t="shared" si="64"/>
        <v>ENTER WEIGHT</v>
      </c>
      <c r="K914" s="7" t="b">
        <f t="shared" si="62"/>
        <v>0</v>
      </c>
      <c r="L914" s="8">
        <f t="shared" si="63"/>
        <v>0</v>
      </c>
    </row>
    <row r="915" spans="6:12" x14ac:dyDescent="0.25">
      <c r="F915" s="1" t="str">
        <f t="shared" si="61"/>
        <v>ENTER WEIGHT</v>
      </c>
      <c r="G915" s="2"/>
      <c r="J915" s="7" t="str">
        <f t="shared" si="64"/>
        <v>ENTER WEIGHT</v>
      </c>
      <c r="K915" s="7" t="b">
        <f t="shared" si="62"/>
        <v>0</v>
      </c>
      <c r="L915" s="8">
        <f t="shared" si="63"/>
        <v>0</v>
      </c>
    </row>
    <row r="916" spans="6:12" x14ac:dyDescent="0.25">
      <c r="F916" s="1" t="str">
        <f t="shared" si="61"/>
        <v>ENTER WEIGHT</v>
      </c>
      <c r="G916" s="2"/>
      <c r="J916" s="7" t="str">
        <f t="shared" si="64"/>
        <v>ENTER WEIGHT</v>
      </c>
      <c r="K916" s="7" t="b">
        <f t="shared" si="62"/>
        <v>0</v>
      </c>
      <c r="L916" s="8">
        <f t="shared" si="63"/>
        <v>0</v>
      </c>
    </row>
    <row r="917" spans="6:12" x14ac:dyDescent="0.25">
      <c r="F917" s="1" t="str">
        <f t="shared" si="61"/>
        <v>ENTER WEIGHT</v>
      </c>
      <c r="G917" s="2"/>
      <c r="J917" s="7" t="str">
        <f t="shared" si="64"/>
        <v>ENTER WEIGHT</v>
      </c>
      <c r="K917" s="7" t="b">
        <f t="shared" si="62"/>
        <v>0</v>
      </c>
      <c r="L917" s="8">
        <f t="shared" si="63"/>
        <v>0</v>
      </c>
    </row>
    <row r="918" spans="6:12" x14ac:dyDescent="0.25">
      <c r="F918" s="1" t="str">
        <f t="shared" si="61"/>
        <v>ENTER WEIGHT</v>
      </c>
      <c r="G918" s="2"/>
      <c r="J918" s="7" t="str">
        <f t="shared" si="64"/>
        <v>ENTER WEIGHT</v>
      </c>
      <c r="K918" s="7" t="b">
        <f t="shared" si="62"/>
        <v>0</v>
      </c>
      <c r="L918" s="8">
        <f t="shared" si="63"/>
        <v>0</v>
      </c>
    </row>
    <row r="919" spans="6:12" x14ac:dyDescent="0.25">
      <c r="F919" s="1" t="str">
        <f t="shared" si="61"/>
        <v>ENTER WEIGHT</v>
      </c>
      <c r="G919" s="2"/>
      <c r="J919" s="7" t="str">
        <f t="shared" si="64"/>
        <v>ENTER WEIGHT</v>
      </c>
      <c r="K919" s="7" t="b">
        <f t="shared" si="62"/>
        <v>0</v>
      </c>
      <c r="L919" s="8">
        <f t="shared" si="63"/>
        <v>0</v>
      </c>
    </row>
    <row r="920" spans="6:12" x14ac:dyDescent="0.25">
      <c r="F920" s="1" t="str">
        <f t="shared" si="61"/>
        <v>ENTER WEIGHT</v>
      </c>
      <c r="G920" s="2"/>
      <c r="J920" s="7" t="str">
        <f t="shared" si="64"/>
        <v>ENTER WEIGHT</v>
      </c>
      <c r="K920" s="7" t="b">
        <f t="shared" si="62"/>
        <v>0</v>
      </c>
      <c r="L920" s="8">
        <f t="shared" si="63"/>
        <v>0</v>
      </c>
    </row>
    <row r="921" spans="6:12" x14ac:dyDescent="0.25">
      <c r="F921" s="1" t="str">
        <f t="shared" si="61"/>
        <v>ENTER WEIGHT</v>
      </c>
      <c r="G921" s="2"/>
      <c r="J921" s="7" t="str">
        <f t="shared" si="64"/>
        <v>ENTER WEIGHT</v>
      </c>
      <c r="K921" s="7" t="b">
        <f t="shared" si="62"/>
        <v>0</v>
      </c>
      <c r="L921" s="8">
        <f t="shared" si="63"/>
        <v>0</v>
      </c>
    </row>
    <row r="922" spans="6:12" x14ac:dyDescent="0.25">
      <c r="F922" s="1" t="str">
        <f t="shared" si="61"/>
        <v>ENTER WEIGHT</v>
      </c>
      <c r="G922" s="2"/>
      <c r="J922" s="7" t="str">
        <f t="shared" si="64"/>
        <v>ENTER WEIGHT</v>
      </c>
      <c r="K922" s="7" t="b">
        <f t="shared" si="62"/>
        <v>0</v>
      </c>
      <c r="L922" s="8">
        <f t="shared" si="63"/>
        <v>0</v>
      </c>
    </row>
    <row r="923" spans="6:12" x14ac:dyDescent="0.25">
      <c r="F923" s="1" t="str">
        <f t="shared" si="61"/>
        <v>ENTER WEIGHT</v>
      </c>
      <c r="G923" s="2"/>
      <c r="J923" s="7" t="str">
        <f t="shared" si="64"/>
        <v>ENTER WEIGHT</v>
      </c>
      <c r="K923" s="7" t="b">
        <f t="shared" si="62"/>
        <v>0</v>
      </c>
      <c r="L923" s="8">
        <f t="shared" si="63"/>
        <v>0</v>
      </c>
    </row>
    <row r="924" spans="6:12" x14ac:dyDescent="0.25">
      <c r="F924" s="1" t="str">
        <f t="shared" si="61"/>
        <v>ENTER WEIGHT</v>
      </c>
      <c r="G924" s="2"/>
      <c r="J924" s="7" t="str">
        <f t="shared" si="64"/>
        <v>ENTER WEIGHT</v>
      </c>
      <c r="K924" s="7" t="b">
        <f t="shared" si="62"/>
        <v>0</v>
      </c>
      <c r="L924" s="8">
        <f t="shared" si="63"/>
        <v>0</v>
      </c>
    </row>
    <row r="925" spans="6:12" x14ac:dyDescent="0.25">
      <c r="F925" s="1" t="str">
        <f t="shared" si="61"/>
        <v>ENTER WEIGHT</v>
      </c>
      <c r="G925" s="2"/>
      <c r="J925" s="7" t="str">
        <f t="shared" si="64"/>
        <v>ENTER WEIGHT</v>
      </c>
      <c r="K925" s="7" t="b">
        <f t="shared" si="62"/>
        <v>0</v>
      </c>
      <c r="L925" s="8">
        <f t="shared" si="63"/>
        <v>0</v>
      </c>
    </row>
    <row r="926" spans="6:12" x14ac:dyDescent="0.25">
      <c r="F926" s="1" t="str">
        <f t="shared" ref="F926:F980" si="65">IF($E926=60.3,6.99,IF($E926=73,9.67,IF($E926=88.9,13.84,IF($E926=114.3,17.26,IF($E926=177.8,34.23,IF($E926=244.5,53.57,"ENTER WEIGHT"))))))</f>
        <v>ENTER WEIGHT</v>
      </c>
      <c r="G926" s="2"/>
      <c r="J926" s="7" t="str">
        <f t="shared" si="64"/>
        <v>ENTER WEIGHT</v>
      </c>
      <c r="K926" s="7" t="b">
        <f t="shared" si="62"/>
        <v>0</v>
      </c>
      <c r="L926" s="8">
        <f t="shared" si="63"/>
        <v>0</v>
      </c>
    </row>
    <row r="927" spans="6:12" x14ac:dyDescent="0.25">
      <c r="F927" s="1" t="str">
        <f t="shared" si="65"/>
        <v>ENTER WEIGHT</v>
      </c>
      <c r="G927" s="2"/>
      <c r="J927" s="7" t="str">
        <f t="shared" si="64"/>
        <v>ENTER WEIGHT</v>
      </c>
      <c r="K927" s="7" t="b">
        <f t="shared" si="62"/>
        <v>0</v>
      </c>
      <c r="L927" s="8">
        <f t="shared" si="63"/>
        <v>0</v>
      </c>
    </row>
    <row r="928" spans="6:12" x14ac:dyDescent="0.25">
      <c r="F928" s="1" t="str">
        <f t="shared" si="65"/>
        <v>ENTER WEIGHT</v>
      </c>
      <c r="G928" s="2"/>
      <c r="J928" s="7" t="str">
        <f t="shared" si="64"/>
        <v>ENTER WEIGHT</v>
      </c>
      <c r="K928" s="7" t="b">
        <f t="shared" si="62"/>
        <v>0</v>
      </c>
      <c r="L928" s="8">
        <f t="shared" si="63"/>
        <v>0</v>
      </c>
    </row>
    <row r="929" spans="6:12" x14ac:dyDescent="0.25">
      <c r="F929" s="1" t="str">
        <f t="shared" si="65"/>
        <v>ENTER WEIGHT</v>
      </c>
      <c r="G929" s="2"/>
      <c r="J929" s="7" t="str">
        <f t="shared" si="64"/>
        <v>ENTER WEIGHT</v>
      </c>
      <c r="K929" s="7" t="b">
        <f t="shared" si="62"/>
        <v>0</v>
      </c>
      <c r="L929" s="8">
        <f t="shared" si="63"/>
        <v>0</v>
      </c>
    </row>
    <row r="930" spans="6:12" x14ac:dyDescent="0.25">
      <c r="F930" s="1" t="str">
        <f t="shared" si="65"/>
        <v>ENTER WEIGHT</v>
      </c>
      <c r="G930" s="2"/>
      <c r="J930" s="7" t="str">
        <f t="shared" si="64"/>
        <v>ENTER WEIGHT</v>
      </c>
      <c r="K930" s="7" t="b">
        <f t="shared" si="62"/>
        <v>0</v>
      </c>
      <c r="L930" s="8">
        <f t="shared" si="63"/>
        <v>0</v>
      </c>
    </row>
    <row r="931" spans="6:12" x14ac:dyDescent="0.25">
      <c r="F931" s="1" t="str">
        <f t="shared" si="65"/>
        <v>ENTER WEIGHT</v>
      </c>
      <c r="G931" s="2"/>
      <c r="J931" s="7" t="str">
        <f t="shared" si="64"/>
        <v>ENTER WEIGHT</v>
      </c>
      <c r="K931" s="7" t="b">
        <f t="shared" si="62"/>
        <v>0</v>
      </c>
      <c r="L931" s="8">
        <f t="shared" si="63"/>
        <v>0</v>
      </c>
    </row>
    <row r="932" spans="6:12" x14ac:dyDescent="0.25">
      <c r="F932" s="1" t="str">
        <f t="shared" si="65"/>
        <v>ENTER WEIGHT</v>
      </c>
      <c r="G932" s="2"/>
      <c r="J932" s="7" t="str">
        <f t="shared" si="64"/>
        <v>ENTER WEIGHT</v>
      </c>
      <c r="K932" s="7" t="b">
        <f t="shared" si="62"/>
        <v>0</v>
      </c>
      <c r="L932" s="8">
        <f t="shared" si="63"/>
        <v>0</v>
      </c>
    </row>
    <row r="933" spans="6:12" x14ac:dyDescent="0.25">
      <c r="F933" s="1" t="str">
        <f t="shared" si="65"/>
        <v>ENTER WEIGHT</v>
      </c>
      <c r="G933" s="2"/>
      <c r="J933" s="7" t="str">
        <f t="shared" si="64"/>
        <v>ENTER WEIGHT</v>
      </c>
      <c r="K933" s="7" t="b">
        <f t="shared" ref="K933:K980" si="66">IF(M933="NEW",J933*1,IF(M933="YELLOW",J933*0.75,IF(M933="BLUE",J933*0.5)))</f>
        <v>0</v>
      </c>
      <c r="L933" s="8">
        <f t="shared" ref="L933:L980" si="67">I933*K933</f>
        <v>0</v>
      </c>
    </row>
    <row r="934" spans="6:12" x14ac:dyDescent="0.25">
      <c r="F934" s="1" t="str">
        <f t="shared" si="65"/>
        <v>ENTER WEIGHT</v>
      </c>
      <c r="G934" s="2"/>
      <c r="J934" s="7" t="str">
        <f t="shared" si="64"/>
        <v>ENTER WEIGHT</v>
      </c>
      <c r="K934" s="7" t="b">
        <f t="shared" si="66"/>
        <v>0</v>
      </c>
      <c r="L934" s="8">
        <f t="shared" si="67"/>
        <v>0</v>
      </c>
    </row>
    <row r="935" spans="6:12" x14ac:dyDescent="0.25">
      <c r="F935" s="1" t="str">
        <f t="shared" si="65"/>
        <v>ENTER WEIGHT</v>
      </c>
      <c r="G935" s="2"/>
      <c r="J935" s="7" t="str">
        <f t="shared" si="64"/>
        <v>ENTER WEIGHT</v>
      </c>
      <c r="K935" s="7" t="b">
        <f t="shared" si="66"/>
        <v>0</v>
      </c>
      <c r="L935" s="8">
        <f t="shared" si="67"/>
        <v>0</v>
      </c>
    </row>
    <row r="936" spans="6:12" x14ac:dyDescent="0.25">
      <c r="F936" s="1" t="str">
        <f t="shared" si="65"/>
        <v>ENTER WEIGHT</v>
      </c>
      <c r="G936" s="2"/>
      <c r="J936" s="7" t="str">
        <f t="shared" si="64"/>
        <v>ENTER WEIGHT</v>
      </c>
      <c r="K936" s="7" t="b">
        <f t="shared" si="66"/>
        <v>0</v>
      </c>
      <c r="L936" s="8">
        <f t="shared" si="67"/>
        <v>0</v>
      </c>
    </row>
    <row r="937" spans="6:12" x14ac:dyDescent="0.25">
      <c r="F937" s="1" t="str">
        <f t="shared" si="65"/>
        <v>ENTER WEIGHT</v>
      </c>
      <c r="G937" s="2"/>
      <c r="J937" s="7" t="str">
        <f t="shared" si="64"/>
        <v>ENTER WEIGHT</v>
      </c>
      <c r="K937" s="7" t="b">
        <f t="shared" si="66"/>
        <v>0</v>
      </c>
      <c r="L937" s="8">
        <f t="shared" si="67"/>
        <v>0</v>
      </c>
    </row>
    <row r="938" spans="6:12" x14ac:dyDescent="0.25">
      <c r="F938" s="1" t="str">
        <f t="shared" si="65"/>
        <v>ENTER WEIGHT</v>
      </c>
      <c r="G938" s="2"/>
      <c r="J938" s="7" t="str">
        <f t="shared" si="64"/>
        <v>ENTER WEIGHT</v>
      </c>
      <c r="K938" s="7" t="b">
        <f t="shared" si="66"/>
        <v>0</v>
      </c>
      <c r="L938" s="8">
        <f t="shared" si="67"/>
        <v>0</v>
      </c>
    </row>
    <row r="939" spans="6:12" x14ac:dyDescent="0.25">
      <c r="F939" s="1" t="str">
        <f t="shared" si="65"/>
        <v>ENTER WEIGHT</v>
      </c>
      <c r="G939" s="2"/>
      <c r="J939" s="7" t="str">
        <f t="shared" si="64"/>
        <v>ENTER WEIGHT</v>
      </c>
      <c r="K939" s="7" t="b">
        <f t="shared" si="66"/>
        <v>0</v>
      </c>
      <c r="L939" s="8">
        <f t="shared" si="67"/>
        <v>0</v>
      </c>
    </row>
    <row r="940" spans="6:12" x14ac:dyDescent="0.25">
      <c r="F940" s="1" t="str">
        <f t="shared" si="65"/>
        <v>ENTER WEIGHT</v>
      </c>
      <c r="G940" s="2"/>
      <c r="J940" s="7" t="str">
        <f t="shared" si="64"/>
        <v>ENTER WEIGHT</v>
      </c>
      <c r="K940" s="7" t="b">
        <f t="shared" si="66"/>
        <v>0</v>
      </c>
      <c r="L940" s="8">
        <f t="shared" si="67"/>
        <v>0</v>
      </c>
    </row>
    <row r="941" spans="6:12" x14ac:dyDescent="0.25">
      <c r="F941" s="1" t="str">
        <f t="shared" si="65"/>
        <v>ENTER WEIGHT</v>
      </c>
      <c r="G941" s="2"/>
      <c r="J941" s="7" t="str">
        <f t="shared" si="64"/>
        <v>ENTER WEIGHT</v>
      </c>
      <c r="K941" s="7" t="b">
        <f t="shared" si="66"/>
        <v>0</v>
      </c>
      <c r="L941" s="8">
        <f t="shared" si="67"/>
        <v>0</v>
      </c>
    </row>
    <row r="942" spans="6:12" x14ac:dyDescent="0.25">
      <c r="F942" s="1" t="str">
        <f t="shared" si="65"/>
        <v>ENTER WEIGHT</v>
      </c>
      <c r="G942" s="2"/>
      <c r="J942" s="7" t="str">
        <f t="shared" si="64"/>
        <v>ENTER WEIGHT</v>
      </c>
      <c r="K942" s="7" t="b">
        <f t="shared" si="66"/>
        <v>0</v>
      </c>
      <c r="L942" s="8">
        <f t="shared" si="67"/>
        <v>0</v>
      </c>
    </row>
    <row r="943" spans="6:12" x14ac:dyDescent="0.25">
      <c r="F943" s="1" t="str">
        <f t="shared" si="65"/>
        <v>ENTER WEIGHT</v>
      </c>
      <c r="G943" s="2"/>
      <c r="J943" s="7" t="str">
        <f t="shared" si="64"/>
        <v>ENTER WEIGHT</v>
      </c>
      <c r="K943" s="7" t="b">
        <f t="shared" si="66"/>
        <v>0</v>
      </c>
      <c r="L943" s="8">
        <f t="shared" si="67"/>
        <v>0</v>
      </c>
    </row>
    <row r="944" spans="6:12" x14ac:dyDescent="0.25">
      <c r="F944" s="1" t="str">
        <f t="shared" si="65"/>
        <v>ENTER WEIGHT</v>
      </c>
      <c r="G944" s="2"/>
      <c r="J944" s="7" t="str">
        <f t="shared" si="64"/>
        <v>ENTER WEIGHT</v>
      </c>
      <c r="K944" s="7" t="b">
        <f t="shared" si="66"/>
        <v>0</v>
      </c>
      <c r="L944" s="8">
        <f t="shared" si="67"/>
        <v>0</v>
      </c>
    </row>
    <row r="945" spans="6:12" x14ac:dyDescent="0.25">
      <c r="F945" s="1" t="str">
        <f t="shared" si="65"/>
        <v>ENTER WEIGHT</v>
      </c>
      <c r="G945" s="2"/>
      <c r="J945" s="7" t="str">
        <f t="shared" si="64"/>
        <v>ENTER WEIGHT</v>
      </c>
      <c r="K945" s="7" t="b">
        <f t="shared" si="66"/>
        <v>0</v>
      </c>
      <c r="L945" s="8">
        <f t="shared" si="67"/>
        <v>0</v>
      </c>
    </row>
    <row r="946" spans="6:12" x14ac:dyDescent="0.25">
      <c r="F946" s="1" t="str">
        <f t="shared" si="65"/>
        <v>ENTER WEIGHT</v>
      </c>
      <c r="G946" s="2"/>
      <c r="J946" s="7" t="str">
        <f t="shared" si="64"/>
        <v>ENTER WEIGHT</v>
      </c>
      <c r="K946" s="7" t="b">
        <f t="shared" si="66"/>
        <v>0</v>
      </c>
      <c r="L946" s="8">
        <f t="shared" si="67"/>
        <v>0</v>
      </c>
    </row>
    <row r="947" spans="6:12" x14ac:dyDescent="0.25">
      <c r="F947" s="1" t="str">
        <f t="shared" si="65"/>
        <v>ENTER WEIGHT</v>
      </c>
      <c r="G947" s="2"/>
      <c r="J947" s="7" t="str">
        <f t="shared" si="64"/>
        <v>ENTER WEIGHT</v>
      </c>
      <c r="K947" s="7" t="b">
        <f t="shared" si="66"/>
        <v>0</v>
      </c>
      <c r="L947" s="8">
        <f t="shared" si="67"/>
        <v>0</v>
      </c>
    </row>
    <row r="948" spans="6:12" x14ac:dyDescent="0.25">
      <c r="F948" s="1" t="str">
        <f t="shared" si="65"/>
        <v>ENTER WEIGHT</v>
      </c>
      <c r="G948" s="2"/>
      <c r="J948" s="7" t="str">
        <f t="shared" si="64"/>
        <v>ENTER WEIGHT</v>
      </c>
      <c r="K948" s="7" t="b">
        <f t="shared" si="66"/>
        <v>0</v>
      </c>
      <c r="L948" s="8">
        <f t="shared" si="67"/>
        <v>0</v>
      </c>
    </row>
    <row r="949" spans="6:12" x14ac:dyDescent="0.25">
      <c r="F949" s="1" t="str">
        <f t="shared" si="65"/>
        <v>ENTER WEIGHT</v>
      </c>
      <c r="G949" s="2"/>
      <c r="J949" s="7" t="str">
        <f t="shared" si="64"/>
        <v>ENTER WEIGHT</v>
      </c>
      <c r="K949" s="7" t="b">
        <f t="shared" si="66"/>
        <v>0</v>
      </c>
      <c r="L949" s="8">
        <f t="shared" si="67"/>
        <v>0</v>
      </c>
    </row>
    <row r="950" spans="6:12" x14ac:dyDescent="0.25">
      <c r="F950" s="1" t="str">
        <f t="shared" si="65"/>
        <v>ENTER WEIGHT</v>
      </c>
      <c r="G950" s="2"/>
      <c r="J950" s="7" t="str">
        <f t="shared" si="64"/>
        <v>ENTER WEIGHT</v>
      </c>
      <c r="K950" s="7" t="b">
        <f t="shared" si="66"/>
        <v>0</v>
      </c>
      <c r="L950" s="8">
        <f t="shared" si="67"/>
        <v>0</v>
      </c>
    </row>
    <row r="951" spans="6:12" x14ac:dyDescent="0.25">
      <c r="F951" s="1" t="str">
        <f t="shared" si="65"/>
        <v>ENTER WEIGHT</v>
      </c>
      <c r="G951" s="2"/>
      <c r="J951" s="7" t="str">
        <f t="shared" si="64"/>
        <v>ENTER WEIGHT</v>
      </c>
      <c r="K951" s="7" t="b">
        <f t="shared" si="66"/>
        <v>0</v>
      </c>
      <c r="L951" s="8">
        <f t="shared" si="67"/>
        <v>0</v>
      </c>
    </row>
    <row r="952" spans="6:12" x14ac:dyDescent="0.25">
      <c r="F952" s="1" t="str">
        <f t="shared" si="65"/>
        <v>ENTER WEIGHT</v>
      </c>
      <c r="G952" s="2"/>
      <c r="J952" s="7" t="str">
        <f t="shared" si="64"/>
        <v>ENTER WEIGHT</v>
      </c>
      <c r="K952" s="7" t="b">
        <f t="shared" si="66"/>
        <v>0</v>
      </c>
      <c r="L952" s="8">
        <f t="shared" si="67"/>
        <v>0</v>
      </c>
    </row>
    <row r="953" spans="6:12" x14ac:dyDescent="0.25">
      <c r="F953" s="1" t="str">
        <f t="shared" si="65"/>
        <v>ENTER WEIGHT</v>
      </c>
      <c r="G953" s="2"/>
      <c r="J953" s="7" t="str">
        <f t="shared" si="64"/>
        <v>ENTER WEIGHT</v>
      </c>
      <c r="K953" s="7" t="b">
        <f t="shared" si="66"/>
        <v>0</v>
      </c>
      <c r="L953" s="8">
        <f t="shared" si="67"/>
        <v>0</v>
      </c>
    </row>
    <row r="954" spans="6:12" x14ac:dyDescent="0.25">
      <c r="F954" s="1" t="str">
        <f t="shared" si="65"/>
        <v>ENTER WEIGHT</v>
      </c>
      <c r="G954" s="2"/>
      <c r="J954" s="7" t="str">
        <f t="shared" si="64"/>
        <v>ENTER WEIGHT</v>
      </c>
      <c r="K954" s="7" t="b">
        <f t="shared" si="66"/>
        <v>0</v>
      </c>
      <c r="L954" s="8">
        <f t="shared" si="67"/>
        <v>0</v>
      </c>
    </row>
    <row r="955" spans="6:12" x14ac:dyDescent="0.25">
      <c r="F955" s="1" t="str">
        <f t="shared" si="65"/>
        <v>ENTER WEIGHT</v>
      </c>
      <c r="G955" s="2"/>
      <c r="J955" s="7" t="str">
        <f t="shared" si="64"/>
        <v>ENTER WEIGHT</v>
      </c>
      <c r="K955" s="7" t="b">
        <f t="shared" si="66"/>
        <v>0</v>
      </c>
      <c r="L955" s="8">
        <f t="shared" si="67"/>
        <v>0</v>
      </c>
    </row>
    <row r="956" spans="6:12" x14ac:dyDescent="0.25">
      <c r="F956" s="1" t="str">
        <f t="shared" si="65"/>
        <v>ENTER WEIGHT</v>
      </c>
      <c r="G956" s="2"/>
      <c r="J956" s="7" t="str">
        <f t="shared" si="64"/>
        <v>ENTER WEIGHT</v>
      </c>
      <c r="K956" s="7" t="b">
        <f t="shared" si="66"/>
        <v>0</v>
      </c>
      <c r="L956" s="8">
        <f t="shared" si="67"/>
        <v>0</v>
      </c>
    </row>
    <row r="957" spans="6:12" x14ac:dyDescent="0.25">
      <c r="F957" s="1" t="str">
        <f t="shared" si="65"/>
        <v>ENTER WEIGHT</v>
      </c>
      <c r="G957" s="2"/>
      <c r="J957" s="7" t="str">
        <f t="shared" si="64"/>
        <v>ENTER WEIGHT</v>
      </c>
      <c r="K957" s="7" t="b">
        <f t="shared" si="66"/>
        <v>0</v>
      </c>
      <c r="L957" s="8">
        <f t="shared" si="67"/>
        <v>0</v>
      </c>
    </row>
    <row r="958" spans="6:12" x14ac:dyDescent="0.25">
      <c r="F958" s="1" t="str">
        <f t="shared" si="65"/>
        <v>ENTER WEIGHT</v>
      </c>
      <c r="G958" s="2"/>
      <c r="J958" s="7" t="str">
        <f t="shared" si="64"/>
        <v>ENTER WEIGHT</v>
      </c>
      <c r="K958" s="7" t="b">
        <f t="shared" si="66"/>
        <v>0</v>
      </c>
      <c r="L958" s="8">
        <f t="shared" si="67"/>
        <v>0</v>
      </c>
    </row>
    <row r="959" spans="6:12" x14ac:dyDescent="0.25">
      <c r="F959" s="1" t="str">
        <f t="shared" si="65"/>
        <v>ENTER WEIGHT</v>
      </c>
      <c r="G959" s="2"/>
      <c r="J959" s="7" t="str">
        <f t="shared" si="64"/>
        <v>ENTER WEIGHT</v>
      </c>
      <c r="K959" s="7" t="b">
        <f t="shared" si="66"/>
        <v>0</v>
      </c>
      <c r="L959" s="8">
        <f t="shared" si="67"/>
        <v>0</v>
      </c>
    </row>
    <row r="960" spans="6:12" x14ac:dyDescent="0.25">
      <c r="F960" s="1" t="str">
        <f t="shared" si="65"/>
        <v>ENTER WEIGHT</v>
      </c>
      <c r="G960" s="2"/>
      <c r="J960" s="7" t="str">
        <f t="shared" si="64"/>
        <v>ENTER WEIGHT</v>
      </c>
      <c r="K960" s="7" t="b">
        <f t="shared" si="66"/>
        <v>0</v>
      </c>
      <c r="L960" s="8">
        <f t="shared" si="67"/>
        <v>0</v>
      </c>
    </row>
    <row r="961" spans="6:12" x14ac:dyDescent="0.25">
      <c r="F961" s="1" t="str">
        <f t="shared" si="65"/>
        <v>ENTER WEIGHT</v>
      </c>
      <c r="G961" s="2"/>
      <c r="J961" s="7" t="str">
        <f t="shared" si="64"/>
        <v>ENTER WEIGHT</v>
      </c>
      <c r="K961" s="7" t="b">
        <f t="shared" si="66"/>
        <v>0</v>
      </c>
      <c r="L961" s="8">
        <f t="shared" si="67"/>
        <v>0</v>
      </c>
    </row>
    <row r="962" spans="6:12" x14ac:dyDescent="0.25">
      <c r="F962" s="1" t="str">
        <f t="shared" si="65"/>
        <v>ENTER WEIGHT</v>
      </c>
      <c r="G962" s="2"/>
      <c r="J962" s="7" t="str">
        <f t="shared" si="64"/>
        <v>ENTER WEIGHT</v>
      </c>
      <c r="K962" s="7" t="b">
        <f t="shared" si="66"/>
        <v>0</v>
      </c>
      <c r="L962" s="8">
        <f t="shared" si="67"/>
        <v>0</v>
      </c>
    </row>
    <row r="963" spans="6:12" x14ac:dyDescent="0.25">
      <c r="F963" s="1" t="str">
        <f t="shared" si="65"/>
        <v>ENTER WEIGHT</v>
      </c>
      <c r="G963" s="2"/>
      <c r="J963" s="7" t="str">
        <f t="shared" si="64"/>
        <v>ENTER WEIGHT</v>
      </c>
      <c r="K963" s="7" t="b">
        <f t="shared" si="66"/>
        <v>0</v>
      </c>
      <c r="L963" s="8">
        <f t="shared" si="67"/>
        <v>0</v>
      </c>
    </row>
    <row r="964" spans="6:12" x14ac:dyDescent="0.25">
      <c r="F964" s="1" t="str">
        <f t="shared" si="65"/>
        <v>ENTER WEIGHT</v>
      </c>
      <c r="G964" s="2"/>
      <c r="J964" s="7" t="str">
        <f t="shared" si="64"/>
        <v>ENTER WEIGHT</v>
      </c>
      <c r="K964" s="7" t="b">
        <f t="shared" si="66"/>
        <v>0</v>
      </c>
      <c r="L964" s="8">
        <f t="shared" si="67"/>
        <v>0</v>
      </c>
    </row>
    <row r="965" spans="6:12" x14ac:dyDescent="0.25">
      <c r="F965" s="1" t="str">
        <f t="shared" si="65"/>
        <v>ENTER WEIGHT</v>
      </c>
      <c r="G965" s="2"/>
      <c r="J965" s="7" t="str">
        <f t="shared" si="64"/>
        <v>ENTER WEIGHT</v>
      </c>
      <c r="K965" s="7" t="b">
        <f t="shared" si="66"/>
        <v>0</v>
      </c>
      <c r="L965" s="8">
        <f t="shared" si="67"/>
        <v>0</v>
      </c>
    </row>
    <row r="966" spans="6:12" x14ac:dyDescent="0.25">
      <c r="F966" s="1" t="str">
        <f t="shared" si="65"/>
        <v>ENTER WEIGHT</v>
      </c>
      <c r="G966" s="2"/>
      <c r="J966" s="7" t="str">
        <f t="shared" si="64"/>
        <v>ENTER WEIGHT</v>
      </c>
      <c r="K966" s="7" t="b">
        <f t="shared" si="66"/>
        <v>0</v>
      </c>
      <c r="L966" s="8">
        <f t="shared" si="67"/>
        <v>0</v>
      </c>
    </row>
    <row r="967" spans="6:12" x14ac:dyDescent="0.25">
      <c r="F967" s="1" t="str">
        <f t="shared" si="65"/>
        <v>ENTER WEIGHT</v>
      </c>
      <c r="G967" s="2"/>
      <c r="J967" s="7" t="str">
        <f t="shared" si="64"/>
        <v>ENTER WEIGHT</v>
      </c>
      <c r="K967" s="7" t="b">
        <f t="shared" si="66"/>
        <v>0</v>
      </c>
      <c r="L967" s="8">
        <f t="shared" si="67"/>
        <v>0</v>
      </c>
    </row>
    <row r="968" spans="6:12" x14ac:dyDescent="0.25">
      <c r="F968" s="1" t="str">
        <f t="shared" si="65"/>
        <v>ENTER WEIGHT</v>
      </c>
      <c r="G968" s="2"/>
      <c r="J968" s="7" t="str">
        <f t="shared" si="64"/>
        <v>ENTER WEIGHT</v>
      </c>
      <c r="K968" s="7" t="b">
        <f t="shared" si="66"/>
        <v>0</v>
      </c>
      <c r="L968" s="8">
        <f t="shared" si="67"/>
        <v>0</v>
      </c>
    </row>
    <row r="969" spans="6:12" x14ac:dyDescent="0.25">
      <c r="F969" s="1" t="str">
        <f t="shared" si="65"/>
        <v>ENTER WEIGHT</v>
      </c>
      <c r="G969" s="2"/>
      <c r="J969" s="7" t="str">
        <f t="shared" si="64"/>
        <v>ENTER WEIGHT</v>
      </c>
      <c r="K969" s="7" t="b">
        <f t="shared" si="66"/>
        <v>0</v>
      </c>
      <c r="L969" s="8">
        <f t="shared" si="67"/>
        <v>0</v>
      </c>
    </row>
    <row r="970" spans="6:12" x14ac:dyDescent="0.25">
      <c r="F970" s="1" t="str">
        <f t="shared" si="65"/>
        <v>ENTER WEIGHT</v>
      </c>
      <c r="G970" s="2"/>
      <c r="J970" s="7" t="str">
        <f t="shared" si="64"/>
        <v>ENTER WEIGHT</v>
      </c>
      <c r="K970" s="7" t="b">
        <f t="shared" si="66"/>
        <v>0</v>
      </c>
      <c r="L970" s="8">
        <f t="shared" si="67"/>
        <v>0</v>
      </c>
    </row>
    <row r="971" spans="6:12" x14ac:dyDescent="0.25">
      <c r="F971" s="1" t="str">
        <f t="shared" si="65"/>
        <v>ENTER WEIGHT</v>
      </c>
      <c r="G971" s="2"/>
      <c r="J971" s="7" t="str">
        <f t="shared" si="64"/>
        <v>ENTER WEIGHT</v>
      </c>
      <c r="K971" s="7" t="b">
        <f t="shared" si="66"/>
        <v>0</v>
      </c>
      <c r="L971" s="8">
        <f t="shared" si="67"/>
        <v>0</v>
      </c>
    </row>
    <row r="972" spans="6:12" x14ac:dyDescent="0.25">
      <c r="F972" s="1" t="str">
        <f t="shared" si="65"/>
        <v>ENTER WEIGHT</v>
      </c>
      <c r="G972" s="2"/>
      <c r="J972" s="7" t="str">
        <f t="shared" si="64"/>
        <v>ENTER WEIGHT</v>
      </c>
      <c r="K972" s="7" t="b">
        <f t="shared" si="66"/>
        <v>0</v>
      </c>
      <c r="L972" s="8">
        <f t="shared" si="67"/>
        <v>0</v>
      </c>
    </row>
    <row r="973" spans="6:12" x14ac:dyDescent="0.25">
      <c r="F973" s="1" t="str">
        <f t="shared" si="65"/>
        <v>ENTER WEIGHT</v>
      </c>
      <c r="G973" s="2"/>
      <c r="J973" s="7" t="str">
        <f t="shared" si="64"/>
        <v>ENTER WEIGHT</v>
      </c>
      <c r="K973" s="7" t="b">
        <f t="shared" si="66"/>
        <v>0</v>
      </c>
      <c r="L973" s="8">
        <f t="shared" si="67"/>
        <v>0</v>
      </c>
    </row>
    <row r="974" spans="6:12" x14ac:dyDescent="0.25">
      <c r="F974" s="1" t="str">
        <f t="shared" si="65"/>
        <v>ENTER WEIGHT</v>
      </c>
      <c r="G974" s="2"/>
      <c r="J974" s="7" t="str">
        <f t="shared" si="64"/>
        <v>ENTER WEIGHT</v>
      </c>
      <c r="K974" s="7" t="b">
        <f t="shared" si="66"/>
        <v>0</v>
      </c>
      <c r="L974" s="8">
        <f t="shared" si="67"/>
        <v>0</v>
      </c>
    </row>
    <row r="975" spans="6:12" x14ac:dyDescent="0.25">
      <c r="F975" s="1" t="str">
        <f t="shared" si="65"/>
        <v>ENTER WEIGHT</v>
      </c>
      <c r="G975" s="2"/>
      <c r="J975" s="7" t="str">
        <f t="shared" si="64"/>
        <v>ENTER WEIGHT</v>
      </c>
      <c r="K975" s="7" t="b">
        <f t="shared" si="66"/>
        <v>0</v>
      </c>
      <c r="L975" s="8">
        <f t="shared" si="67"/>
        <v>0</v>
      </c>
    </row>
    <row r="976" spans="6:12" x14ac:dyDescent="0.25">
      <c r="F976" s="1" t="str">
        <f t="shared" si="65"/>
        <v>ENTER WEIGHT</v>
      </c>
      <c r="G976" s="2"/>
      <c r="J976" s="7" t="str">
        <f t="shared" ref="J976:J980" si="68">IF($E976=60.3,14.84,IF($E976=73,18.54,IF($E976=88.9,25.97,IF(AND($E976=114.3, $F976=17.26),25.97,IF(AND($E976=177.8, $F976=34.23),50.76,IF(AND($E976=244.5,$F976=53.57),79.18,"ENTER WEIGHT"))))))</f>
        <v>ENTER WEIGHT</v>
      </c>
      <c r="K976" s="7" t="b">
        <f t="shared" si="66"/>
        <v>0</v>
      </c>
      <c r="L976" s="8">
        <f t="shared" si="67"/>
        <v>0</v>
      </c>
    </row>
    <row r="977" spans="6:12" x14ac:dyDescent="0.25">
      <c r="F977" s="1" t="str">
        <f t="shared" si="65"/>
        <v>ENTER WEIGHT</v>
      </c>
      <c r="G977" s="2"/>
      <c r="J977" s="7" t="str">
        <f t="shared" si="68"/>
        <v>ENTER WEIGHT</v>
      </c>
      <c r="K977" s="7" t="b">
        <f t="shared" si="66"/>
        <v>0</v>
      </c>
      <c r="L977" s="8">
        <f t="shared" si="67"/>
        <v>0</v>
      </c>
    </row>
    <row r="978" spans="6:12" x14ac:dyDescent="0.25">
      <c r="F978" s="1" t="str">
        <f t="shared" si="65"/>
        <v>ENTER WEIGHT</v>
      </c>
      <c r="G978" s="2"/>
      <c r="J978" s="7" t="str">
        <f t="shared" si="68"/>
        <v>ENTER WEIGHT</v>
      </c>
      <c r="K978" s="7" t="b">
        <f t="shared" si="66"/>
        <v>0</v>
      </c>
      <c r="L978" s="8">
        <f t="shared" si="67"/>
        <v>0</v>
      </c>
    </row>
    <row r="979" spans="6:12" x14ac:dyDescent="0.25">
      <c r="F979" s="1" t="str">
        <f t="shared" si="65"/>
        <v>ENTER WEIGHT</v>
      </c>
      <c r="G979" s="2"/>
      <c r="J979" s="7" t="str">
        <f t="shared" si="68"/>
        <v>ENTER WEIGHT</v>
      </c>
      <c r="K979" s="7" t="b">
        <f t="shared" si="66"/>
        <v>0</v>
      </c>
      <c r="L979" s="8">
        <f t="shared" si="67"/>
        <v>0</v>
      </c>
    </row>
    <row r="980" spans="6:12" x14ac:dyDescent="0.25">
      <c r="F980" s="1" t="str">
        <f t="shared" si="65"/>
        <v>ENTER WEIGHT</v>
      </c>
      <c r="G980" s="2"/>
      <c r="J980" s="7" t="str">
        <f t="shared" si="68"/>
        <v>ENTER WEIGHT</v>
      </c>
      <c r="K980" s="7" t="b">
        <f t="shared" si="66"/>
        <v>0</v>
      </c>
      <c r="L980" s="8">
        <f t="shared" si="67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</protectedRanges>
  <autoFilter ref="A1:T98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2021-06-07T14:39:47Z</dcterms:modified>
</cp:coreProperties>
</file>