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une 2021 OCTG Utilization\"/>
    </mc:Choice>
  </mc:AlternateContent>
  <bookViews>
    <workbookView xWindow="0" yWindow="0" windowWidth="5025" windowHeight="3105" firstSheet="1" activeTab="1"/>
  </bookViews>
  <sheets>
    <sheet name="Sheet2" sheetId="2" r:id="rId1"/>
    <sheet name="Sheet1" sheetId="1" r:id="rId2"/>
  </sheets>
  <externalReferences>
    <externalReference r:id="rId3"/>
    <externalReference r:id="rId4"/>
  </externalReferences>
  <definedNames>
    <definedName name="_xlnm._FilterDatabase" localSheetId="1" hidden="1">Sheet1!$A$1:$T$980</definedName>
  </definedNames>
  <calcPr calcId="162913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05" i="1" l="1"/>
  <c r="L899" i="1" l="1"/>
  <c r="L900" i="1"/>
  <c r="L901" i="1"/>
  <c r="L902" i="1"/>
  <c r="L903" i="1"/>
  <c r="L904" i="1"/>
  <c r="L905" i="1"/>
  <c r="T905" i="1" l="1"/>
  <c r="Q887" i="1" l="1"/>
  <c r="T887" i="1"/>
  <c r="Q859" i="1" l="1"/>
  <c r="T859" i="1"/>
  <c r="Q836" i="1" l="1"/>
  <c r="T836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Q793" i="1" l="1"/>
  <c r="T793" i="1"/>
  <c r="Q753" i="1" l="1"/>
  <c r="T753" i="1" s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/>
  <c r="L237" i="1" s="1"/>
  <c r="F238" i="1"/>
  <c r="J238" i="1" s="1"/>
  <c r="K238" i="1"/>
  <c r="L238" i="1" s="1"/>
  <c r="F239" i="1"/>
  <c r="J239" i="1" s="1"/>
  <c r="K239" i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/>
  <c r="L242" i="1" s="1"/>
  <c r="F243" i="1"/>
  <c r="J243" i="1" s="1"/>
  <c r="K243" i="1"/>
  <c r="L243" i="1" s="1"/>
  <c r="F244" i="1"/>
  <c r="J244" i="1" s="1"/>
  <c r="K244" i="1"/>
  <c r="L244" i="1" s="1"/>
  <c r="F245" i="1"/>
  <c r="J245" i="1" s="1"/>
  <c r="K245" i="1"/>
  <c r="L245" i="1" s="1"/>
  <c r="F246" i="1"/>
  <c r="J246" i="1" s="1"/>
  <c r="K246" i="1"/>
  <c r="L246" i="1" s="1"/>
  <c r="F247" i="1"/>
  <c r="J247" i="1" s="1"/>
  <c r="K247" i="1"/>
  <c r="L247" i="1" s="1"/>
  <c r="F248" i="1"/>
  <c r="J248" i="1" s="1"/>
  <c r="K248" i="1"/>
  <c r="L248" i="1" s="1"/>
  <c r="F249" i="1"/>
  <c r="J249" i="1" s="1"/>
  <c r="K249" i="1"/>
  <c r="L249" i="1" s="1"/>
  <c r="F250" i="1"/>
  <c r="J250" i="1" s="1"/>
  <c r="K250" i="1"/>
  <c r="L250" i="1" s="1"/>
  <c r="F251" i="1"/>
  <c r="J251" i="1" s="1"/>
  <c r="K251" i="1"/>
  <c r="L251" i="1" s="1"/>
  <c r="F252" i="1"/>
  <c r="J252" i="1" s="1"/>
  <c r="K252" i="1"/>
  <c r="L252" i="1" s="1"/>
  <c r="F253" i="1"/>
  <c r="J253" i="1" s="1"/>
  <c r="K253" i="1"/>
  <c r="L253" i="1" s="1"/>
  <c r="F254" i="1"/>
  <c r="J254" i="1" s="1"/>
  <c r="K254" i="1"/>
  <c r="L254" i="1" s="1"/>
  <c r="F255" i="1"/>
  <c r="J255" i="1" s="1"/>
  <c r="K255" i="1"/>
  <c r="L255" i="1" s="1"/>
  <c r="F256" i="1"/>
  <c r="J256" i="1" s="1"/>
  <c r="K256" i="1"/>
  <c r="L256" i="1" s="1"/>
  <c r="F257" i="1"/>
  <c r="J257" i="1" s="1"/>
  <c r="K257" i="1"/>
  <c r="L257" i="1" s="1"/>
  <c r="F258" i="1"/>
  <c r="J258" i="1" s="1"/>
  <c r="K258" i="1"/>
  <c r="L258" i="1" s="1"/>
  <c r="F259" i="1"/>
  <c r="J259" i="1" s="1"/>
  <c r="K259" i="1"/>
  <c r="L259" i="1" s="1"/>
  <c r="F260" i="1"/>
  <c r="J260" i="1" s="1"/>
  <c r="K260" i="1"/>
  <c r="L260" i="1" s="1"/>
  <c r="F261" i="1"/>
  <c r="J261" i="1" s="1"/>
  <c r="K261" i="1"/>
  <c r="L261" i="1" s="1"/>
  <c r="F262" i="1"/>
  <c r="J262" i="1" s="1"/>
  <c r="K262" i="1"/>
  <c r="L262" i="1" s="1"/>
  <c r="F263" i="1"/>
  <c r="J263" i="1" s="1"/>
  <c r="K263" i="1"/>
  <c r="L263" i="1" s="1"/>
  <c r="F264" i="1"/>
  <c r="J264" i="1" s="1"/>
  <c r="K264" i="1"/>
  <c r="L264" i="1" s="1"/>
  <c r="F265" i="1"/>
  <c r="J265" i="1" s="1"/>
  <c r="K265" i="1"/>
  <c r="L265" i="1" s="1"/>
  <c r="F266" i="1"/>
  <c r="J266" i="1" s="1"/>
  <c r="K266" i="1"/>
  <c r="L266" i="1" s="1"/>
  <c r="F267" i="1"/>
  <c r="J267" i="1" s="1"/>
  <c r="K267" i="1"/>
  <c r="L267" i="1" s="1"/>
  <c r="F268" i="1"/>
  <c r="J268" i="1" s="1"/>
  <c r="K268" i="1"/>
  <c r="L268" i="1" s="1"/>
  <c r="F269" i="1"/>
  <c r="J269" i="1" s="1"/>
  <c r="K269" i="1"/>
  <c r="L269" i="1" s="1"/>
  <c r="F270" i="1"/>
  <c r="J270" i="1" s="1"/>
  <c r="K270" i="1"/>
  <c r="L270" i="1" s="1"/>
  <c r="F271" i="1"/>
  <c r="J271" i="1" s="1"/>
  <c r="K271" i="1"/>
  <c r="L271" i="1" s="1"/>
  <c r="F272" i="1"/>
  <c r="J272" i="1" s="1"/>
  <c r="K272" i="1"/>
  <c r="L272" i="1" s="1"/>
  <c r="F273" i="1"/>
  <c r="J273" i="1" s="1"/>
  <c r="K273" i="1"/>
  <c r="L273" i="1" s="1"/>
  <c r="F274" i="1"/>
  <c r="J274" i="1" s="1"/>
  <c r="K274" i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/>
  <c r="L297" i="1" s="1"/>
  <c r="F298" i="1"/>
  <c r="J298" i="1" s="1"/>
  <c r="K298" i="1"/>
  <c r="L298" i="1" s="1"/>
  <c r="F299" i="1"/>
  <c r="J299" i="1" s="1"/>
  <c r="K299" i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/>
  <c r="L303" i="1" s="1"/>
  <c r="F304" i="1"/>
  <c r="J304" i="1" s="1"/>
  <c r="K304" i="1"/>
  <c r="L304" i="1" s="1"/>
  <c r="F305" i="1"/>
  <c r="J305" i="1" s="1"/>
  <c r="K305" i="1"/>
  <c r="L305" i="1" s="1"/>
  <c r="F306" i="1"/>
  <c r="J306" i="1" s="1"/>
  <c r="K306" i="1"/>
  <c r="L306" i="1" s="1"/>
  <c r="F307" i="1"/>
  <c r="J307" i="1" s="1"/>
  <c r="K307" i="1"/>
  <c r="L307" i="1" s="1"/>
  <c r="F308" i="1"/>
  <c r="J308" i="1" s="1"/>
  <c r="K308" i="1"/>
  <c r="L308" i="1" s="1"/>
  <c r="F309" i="1"/>
  <c r="J309" i="1" s="1"/>
  <c r="K309" i="1"/>
  <c r="L309" i="1" s="1"/>
  <c r="F310" i="1"/>
  <c r="J310" i="1" s="1"/>
  <c r="K310" i="1"/>
  <c r="L310" i="1" s="1"/>
  <c r="F311" i="1"/>
  <c r="J311" i="1" s="1"/>
  <c r="K311" i="1"/>
  <c r="L311" i="1" s="1"/>
  <c r="F312" i="1"/>
  <c r="J312" i="1" s="1"/>
  <c r="K312" i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/>
  <c r="L316" i="1" s="1"/>
  <c r="F317" i="1"/>
  <c r="J317" i="1" s="1"/>
  <c r="K317" i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/>
  <c r="L320" i="1" s="1"/>
  <c r="F321" i="1"/>
  <c r="J321" i="1" s="1"/>
  <c r="K321" i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/>
  <c r="L663" i="1" s="1"/>
  <c r="F664" i="1"/>
  <c r="J664" i="1" s="1"/>
  <c r="K664" i="1"/>
  <c r="L664" i="1" s="1"/>
  <c r="F665" i="1"/>
  <c r="J665" i="1" s="1"/>
  <c r="K665" i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/>
  <c r="L668" i="1" s="1"/>
  <c r="F669" i="1"/>
  <c r="J669" i="1" s="1"/>
  <c r="K669" i="1"/>
  <c r="L669" i="1" s="1"/>
  <c r="F670" i="1"/>
  <c r="J670" i="1" s="1"/>
  <c r="K670" i="1"/>
  <c r="L670" i="1" s="1"/>
  <c r="F671" i="1"/>
  <c r="J671" i="1" s="1"/>
  <c r="K671" i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/>
  <c r="L682" i="1" s="1"/>
  <c r="F683" i="1"/>
  <c r="J683" i="1" s="1"/>
  <c r="K683" i="1"/>
  <c r="L683" i="1" s="1"/>
  <c r="F684" i="1"/>
  <c r="J684" i="1" s="1"/>
  <c r="K684" i="1"/>
  <c r="L684" i="1" s="1"/>
  <c r="F685" i="1"/>
  <c r="J685" i="1" s="1"/>
  <c r="K685" i="1"/>
  <c r="L685" i="1" s="1"/>
  <c r="F686" i="1"/>
  <c r="J686" i="1" s="1"/>
  <c r="K686" i="1"/>
  <c r="L686" i="1" s="1"/>
  <c r="F687" i="1"/>
  <c r="J687" i="1" s="1"/>
  <c r="K687" i="1"/>
  <c r="L687" i="1" s="1"/>
  <c r="F688" i="1"/>
  <c r="J688" i="1" s="1"/>
  <c r="K688" i="1"/>
  <c r="L688" i="1" s="1"/>
  <c r="F689" i="1"/>
  <c r="J689" i="1" s="1"/>
  <c r="K689" i="1"/>
  <c r="L689" i="1" s="1"/>
  <c r="F690" i="1"/>
  <c r="J690" i="1" s="1"/>
  <c r="K690" i="1"/>
  <c r="L690" i="1" s="1"/>
  <c r="F691" i="1"/>
  <c r="J691" i="1" s="1"/>
  <c r="K691" i="1"/>
  <c r="L691" i="1" s="1"/>
  <c r="F692" i="1"/>
  <c r="J692" i="1" s="1"/>
  <c r="K692" i="1"/>
  <c r="L692" i="1" s="1"/>
  <c r="F693" i="1"/>
  <c r="J693" i="1" s="1"/>
  <c r="K693" i="1"/>
  <c r="L693" i="1" s="1"/>
  <c r="F694" i="1"/>
  <c r="J694" i="1" s="1"/>
  <c r="K694" i="1"/>
  <c r="L694" i="1" s="1"/>
  <c r="F695" i="1"/>
  <c r="J695" i="1" s="1"/>
  <c r="K695" i="1"/>
  <c r="L695" i="1" s="1"/>
  <c r="F696" i="1"/>
  <c r="J696" i="1" s="1"/>
  <c r="K696" i="1"/>
  <c r="L696" i="1" s="1"/>
  <c r="F697" i="1"/>
  <c r="J697" i="1" s="1"/>
  <c r="K697" i="1"/>
  <c r="L697" i="1" s="1"/>
  <c r="F698" i="1"/>
  <c r="J698" i="1" s="1"/>
  <c r="K698" i="1"/>
  <c r="L698" i="1" s="1"/>
  <c r="F699" i="1"/>
  <c r="J699" i="1" s="1"/>
  <c r="K699" i="1"/>
  <c r="L699" i="1" s="1"/>
  <c r="F700" i="1"/>
  <c r="J700" i="1" s="1"/>
  <c r="K700" i="1"/>
  <c r="L700" i="1" s="1"/>
  <c r="F701" i="1"/>
  <c r="J701" i="1" s="1"/>
  <c r="K701" i="1"/>
  <c r="L701" i="1" s="1"/>
  <c r="F702" i="1"/>
  <c r="J702" i="1" s="1"/>
  <c r="K702" i="1"/>
  <c r="L702" i="1" s="1"/>
  <c r="F703" i="1"/>
  <c r="J703" i="1" s="1"/>
  <c r="K703" i="1"/>
  <c r="L703" i="1" s="1"/>
  <c r="F704" i="1"/>
  <c r="J704" i="1" s="1"/>
  <c r="K704" i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/>
  <c r="L707" i="1" s="1"/>
  <c r="F708" i="1"/>
  <c r="J708" i="1" s="1"/>
  <c r="K708" i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/>
  <c r="L725" i="1" s="1"/>
  <c r="F726" i="1"/>
  <c r="J726" i="1" s="1"/>
  <c r="K726" i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/>
  <c r="L729" i="1" s="1"/>
  <c r="F730" i="1"/>
  <c r="J730" i="1" s="1"/>
  <c r="K730" i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/>
  <c r="L763" i="1" s="1"/>
  <c r="F764" i="1"/>
  <c r="J764" i="1" s="1"/>
  <c r="K764" i="1" s="1"/>
  <c r="L764" i="1" s="1"/>
  <c r="F765" i="1"/>
  <c r="J765" i="1" s="1"/>
  <c r="K765" i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/>
  <c r="L768" i="1" s="1"/>
  <c r="F769" i="1"/>
  <c r="J769" i="1" s="1"/>
  <c r="K769" i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/>
  <c r="L778" i="1" s="1"/>
  <c r="F779" i="1"/>
  <c r="J779" i="1" s="1"/>
  <c r="K779" i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/>
  <c r="L794" i="1" s="1"/>
  <c r="F795" i="1"/>
  <c r="J795" i="1" s="1"/>
  <c r="K795" i="1"/>
  <c r="L795" i="1" s="1"/>
  <c r="F796" i="1"/>
  <c r="J796" i="1" s="1"/>
  <c r="K796" i="1"/>
  <c r="L796" i="1" s="1"/>
  <c r="F797" i="1"/>
  <c r="J797" i="1" s="1"/>
  <c r="K797" i="1"/>
  <c r="L797" i="1" s="1"/>
  <c r="F798" i="1"/>
  <c r="J798" i="1" s="1"/>
  <c r="K798" i="1"/>
  <c r="L798" i="1" s="1"/>
  <c r="F799" i="1"/>
  <c r="J799" i="1" s="1"/>
  <c r="K799" i="1"/>
  <c r="L799" i="1" s="1"/>
  <c r="F800" i="1"/>
  <c r="J800" i="1" s="1"/>
  <c r="K800" i="1"/>
  <c r="L800" i="1" s="1"/>
  <c r="F801" i="1"/>
  <c r="J801" i="1" s="1"/>
  <c r="K801" i="1"/>
  <c r="L801" i="1" s="1"/>
  <c r="F802" i="1"/>
  <c r="J802" i="1" s="1"/>
  <c r="K802" i="1"/>
  <c r="L802" i="1" s="1"/>
  <c r="F803" i="1"/>
  <c r="J803" i="1" s="1"/>
  <c r="K803" i="1"/>
  <c r="L803" i="1" s="1"/>
  <c r="F804" i="1"/>
  <c r="J804" i="1" s="1"/>
  <c r="K804" i="1"/>
  <c r="L804" i="1" s="1"/>
  <c r="F805" i="1"/>
  <c r="J805" i="1" s="1"/>
  <c r="K805" i="1"/>
  <c r="L805" i="1" s="1"/>
  <c r="F806" i="1"/>
  <c r="J806" i="1" s="1"/>
  <c r="K806" i="1"/>
  <c r="L806" i="1" s="1"/>
  <c r="F807" i="1"/>
  <c r="J807" i="1" s="1"/>
  <c r="K807" i="1"/>
  <c r="L807" i="1" s="1"/>
  <c r="F808" i="1"/>
  <c r="J808" i="1" s="1"/>
  <c r="K808" i="1"/>
  <c r="L808" i="1" s="1"/>
  <c r="F809" i="1"/>
  <c r="J809" i="1" s="1"/>
  <c r="K809" i="1"/>
  <c r="L809" i="1" s="1"/>
  <c r="F810" i="1"/>
  <c r="J810" i="1" s="1"/>
  <c r="K810" i="1"/>
  <c r="L810" i="1" s="1"/>
  <c r="F811" i="1"/>
  <c r="J811" i="1" s="1"/>
  <c r="K811" i="1"/>
  <c r="L811" i="1" s="1"/>
  <c r="F812" i="1"/>
  <c r="J812" i="1" s="1"/>
  <c r="K812" i="1"/>
  <c r="L812" i="1" s="1"/>
  <c r="F813" i="1"/>
  <c r="J813" i="1" s="1"/>
  <c r="K813" i="1"/>
  <c r="L813" i="1" s="1"/>
  <c r="F814" i="1"/>
  <c r="J814" i="1" s="1"/>
  <c r="K814" i="1"/>
  <c r="L814" i="1" s="1"/>
  <c r="F815" i="1"/>
  <c r="J815" i="1" s="1"/>
  <c r="K815" i="1"/>
  <c r="L815" i="1" s="1"/>
  <c r="F816" i="1"/>
  <c r="J816" i="1" s="1"/>
  <c r="K816" i="1" s="1"/>
  <c r="L816" i="1" s="1"/>
  <c r="F817" i="1"/>
  <c r="J817" i="1" s="1"/>
  <c r="K817" i="1"/>
  <c r="L817" i="1" s="1"/>
  <c r="F818" i="1"/>
  <c r="J818" i="1" s="1"/>
  <c r="K818" i="1" s="1"/>
  <c r="L818" i="1" s="1"/>
  <c r="F819" i="1"/>
  <c r="J819" i="1" s="1"/>
  <c r="K819" i="1"/>
  <c r="L819" i="1" s="1"/>
  <c r="F820" i="1"/>
  <c r="J820" i="1" s="1"/>
  <c r="K820" i="1"/>
  <c r="L820" i="1" s="1"/>
  <c r="F821" i="1"/>
  <c r="J821" i="1" s="1"/>
  <c r="K821" i="1"/>
  <c r="L821" i="1" s="1"/>
  <c r="F822" i="1"/>
  <c r="J822" i="1" s="1"/>
  <c r="K822" i="1"/>
  <c r="L822" i="1" s="1"/>
  <c r="F823" i="1"/>
  <c r="J823" i="1" s="1"/>
  <c r="K823" i="1"/>
  <c r="L823" i="1" s="1"/>
  <c r="L824" i="1"/>
  <c r="L825" i="1"/>
  <c r="F826" i="1"/>
  <c r="J826" i="1" s="1"/>
  <c r="K826" i="1"/>
  <c r="L826" i="1" s="1"/>
  <c r="F827" i="1"/>
  <c r="J827" i="1" s="1"/>
  <c r="K827" i="1"/>
  <c r="L827" i="1" s="1"/>
  <c r="F828" i="1"/>
  <c r="J828" i="1" s="1"/>
  <c r="K828" i="1"/>
  <c r="L828" i="1" s="1"/>
  <c r="F829" i="1"/>
  <c r="J829" i="1" s="1"/>
  <c r="K829" i="1"/>
  <c r="L829" i="1" s="1"/>
  <c r="F830" i="1"/>
  <c r="J830" i="1" s="1"/>
  <c r="K830" i="1"/>
  <c r="L830" i="1" s="1"/>
  <c r="F831" i="1"/>
  <c r="J831" i="1" s="1"/>
  <c r="K831" i="1"/>
  <c r="L831" i="1" s="1"/>
  <c r="F832" i="1"/>
  <c r="J832" i="1" s="1"/>
  <c r="K832" i="1"/>
  <c r="L832" i="1" s="1"/>
  <c r="F833" i="1"/>
  <c r="J833" i="1" s="1"/>
  <c r="K833" i="1"/>
  <c r="L833" i="1" s="1"/>
  <c r="F834" i="1"/>
  <c r="J834" i="1" s="1"/>
  <c r="K834" i="1"/>
  <c r="L834" i="1" s="1"/>
  <c r="F835" i="1"/>
  <c r="J835" i="1" s="1"/>
  <c r="K835" i="1"/>
  <c r="L835" i="1" s="1"/>
  <c r="F836" i="1"/>
  <c r="J836" i="1" s="1"/>
  <c r="K836" i="1"/>
  <c r="L836" i="1" s="1"/>
  <c r="L837" i="1"/>
  <c r="L838" i="1"/>
  <c r="L839" i="1"/>
  <c r="L840" i="1"/>
  <c r="L841" i="1"/>
  <c r="L842" i="1"/>
  <c r="L843" i="1"/>
  <c r="F844" i="1"/>
  <c r="J844" i="1" s="1"/>
  <c r="K844" i="1"/>
  <c r="L844" i="1" s="1"/>
  <c r="F845" i="1"/>
  <c r="J845" i="1" s="1"/>
  <c r="K845" i="1"/>
  <c r="L845" i="1" s="1"/>
  <c r="F846" i="1"/>
  <c r="J846" i="1" s="1"/>
  <c r="K846" i="1"/>
  <c r="L846" i="1" s="1"/>
  <c r="F847" i="1"/>
  <c r="J847" i="1" s="1"/>
  <c r="K847" i="1"/>
  <c r="L847" i="1" s="1"/>
  <c r="F848" i="1"/>
  <c r="J848" i="1" s="1"/>
  <c r="K848" i="1"/>
  <c r="L848" i="1" s="1"/>
  <c r="F849" i="1"/>
  <c r="J849" i="1" s="1"/>
  <c r="K849" i="1"/>
  <c r="L849" i="1" s="1"/>
  <c r="F850" i="1"/>
  <c r="J850" i="1" s="1"/>
  <c r="K850" i="1"/>
  <c r="L850" i="1" s="1"/>
  <c r="F851" i="1"/>
  <c r="J851" i="1" s="1"/>
  <c r="K851" i="1"/>
  <c r="L851" i="1" s="1"/>
  <c r="F852" i="1"/>
  <c r="J852" i="1" s="1"/>
  <c r="K852" i="1"/>
  <c r="L852" i="1" s="1"/>
  <c r="F853" i="1"/>
  <c r="J853" i="1" s="1"/>
  <c r="K853" i="1"/>
  <c r="L853" i="1" s="1"/>
  <c r="F854" i="1"/>
  <c r="J854" i="1" s="1"/>
  <c r="K854" i="1"/>
  <c r="L854" i="1" s="1"/>
  <c r="F855" i="1"/>
  <c r="J855" i="1" s="1"/>
  <c r="K855" i="1"/>
  <c r="L855" i="1" s="1"/>
  <c r="F856" i="1"/>
  <c r="J856" i="1" s="1"/>
  <c r="K856" i="1"/>
  <c r="L856" i="1" s="1"/>
  <c r="F857" i="1"/>
  <c r="J857" i="1" s="1"/>
  <c r="K857" i="1"/>
  <c r="L857" i="1" s="1"/>
  <c r="F858" i="1"/>
  <c r="J858" i="1" s="1"/>
  <c r="K858" i="1"/>
  <c r="L858" i="1" s="1"/>
  <c r="F859" i="1"/>
  <c r="J859" i="1" s="1"/>
  <c r="K859" i="1"/>
  <c r="L859" i="1" s="1"/>
  <c r="F860" i="1"/>
  <c r="J860" i="1" s="1"/>
  <c r="K860" i="1" s="1"/>
  <c r="L860" i="1" s="1"/>
  <c r="F861" i="1"/>
  <c r="J861" i="1" s="1"/>
  <c r="K861" i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/>
  <c r="L874" i="1" s="1"/>
  <c r="F875" i="1"/>
  <c r="J875" i="1" s="1"/>
  <c r="K875" i="1" s="1"/>
  <c r="L875" i="1" s="1"/>
  <c r="F876" i="1"/>
  <c r="J876" i="1" s="1"/>
  <c r="K876" i="1"/>
  <c r="L876" i="1" s="1"/>
  <c r="F877" i="1"/>
  <c r="J877" i="1" s="1"/>
  <c r="K877" i="1"/>
  <c r="L877" i="1" s="1"/>
  <c r="F878" i="1"/>
  <c r="J878" i="1" s="1"/>
  <c r="K878" i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/>
  <c r="L881" i="1" s="1"/>
  <c r="F882" i="1"/>
  <c r="J882" i="1" s="1"/>
  <c r="K882" i="1"/>
  <c r="L882" i="1" s="1"/>
  <c r="F883" i="1"/>
  <c r="J883" i="1" s="1"/>
  <c r="K883" i="1" s="1"/>
  <c r="L883" i="1" s="1"/>
  <c r="F884" i="1"/>
  <c r="J884" i="1" s="1"/>
  <c r="K884" i="1"/>
  <c r="L884" i="1" s="1"/>
  <c r="F885" i="1"/>
  <c r="J885" i="1" s="1"/>
  <c r="K885" i="1"/>
  <c r="L885" i="1" s="1"/>
  <c r="F886" i="1"/>
  <c r="J886" i="1" s="1"/>
  <c r="K886" i="1" s="1"/>
  <c r="L886" i="1" s="1"/>
  <c r="F887" i="1"/>
  <c r="J887" i="1" s="1"/>
  <c r="K887" i="1"/>
  <c r="L887" i="1" s="1"/>
  <c r="F888" i="1"/>
  <c r="J888" i="1" s="1"/>
  <c r="K888" i="1"/>
  <c r="L888" i="1" s="1"/>
  <c r="F889" i="1"/>
  <c r="J889" i="1" s="1"/>
  <c r="K889" i="1"/>
  <c r="L889" i="1" s="1"/>
  <c r="F890" i="1"/>
  <c r="J890" i="1" s="1"/>
  <c r="K890" i="1"/>
  <c r="L890" i="1" s="1"/>
  <c r="F891" i="1"/>
  <c r="J891" i="1" s="1"/>
  <c r="K891" i="1"/>
  <c r="L891" i="1" s="1"/>
  <c r="F892" i="1"/>
  <c r="J892" i="1" s="1"/>
  <c r="K892" i="1"/>
  <c r="L892" i="1" s="1"/>
  <c r="F893" i="1"/>
  <c r="J893" i="1" s="1"/>
  <c r="K893" i="1"/>
  <c r="L893" i="1" s="1"/>
  <c r="F894" i="1"/>
  <c r="J894" i="1" s="1"/>
  <c r="K894" i="1"/>
  <c r="L894" i="1" s="1"/>
  <c r="F895" i="1"/>
  <c r="J895" i="1" s="1"/>
  <c r="K895" i="1"/>
  <c r="L895" i="1" s="1"/>
  <c r="F896" i="1"/>
  <c r="J896" i="1" s="1"/>
  <c r="K896" i="1"/>
  <c r="L896" i="1" s="1"/>
  <c r="F897" i="1"/>
  <c r="J897" i="1" s="1"/>
  <c r="K897" i="1"/>
  <c r="L897" i="1" s="1"/>
  <c r="F898" i="1"/>
  <c r="J898" i="1" s="1"/>
  <c r="K898" i="1"/>
  <c r="L898" i="1" s="1"/>
  <c r="F906" i="1"/>
  <c r="J906" i="1" s="1"/>
  <c r="K906" i="1"/>
  <c r="L906" i="1" s="1"/>
  <c r="F907" i="1"/>
  <c r="J907" i="1" s="1"/>
  <c r="K907" i="1"/>
  <c r="L907" i="1" s="1"/>
  <c r="F908" i="1"/>
  <c r="J908" i="1" s="1"/>
  <c r="K908" i="1"/>
  <c r="L908" i="1" s="1"/>
  <c r="F909" i="1"/>
  <c r="J909" i="1" s="1"/>
  <c r="K909" i="1"/>
  <c r="L909" i="1" s="1"/>
  <c r="F910" i="1"/>
  <c r="J910" i="1" s="1"/>
  <c r="K910" i="1"/>
  <c r="L910" i="1" s="1"/>
  <c r="F911" i="1"/>
  <c r="J911" i="1" s="1"/>
  <c r="K911" i="1"/>
  <c r="L911" i="1" s="1"/>
  <c r="F912" i="1"/>
  <c r="J912" i="1" s="1"/>
  <c r="K912" i="1"/>
  <c r="L912" i="1" s="1"/>
  <c r="F913" i="1"/>
  <c r="J913" i="1" s="1"/>
  <c r="K913" i="1"/>
  <c r="L913" i="1" s="1"/>
  <c r="F914" i="1"/>
  <c r="J914" i="1" s="1"/>
  <c r="K914" i="1"/>
  <c r="L914" i="1" s="1"/>
  <c r="F915" i="1"/>
  <c r="J915" i="1" s="1"/>
  <c r="K915" i="1"/>
  <c r="L915" i="1" s="1"/>
  <c r="F916" i="1"/>
  <c r="J916" i="1" s="1"/>
  <c r="K916" i="1"/>
  <c r="L916" i="1" s="1"/>
  <c r="F917" i="1"/>
  <c r="J917" i="1" s="1"/>
  <c r="K917" i="1"/>
  <c r="L917" i="1" s="1"/>
  <c r="F918" i="1"/>
  <c r="J918" i="1" s="1"/>
  <c r="K918" i="1"/>
  <c r="L918" i="1" s="1"/>
  <c r="F919" i="1"/>
  <c r="J919" i="1" s="1"/>
  <c r="K919" i="1"/>
  <c r="L919" i="1" s="1"/>
  <c r="F920" i="1"/>
  <c r="J920" i="1" s="1"/>
  <c r="K920" i="1"/>
  <c r="L920" i="1" s="1"/>
  <c r="F921" i="1"/>
  <c r="J921" i="1" s="1"/>
  <c r="K921" i="1"/>
  <c r="L921" i="1" s="1"/>
  <c r="F922" i="1"/>
  <c r="J922" i="1" s="1"/>
  <c r="K922" i="1"/>
  <c r="L922" i="1" s="1"/>
  <c r="F923" i="1"/>
  <c r="J923" i="1" s="1"/>
  <c r="K923" i="1"/>
  <c r="L923" i="1" s="1"/>
  <c r="F924" i="1"/>
  <c r="J924" i="1" s="1"/>
  <c r="K924" i="1"/>
  <c r="L924" i="1" s="1"/>
  <c r="F925" i="1"/>
  <c r="J925" i="1" s="1"/>
  <c r="K925" i="1"/>
  <c r="L925" i="1" s="1"/>
  <c r="F926" i="1"/>
  <c r="J926" i="1" s="1"/>
  <c r="K926" i="1"/>
  <c r="L926" i="1" s="1"/>
  <c r="F927" i="1"/>
  <c r="J927" i="1" s="1"/>
  <c r="K927" i="1"/>
  <c r="L927" i="1" s="1"/>
  <c r="F928" i="1"/>
  <c r="J928" i="1" s="1"/>
  <c r="K928" i="1"/>
  <c r="L928" i="1" s="1"/>
  <c r="F929" i="1"/>
  <c r="J929" i="1" s="1"/>
  <c r="K929" i="1"/>
  <c r="L929" i="1" s="1"/>
  <c r="F930" i="1"/>
  <c r="J930" i="1" s="1"/>
  <c r="K930" i="1"/>
  <c r="L930" i="1" s="1"/>
  <c r="F931" i="1"/>
  <c r="J931" i="1" s="1"/>
  <c r="K931" i="1"/>
  <c r="L931" i="1" s="1"/>
  <c r="F932" i="1"/>
  <c r="J932" i="1" s="1"/>
  <c r="K932" i="1"/>
  <c r="L932" i="1" s="1"/>
  <c r="F933" i="1"/>
  <c r="J933" i="1" s="1"/>
  <c r="K933" i="1"/>
  <c r="L933" i="1" s="1"/>
  <c r="F934" i="1"/>
  <c r="J934" i="1" s="1"/>
  <c r="K934" i="1"/>
  <c r="L934" i="1" s="1"/>
  <c r="F935" i="1"/>
  <c r="J935" i="1" s="1"/>
  <c r="K935" i="1"/>
  <c r="L935" i="1" s="1"/>
  <c r="F936" i="1"/>
  <c r="J936" i="1" s="1"/>
  <c r="K936" i="1"/>
  <c r="L936" i="1" s="1"/>
  <c r="F937" i="1"/>
  <c r="J937" i="1" s="1"/>
  <c r="K937" i="1"/>
  <c r="L937" i="1" s="1"/>
  <c r="F938" i="1"/>
  <c r="J938" i="1" s="1"/>
  <c r="K938" i="1"/>
  <c r="L938" i="1" s="1"/>
  <c r="F939" i="1"/>
  <c r="J939" i="1" s="1"/>
  <c r="K939" i="1"/>
  <c r="L939" i="1" s="1"/>
  <c r="F940" i="1"/>
  <c r="J940" i="1" s="1"/>
  <c r="K940" i="1"/>
  <c r="L940" i="1" s="1"/>
  <c r="F941" i="1"/>
  <c r="J941" i="1" s="1"/>
  <c r="K941" i="1"/>
  <c r="L941" i="1" s="1"/>
  <c r="F942" i="1"/>
  <c r="J942" i="1" s="1"/>
  <c r="K942" i="1"/>
  <c r="L942" i="1" s="1"/>
  <c r="F943" i="1"/>
  <c r="J943" i="1" s="1"/>
  <c r="K943" i="1"/>
  <c r="L943" i="1" s="1"/>
  <c r="F944" i="1"/>
  <c r="J944" i="1" s="1"/>
  <c r="K944" i="1"/>
  <c r="L944" i="1" s="1"/>
  <c r="F945" i="1"/>
  <c r="J945" i="1" s="1"/>
  <c r="K945" i="1"/>
  <c r="L945" i="1" s="1"/>
  <c r="F946" i="1"/>
  <c r="J946" i="1" s="1"/>
  <c r="K946" i="1"/>
  <c r="L946" i="1" s="1"/>
  <c r="F947" i="1"/>
  <c r="J947" i="1" s="1"/>
  <c r="K947" i="1"/>
  <c r="L947" i="1" s="1"/>
  <c r="F948" i="1"/>
  <c r="J948" i="1" s="1"/>
  <c r="K948" i="1"/>
  <c r="L948" i="1" s="1"/>
  <c r="F949" i="1"/>
  <c r="J949" i="1" s="1"/>
  <c r="K949" i="1"/>
  <c r="L949" i="1" s="1"/>
  <c r="F950" i="1"/>
  <c r="J950" i="1" s="1"/>
  <c r="K950" i="1"/>
  <c r="L950" i="1" s="1"/>
  <c r="F951" i="1"/>
  <c r="J951" i="1" s="1"/>
  <c r="K951" i="1"/>
  <c r="L951" i="1" s="1"/>
  <c r="F952" i="1"/>
  <c r="J952" i="1" s="1"/>
  <c r="K952" i="1"/>
  <c r="L952" i="1" s="1"/>
  <c r="F953" i="1"/>
  <c r="J953" i="1" s="1"/>
  <c r="K953" i="1"/>
  <c r="L953" i="1" s="1"/>
  <c r="F954" i="1"/>
  <c r="J954" i="1" s="1"/>
  <c r="K954" i="1"/>
  <c r="L954" i="1" s="1"/>
  <c r="F955" i="1"/>
  <c r="J955" i="1" s="1"/>
  <c r="K955" i="1"/>
  <c r="L955" i="1" s="1"/>
  <c r="F956" i="1"/>
  <c r="J956" i="1" s="1"/>
  <c r="K956" i="1"/>
  <c r="L956" i="1" s="1"/>
  <c r="F957" i="1"/>
  <c r="J957" i="1" s="1"/>
  <c r="K957" i="1"/>
  <c r="L957" i="1" s="1"/>
  <c r="F958" i="1"/>
  <c r="J958" i="1" s="1"/>
  <c r="K958" i="1"/>
  <c r="L958" i="1" s="1"/>
  <c r="F959" i="1"/>
  <c r="J959" i="1" s="1"/>
  <c r="K959" i="1"/>
  <c r="L959" i="1" s="1"/>
  <c r="F960" i="1"/>
  <c r="J960" i="1" s="1"/>
  <c r="K960" i="1"/>
  <c r="L960" i="1" s="1"/>
  <c r="F961" i="1"/>
  <c r="J961" i="1" s="1"/>
  <c r="K961" i="1"/>
  <c r="L961" i="1" s="1"/>
  <c r="F962" i="1"/>
  <c r="J962" i="1" s="1"/>
  <c r="K962" i="1"/>
  <c r="L962" i="1" s="1"/>
  <c r="F963" i="1"/>
  <c r="J963" i="1" s="1"/>
  <c r="K963" i="1"/>
  <c r="L963" i="1" s="1"/>
  <c r="F964" i="1"/>
  <c r="J964" i="1" s="1"/>
  <c r="K964" i="1"/>
  <c r="L964" i="1" s="1"/>
  <c r="F965" i="1"/>
  <c r="J965" i="1" s="1"/>
  <c r="K965" i="1"/>
  <c r="L965" i="1" s="1"/>
  <c r="F966" i="1"/>
  <c r="J966" i="1" s="1"/>
  <c r="K966" i="1"/>
  <c r="L966" i="1" s="1"/>
  <c r="F967" i="1"/>
  <c r="J967" i="1" s="1"/>
  <c r="K967" i="1"/>
  <c r="L967" i="1" s="1"/>
  <c r="F968" i="1"/>
  <c r="J968" i="1" s="1"/>
  <c r="K968" i="1"/>
  <c r="L968" i="1" s="1"/>
  <c r="F969" i="1"/>
  <c r="J969" i="1" s="1"/>
  <c r="K969" i="1"/>
  <c r="L969" i="1" s="1"/>
  <c r="F970" i="1"/>
  <c r="J970" i="1" s="1"/>
  <c r="K970" i="1"/>
  <c r="L970" i="1" s="1"/>
  <c r="F971" i="1"/>
  <c r="J971" i="1" s="1"/>
  <c r="K971" i="1"/>
  <c r="L971" i="1" s="1"/>
  <c r="F972" i="1"/>
  <c r="J972" i="1" s="1"/>
  <c r="K972" i="1"/>
  <c r="L972" i="1" s="1"/>
  <c r="F973" i="1"/>
  <c r="J973" i="1" s="1"/>
  <c r="K973" i="1"/>
  <c r="L973" i="1" s="1"/>
  <c r="F974" i="1"/>
  <c r="J974" i="1" s="1"/>
  <c r="K974" i="1"/>
  <c r="L974" i="1" s="1"/>
  <c r="F975" i="1"/>
  <c r="J975" i="1" s="1"/>
  <c r="K975" i="1"/>
  <c r="L975" i="1" s="1"/>
  <c r="F976" i="1"/>
  <c r="J976" i="1" s="1"/>
  <c r="K976" i="1"/>
  <c r="L976" i="1" s="1"/>
  <c r="F977" i="1"/>
  <c r="J977" i="1" s="1"/>
  <c r="K977" i="1"/>
  <c r="L977" i="1" s="1"/>
  <c r="F978" i="1"/>
  <c r="J978" i="1" s="1"/>
  <c r="K978" i="1"/>
  <c r="L978" i="1" s="1"/>
  <c r="F979" i="1"/>
  <c r="J979" i="1" s="1"/>
  <c r="K979" i="1"/>
  <c r="L979" i="1" s="1"/>
  <c r="F980" i="1"/>
  <c r="J980" i="1" s="1"/>
  <c r="K980" i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736" i="1" l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<sst xmlns="http://schemas.openxmlformats.org/spreadsheetml/2006/main" count="4796" uniqueCount="603">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</sst>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7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0"/>
  <sheetViews>
    <sheetView tabSelected="1" zoomScale="80" zoomScaleNormal="80" workbookViewId="0">
      <pane ySplit="1" topLeftCell="A864" activePane="bottomLeft" state="frozen"/>
      <selection pane="bottomLeft" activeCell="Q905" sqref="Q905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5.140625" style="3" bestFit="1" customWidth="1"/>
    <col min="19" max="19" width="9.28515625" style="3" bestFit="1" customWidth="1"/>
    <col min="20" max="20" width="13.570312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1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5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F906" s="1" t="str">
        <f t="shared" si="61"/>
        <v>ENTER WEIGHT</v>
      </c>
      <c r="G906" s="2"/>
      <c r="J906" s="7" t="str">
        <f t="shared" si="60"/>
        <v>ENTER WEIGHT</v>
      </c>
      <c r="K906" s="7" t="b">
        <f t="shared" si="62"/>
        <v>0</v>
      </c>
      <c r="L906" s="8">
        <f t="shared" si="63"/>
        <v>0</v>
      </c>
    </row>
    <row r="907" spans="1:20" x14ac:dyDescent="0.25">
      <c r="F907" s="1" t="str">
        <f t="shared" si="61"/>
        <v>ENTER WEIGHT</v>
      </c>
      <c r="G907" s="2"/>
      <c r="J907" s="7" t="str">
        <f t="shared" si="60"/>
        <v>ENTER WEIGHT</v>
      </c>
      <c r="K907" s="7" t="b">
        <f t="shared" si="62"/>
        <v>0</v>
      </c>
      <c r="L907" s="8">
        <f t="shared" si="63"/>
        <v>0</v>
      </c>
    </row>
    <row r="908" spans="1:20" x14ac:dyDescent="0.25">
      <c r="F908" s="1" t="str">
        <f t="shared" si="61"/>
        <v>ENTER WEIGHT</v>
      </c>
      <c r="G908" s="2"/>
      <c r="J908" s="7" t="str">
        <f t="shared" si="60"/>
        <v>ENTER WEIGHT</v>
      </c>
      <c r="K908" s="7" t="b">
        <f t="shared" si="62"/>
        <v>0</v>
      </c>
      <c r="L908" s="8">
        <f t="shared" si="63"/>
        <v>0</v>
      </c>
    </row>
    <row r="909" spans="1:20" x14ac:dyDescent="0.25">
      <c r="F909" s="1" t="str">
        <f t="shared" si="61"/>
        <v>ENTER WEIGHT</v>
      </c>
      <c r="G909" s="2"/>
      <c r="J909" s="7" t="str">
        <f t="shared" si="60"/>
        <v>ENTER WEIGHT</v>
      </c>
      <c r="K909" s="7" t="b">
        <f t="shared" si="62"/>
        <v>0</v>
      </c>
      <c r="L909" s="8">
        <f t="shared" si="63"/>
        <v>0</v>
      </c>
    </row>
    <row r="910" spans="1:20" x14ac:dyDescent="0.25">
      <c r="F910" s="1" t="str">
        <f t="shared" si="61"/>
        <v>ENTER WEIGHT</v>
      </c>
      <c r="G910" s="2"/>
      <c r="J910" s="7" t="str">
        <f t="shared" si="60"/>
        <v>ENTER WEIGHT</v>
      </c>
      <c r="K910" s="7" t="b">
        <f t="shared" si="62"/>
        <v>0</v>
      </c>
      <c r="L910" s="8">
        <f t="shared" si="63"/>
        <v>0</v>
      </c>
    </row>
    <row r="911" spans="1:20" x14ac:dyDescent="0.25">
      <c r="F911" s="1" t="str">
        <f t="shared" si="61"/>
        <v>ENTER WEIGHT</v>
      </c>
      <c r="G911" s="2"/>
      <c r="J911" s="7" t="str">
        <f t="shared" si="60"/>
        <v>ENTER WEIGHT</v>
      </c>
      <c r="K911" s="7" t="b">
        <f t="shared" si="62"/>
        <v>0</v>
      </c>
      <c r="L911" s="8">
        <f t="shared" si="63"/>
        <v>0</v>
      </c>
    </row>
    <row r="912" spans="1:20" x14ac:dyDescent="0.25">
      <c r="F912" s="1" t="str">
        <f t="shared" si="61"/>
        <v>ENTER WEIGHT</v>
      </c>
      <c r="G912" s="2"/>
      <c r="J912" s="7" t="str">
        <f t="shared" ref="J912:J975" si="64">IF($E912=60.3,14.84,IF($E912=73,18.54,IF($E912=88.9,25.97,IF(AND($E912=114.3, $F912=17.26),25.97,IF(AND($E912=177.8, $F912=34.23),50.76,IF(AND($E912=244.5,$F912=53.57),79.18,"ENTER WEIGHT"))))))</f>
        <v>ENTER WEIGHT</v>
      </c>
      <c r="K912" s="7" t="b">
        <f t="shared" si="62"/>
        <v>0</v>
      </c>
      <c r="L912" s="8">
        <f t="shared" si="63"/>
        <v>0</v>
      </c>
    </row>
    <row r="913" spans="6:12" x14ac:dyDescent="0.25">
      <c r="F913" s="1" t="str">
        <f t="shared" si="61"/>
        <v>ENTER WEIGHT</v>
      </c>
      <c r="G913" s="2"/>
      <c r="J913" s="7" t="str">
        <f t="shared" si="64"/>
        <v>ENTER WEIGHT</v>
      </c>
      <c r="K913" s="7" t="b">
        <f t="shared" si="62"/>
        <v>0</v>
      </c>
      <c r="L913" s="8">
        <f t="shared" si="63"/>
        <v>0</v>
      </c>
    </row>
    <row r="914" spans="6:12" x14ac:dyDescent="0.25">
      <c r="F914" s="1" t="str">
        <f t="shared" si="61"/>
        <v>ENTER WEIGHT</v>
      </c>
      <c r="G914" s="2"/>
      <c r="J914" s="7" t="str">
        <f t="shared" si="64"/>
        <v>ENTER WEIGHT</v>
      </c>
      <c r="K914" s="7" t="b">
        <f t="shared" si="62"/>
        <v>0</v>
      </c>
      <c r="L914" s="8">
        <f t="shared" si="63"/>
        <v>0</v>
      </c>
    </row>
    <row r="915" spans="6:12" x14ac:dyDescent="0.25">
      <c r="F915" s="1" t="str">
        <f t="shared" si="61"/>
        <v>ENTER WEIGHT</v>
      </c>
      <c r="G915" s="2"/>
      <c r="J915" s="7" t="str">
        <f t="shared" si="64"/>
        <v>ENTER WEIGHT</v>
      </c>
      <c r="K915" s="7" t="b">
        <f t="shared" si="62"/>
        <v>0</v>
      </c>
      <c r="L915" s="8">
        <f t="shared" si="63"/>
        <v>0</v>
      </c>
    </row>
    <row r="916" spans="6:12" x14ac:dyDescent="0.25">
      <c r="F916" s="1" t="str">
        <f t="shared" si="61"/>
        <v>ENTER WEIGHT</v>
      </c>
      <c r="G916" s="2"/>
      <c r="J916" s="7" t="str">
        <f t="shared" si="64"/>
        <v>ENTER WEIGHT</v>
      </c>
      <c r="K916" s="7" t="b">
        <f t="shared" si="62"/>
        <v>0</v>
      </c>
      <c r="L916" s="8">
        <f t="shared" si="63"/>
        <v>0</v>
      </c>
    </row>
    <row r="917" spans="6:12" x14ac:dyDescent="0.25">
      <c r="F917" s="1" t="str">
        <f t="shared" si="61"/>
        <v>ENTER WEIGHT</v>
      </c>
      <c r="G917" s="2"/>
      <c r="J917" s="7" t="str">
        <f t="shared" si="64"/>
        <v>ENTER WEIGHT</v>
      </c>
      <c r="K917" s="7" t="b">
        <f t="shared" si="62"/>
        <v>0</v>
      </c>
      <c r="L917" s="8">
        <f t="shared" si="63"/>
        <v>0</v>
      </c>
    </row>
    <row r="918" spans="6:12" x14ac:dyDescent="0.25">
      <c r="F918" s="1" t="str">
        <f t="shared" si="61"/>
        <v>ENTER WEIGHT</v>
      </c>
      <c r="G918" s="2"/>
      <c r="J918" s="7" t="str">
        <f t="shared" si="64"/>
        <v>ENTER WEIGHT</v>
      </c>
      <c r="K918" s="7" t="b">
        <f t="shared" si="62"/>
        <v>0</v>
      </c>
      <c r="L918" s="8">
        <f t="shared" si="63"/>
        <v>0</v>
      </c>
    </row>
    <row r="919" spans="6:12" x14ac:dyDescent="0.25">
      <c r="F919" s="1" t="str">
        <f t="shared" si="61"/>
        <v>ENTER WEIGHT</v>
      </c>
      <c r="G919" s="2"/>
      <c r="J919" s="7" t="str">
        <f t="shared" si="64"/>
        <v>ENTER WEIGHT</v>
      </c>
      <c r="K919" s="7" t="b">
        <f t="shared" si="62"/>
        <v>0</v>
      </c>
      <c r="L919" s="8">
        <f t="shared" si="63"/>
        <v>0</v>
      </c>
    </row>
    <row r="920" spans="6:12" x14ac:dyDescent="0.25">
      <c r="F920" s="1" t="str">
        <f t="shared" si="61"/>
        <v>ENTER WEIGHT</v>
      </c>
      <c r="G920" s="2"/>
      <c r="J920" s="7" t="str">
        <f t="shared" si="64"/>
        <v>ENTER WEIGHT</v>
      </c>
      <c r="K920" s="7" t="b">
        <f t="shared" si="62"/>
        <v>0</v>
      </c>
      <c r="L920" s="8">
        <f t="shared" si="63"/>
        <v>0</v>
      </c>
    </row>
    <row r="921" spans="6:12" x14ac:dyDescent="0.25">
      <c r="F921" s="1" t="str">
        <f t="shared" si="61"/>
        <v>ENTER WEIGHT</v>
      </c>
      <c r="G921" s="2"/>
      <c r="J921" s="7" t="str">
        <f t="shared" si="64"/>
        <v>ENTER WEIGHT</v>
      </c>
      <c r="K921" s="7" t="b">
        <f t="shared" si="62"/>
        <v>0</v>
      </c>
      <c r="L921" s="8">
        <f t="shared" si="63"/>
        <v>0</v>
      </c>
    </row>
    <row r="922" spans="6:12" x14ac:dyDescent="0.25">
      <c r="F922" s="1" t="str">
        <f t="shared" si="61"/>
        <v>ENTER WEIGHT</v>
      </c>
      <c r="G922" s="2"/>
      <c r="J922" s="7" t="str">
        <f t="shared" si="64"/>
        <v>ENTER WEIGHT</v>
      </c>
      <c r="K922" s="7" t="b">
        <f t="shared" si="62"/>
        <v>0</v>
      </c>
      <c r="L922" s="8">
        <f t="shared" si="63"/>
        <v>0</v>
      </c>
    </row>
    <row r="923" spans="6:12" x14ac:dyDescent="0.25">
      <c r="F923" s="1" t="str">
        <f t="shared" si="61"/>
        <v>ENTER WEIGHT</v>
      </c>
      <c r="G923" s="2"/>
      <c r="J923" s="7" t="str">
        <f t="shared" si="64"/>
        <v>ENTER WEIGHT</v>
      </c>
      <c r="K923" s="7" t="b">
        <f t="shared" si="62"/>
        <v>0</v>
      </c>
      <c r="L923" s="8">
        <f t="shared" si="63"/>
        <v>0</v>
      </c>
    </row>
    <row r="924" spans="6:12" x14ac:dyDescent="0.25">
      <c r="F924" s="1" t="str">
        <f t="shared" si="61"/>
        <v>ENTER WEIGHT</v>
      </c>
      <c r="G924" s="2"/>
      <c r="J924" s="7" t="str">
        <f t="shared" si="64"/>
        <v>ENTER WEIGHT</v>
      </c>
      <c r="K924" s="7" t="b">
        <f t="shared" si="62"/>
        <v>0</v>
      </c>
      <c r="L924" s="8">
        <f t="shared" si="63"/>
        <v>0</v>
      </c>
    </row>
    <row r="925" spans="6:12" x14ac:dyDescent="0.25">
      <c r="F925" s="1" t="str">
        <f t="shared" si="61"/>
        <v>ENTER WEIGHT</v>
      </c>
      <c r="G925" s="2"/>
      <c r="J925" s="7" t="str">
        <f t="shared" si="64"/>
        <v>ENTER WEIGHT</v>
      </c>
      <c r="K925" s="7" t="b">
        <f t="shared" si="62"/>
        <v>0</v>
      </c>
      <c r="L925" s="8">
        <f t="shared" si="63"/>
        <v>0</v>
      </c>
    </row>
    <row r="926" spans="6:12" x14ac:dyDescent="0.25">
      <c r="F926" s="1" t="str">
        <f t="shared" ref="F926:F980" si="65">IF($E926=60.3,6.99,IF($E926=73,9.67,IF($E926=88.9,13.84,IF($E926=114.3,17.26,IF($E926=177.8,34.23,IF($E926=244.5,53.57,"ENTER WEIGHT"))))))</f>
        <v>ENTER WEIGHT</v>
      </c>
      <c r="G926" s="2"/>
      <c r="J926" s="7" t="str">
        <f t="shared" si="64"/>
        <v>ENTER WEIGHT</v>
      </c>
      <c r="K926" s="7" t="b">
        <f t="shared" si="62"/>
        <v>0</v>
      </c>
      <c r="L926" s="8">
        <f t="shared" si="63"/>
        <v>0</v>
      </c>
    </row>
    <row r="927" spans="6:12" x14ac:dyDescent="0.25">
      <c r="F927" s="1" t="str">
        <f t="shared" si="65"/>
        <v>ENTER WEIGHT</v>
      </c>
      <c r="G927" s="2"/>
      <c r="J927" s="7" t="str">
        <f t="shared" si="64"/>
        <v>ENTER WEIGHT</v>
      </c>
      <c r="K927" s="7" t="b">
        <f t="shared" si="62"/>
        <v>0</v>
      </c>
      <c r="L927" s="8">
        <f t="shared" si="63"/>
        <v>0</v>
      </c>
    </row>
    <row r="928" spans="6:12" x14ac:dyDescent="0.25">
      <c r="F928" s="1" t="str">
        <f t="shared" si="65"/>
        <v>ENTER WEIGHT</v>
      </c>
      <c r="G928" s="2"/>
      <c r="J928" s="7" t="str">
        <f t="shared" si="64"/>
        <v>ENTER WEIGHT</v>
      </c>
      <c r="K928" s="7" t="b">
        <f t="shared" si="62"/>
        <v>0</v>
      </c>
      <c r="L928" s="8">
        <f t="shared" si="63"/>
        <v>0</v>
      </c>
    </row>
    <row r="929" spans="6:12" x14ac:dyDescent="0.25">
      <c r="F929" s="1" t="str">
        <f t="shared" si="65"/>
        <v>ENTER WEIGHT</v>
      </c>
      <c r="G929" s="2"/>
      <c r="J929" s="7" t="str">
        <f t="shared" si="64"/>
        <v>ENTER WEIGHT</v>
      </c>
      <c r="K929" s="7" t="b">
        <f t="shared" si="62"/>
        <v>0</v>
      </c>
      <c r="L929" s="8">
        <f t="shared" si="63"/>
        <v>0</v>
      </c>
    </row>
    <row r="930" spans="6:12" x14ac:dyDescent="0.25">
      <c r="F930" s="1" t="str">
        <f t="shared" si="65"/>
        <v>ENTER WEIGHT</v>
      </c>
      <c r="G930" s="2"/>
      <c r="J930" s="7" t="str">
        <f t="shared" si="64"/>
        <v>ENTER WEIGHT</v>
      </c>
      <c r="K930" s="7" t="b">
        <f t="shared" si="62"/>
        <v>0</v>
      </c>
      <c r="L930" s="8">
        <f t="shared" si="63"/>
        <v>0</v>
      </c>
    </row>
    <row r="931" spans="6:12" x14ac:dyDescent="0.25">
      <c r="F931" s="1" t="str">
        <f t="shared" si="65"/>
        <v>ENTER WEIGHT</v>
      </c>
      <c r="G931" s="2"/>
      <c r="J931" s="7" t="str">
        <f t="shared" si="64"/>
        <v>ENTER WEIGHT</v>
      </c>
      <c r="K931" s="7" t="b">
        <f t="shared" si="62"/>
        <v>0</v>
      </c>
      <c r="L931" s="8">
        <f t="shared" si="63"/>
        <v>0</v>
      </c>
    </row>
    <row r="932" spans="6:12" x14ac:dyDescent="0.25">
      <c r="F932" s="1" t="str">
        <f t="shared" si="65"/>
        <v>ENTER WEIGHT</v>
      </c>
      <c r="G932" s="2"/>
      <c r="J932" s="7" t="str">
        <f t="shared" si="64"/>
        <v>ENTER WEIGHT</v>
      </c>
      <c r="K932" s="7" t="b">
        <f t="shared" si="62"/>
        <v>0</v>
      </c>
      <c r="L932" s="8">
        <f t="shared" si="63"/>
        <v>0</v>
      </c>
    </row>
    <row r="933" spans="6:12" x14ac:dyDescent="0.25">
      <c r="F933" s="1" t="str">
        <f t="shared" si="65"/>
        <v>ENTER WEIGHT</v>
      </c>
      <c r="G933" s="2"/>
      <c r="J933" s="7" t="str">
        <f t="shared" si="64"/>
        <v>ENTER WEIGHT</v>
      </c>
      <c r="K933" s="7" t="b">
        <f t="shared" ref="K933:K980" si="66">IF(M933="NEW",J933*1,IF(M933="YELLOW",J933*0.75,IF(M933="BLUE",J933*0.5)))</f>
        <v>0</v>
      </c>
      <c r="L933" s="8">
        <f t="shared" ref="L933:L980" si="67">I933*K933</f>
        <v>0</v>
      </c>
    </row>
    <row r="934" spans="6:12" x14ac:dyDescent="0.25">
      <c r="F934" s="1" t="str">
        <f t="shared" si="65"/>
        <v>ENTER WEIGHT</v>
      </c>
      <c r="G934" s="2"/>
      <c r="J934" s="7" t="str">
        <f t="shared" si="64"/>
        <v>ENTER WEIGHT</v>
      </c>
      <c r="K934" s="7" t="b">
        <f t="shared" si="66"/>
        <v>0</v>
      </c>
      <c r="L934" s="8">
        <f t="shared" si="67"/>
        <v>0</v>
      </c>
    </row>
    <row r="935" spans="6:12" x14ac:dyDescent="0.25">
      <c r="F935" s="1" t="str">
        <f t="shared" si="65"/>
        <v>ENTER WEIGHT</v>
      </c>
      <c r="G935" s="2"/>
      <c r="J935" s="7" t="str">
        <f t="shared" si="64"/>
        <v>ENTER WEIGHT</v>
      </c>
      <c r="K935" s="7" t="b">
        <f t="shared" si="66"/>
        <v>0</v>
      </c>
      <c r="L935" s="8">
        <f t="shared" si="67"/>
        <v>0</v>
      </c>
    </row>
    <row r="936" spans="6:12" x14ac:dyDescent="0.25">
      <c r="F936" s="1" t="str">
        <f t="shared" si="65"/>
        <v>ENTER WEIGHT</v>
      </c>
      <c r="G936" s="2"/>
      <c r="J936" s="7" t="str">
        <f t="shared" si="64"/>
        <v>ENTER WEIGHT</v>
      </c>
      <c r="K936" s="7" t="b">
        <f t="shared" si="66"/>
        <v>0</v>
      </c>
      <c r="L936" s="8">
        <f t="shared" si="67"/>
        <v>0</v>
      </c>
    </row>
    <row r="937" spans="6:12" x14ac:dyDescent="0.25">
      <c r="F937" s="1" t="str">
        <f t="shared" si="65"/>
        <v>ENTER WEIGHT</v>
      </c>
      <c r="G937" s="2"/>
      <c r="J937" s="7" t="str">
        <f t="shared" si="64"/>
        <v>ENTER WEIGHT</v>
      </c>
      <c r="K937" s="7" t="b">
        <f t="shared" si="66"/>
        <v>0</v>
      </c>
      <c r="L937" s="8">
        <f t="shared" si="67"/>
        <v>0</v>
      </c>
    </row>
    <row r="938" spans="6:12" x14ac:dyDescent="0.25">
      <c r="F938" s="1" t="str">
        <f t="shared" si="65"/>
        <v>ENTER WEIGHT</v>
      </c>
      <c r="G938" s="2"/>
      <c r="J938" s="7" t="str">
        <f t="shared" si="64"/>
        <v>ENTER WEIGHT</v>
      </c>
      <c r="K938" s="7" t="b">
        <f t="shared" si="66"/>
        <v>0</v>
      </c>
      <c r="L938" s="8">
        <f t="shared" si="67"/>
        <v>0</v>
      </c>
    </row>
    <row r="939" spans="6:12" x14ac:dyDescent="0.25">
      <c r="F939" s="1" t="str">
        <f t="shared" si="65"/>
        <v>ENTER WEIGHT</v>
      </c>
      <c r="G939" s="2"/>
      <c r="J939" s="7" t="str">
        <f t="shared" si="64"/>
        <v>ENTER WEIGHT</v>
      </c>
      <c r="K939" s="7" t="b">
        <f t="shared" si="66"/>
        <v>0</v>
      </c>
      <c r="L939" s="8">
        <f t="shared" si="67"/>
        <v>0</v>
      </c>
    </row>
    <row r="940" spans="6:12" x14ac:dyDescent="0.25">
      <c r="F940" s="1" t="str">
        <f t="shared" si="65"/>
        <v>ENTER WEIGHT</v>
      </c>
      <c r="G940" s="2"/>
      <c r="J940" s="7" t="str">
        <f t="shared" si="64"/>
        <v>ENTER WEIGHT</v>
      </c>
      <c r="K940" s="7" t="b">
        <f t="shared" si="66"/>
        <v>0</v>
      </c>
      <c r="L940" s="8">
        <f t="shared" si="67"/>
        <v>0</v>
      </c>
    </row>
    <row r="941" spans="6:12" x14ac:dyDescent="0.25">
      <c r="F941" s="1" t="str">
        <f t="shared" si="65"/>
        <v>ENTER WEIGHT</v>
      </c>
      <c r="G941" s="2"/>
      <c r="J941" s="7" t="str">
        <f t="shared" si="64"/>
        <v>ENTER WEIGHT</v>
      </c>
      <c r="K941" s="7" t="b">
        <f t="shared" si="66"/>
        <v>0</v>
      </c>
      <c r="L941" s="8">
        <f t="shared" si="67"/>
        <v>0</v>
      </c>
    </row>
    <row r="942" spans="6:12" x14ac:dyDescent="0.25">
      <c r="F942" s="1" t="str">
        <f t="shared" si="65"/>
        <v>ENTER WEIGHT</v>
      </c>
      <c r="G942" s="2"/>
      <c r="J942" s="7" t="str">
        <f t="shared" si="64"/>
        <v>ENTER WEIGHT</v>
      </c>
      <c r="K942" s="7" t="b">
        <f t="shared" si="66"/>
        <v>0</v>
      </c>
      <c r="L942" s="8">
        <f t="shared" si="67"/>
        <v>0</v>
      </c>
    </row>
    <row r="943" spans="6:12" x14ac:dyDescent="0.25">
      <c r="F943" s="1" t="str">
        <f t="shared" si="65"/>
        <v>ENTER WEIGHT</v>
      </c>
      <c r="G943" s="2"/>
      <c r="J943" s="7" t="str">
        <f t="shared" si="64"/>
        <v>ENTER WEIGHT</v>
      </c>
      <c r="K943" s="7" t="b">
        <f t="shared" si="66"/>
        <v>0</v>
      </c>
      <c r="L943" s="8">
        <f t="shared" si="67"/>
        <v>0</v>
      </c>
    </row>
    <row r="944" spans="6:12" x14ac:dyDescent="0.25">
      <c r="F944" s="1" t="str">
        <f t="shared" si="65"/>
        <v>ENTER WEIGHT</v>
      </c>
      <c r="G944" s="2"/>
      <c r="J944" s="7" t="str">
        <f t="shared" si="64"/>
        <v>ENTER WEIGHT</v>
      </c>
      <c r="K944" s="7" t="b">
        <f t="shared" si="66"/>
        <v>0</v>
      </c>
      <c r="L944" s="8">
        <f t="shared" si="67"/>
        <v>0</v>
      </c>
    </row>
    <row r="945" spans="6:12" x14ac:dyDescent="0.25">
      <c r="F945" s="1" t="str">
        <f t="shared" si="65"/>
        <v>ENTER WEIGHT</v>
      </c>
      <c r="G945" s="2"/>
      <c r="J945" s="7" t="str">
        <f t="shared" si="64"/>
        <v>ENTER WEIGHT</v>
      </c>
      <c r="K945" s="7" t="b">
        <f t="shared" si="66"/>
        <v>0</v>
      </c>
      <c r="L945" s="8">
        <f t="shared" si="67"/>
        <v>0</v>
      </c>
    </row>
    <row r="946" spans="6:12" x14ac:dyDescent="0.25">
      <c r="F946" s="1" t="str">
        <f t="shared" si="65"/>
        <v>ENTER WEIGHT</v>
      </c>
      <c r="G946" s="2"/>
      <c r="J946" s="7" t="str">
        <f t="shared" si="64"/>
        <v>ENTER WEIGHT</v>
      </c>
      <c r="K946" s="7" t="b">
        <f t="shared" si="66"/>
        <v>0</v>
      </c>
      <c r="L946" s="8">
        <f t="shared" si="67"/>
        <v>0</v>
      </c>
    </row>
    <row r="947" spans="6:12" x14ac:dyDescent="0.25">
      <c r="F947" s="1" t="str">
        <f t="shared" si="65"/>
        <v>ENTER WEIGHT</v>
      </c>
      <c r="G947" s="2"/>
      <c r="J947" s="7" t="str">
        <f t="shared" si="64"/>
        <v>ENTER WEIGHT</v>
      </c>
      <c r="K947" s="7" t="b">
        <f t="shared" si="66"/>
        <v>0</v>
      </c>
      <c r="L947" s="8">
        <f t="shared" si="67"/>
        <v>0</v>
      </c>
    </row>
    <row r="948" spans="6:12" x14ac:dyDescent="0.25">
      <c r="F948" s="1" t="str">
        <f t="shared" si="65"/>
        <v>ENTER WEIGHT</v>
      </c>
      <c r="G948" s="2"/>
      <c r="J948" s="7" t="str">
        <f t="shared" si="64"/>
        <v>ENTER WEIGHT</v>
      </c>
      <c r="K948" s="7" t="b">
        <f t="shared" si="66"/>
        <v>0</v>
      </c>
      <c r="L948" s="8">
        <f t="shared" si="67"/>
        <v>0</v>
      </c>
    </row>
    <row r="949" spans="6:12" x14ac:dyDescent="0.25">
      <c r="F949" s="1" t="str">
        <f t="shared" si="65"/>
        <v>ENTER WEIGHT</v>
      </c>
      <c r="G949" s="2"/>
      <c r="J949" s="7" t="str">
        <f t="shared" si="64"/>
        <v>ENTER WEIGHT</v>
      </c>
      <c r="K949" s="7" t="b">
        <f t="shared" si="66"/>
        <v>0</v>
      </c>
      <c r="L949" s="8">
        <f t="shared" si="67"/>
        <v>0</v>
      </c>
    </row>
    <row r="950" spans="6:12" x14ac:dyDescent="0.25">
      <c r="F950" s="1" t="str">
        <f t="shared" si="65"/>
        <v>ENTER WEIGHT</v>
      </c>
      <c r="G950" s="2"/>
      <c r="J950" s="7" t="str">
        <f t="shared" si="64"/>
        <v>ENTER WEIGHT</v>
      </c>
      <c r="K950" s="7" t="b">
        <f t="shared" si="66"/>
        <v>0</v>
      </c>
      <c r="L950" s="8">
        <f t="shared" si="67"/>
        <v>0</v>
      </c>
    </row>
    <row r="951" spans="6:12" x14ac:dyDescent="0.25">
      <c r="F951" s="1" t="str">
        <f t="shared" si="65"/>
        <v>ENTER WEIGHT</v>
      </c>
      <c r="G951" s="2"/>
      <c r="J951" s="7" t="str">
        <f t="shared" si="64"/>
        <v>ENTER WEIGHT</v>
      </c>
      <c r="K951" s="7" t="b">
        <f t="shared" si="66"/>
        <v>0</v>
      </c>
      <c r="L951" s="8">
        <f t="shared" si="67"/>
        <v>0</v>
      </c>
    </row>
    <row r="952" spans="6:12" x14ac:dyDescent="0.25">
      <c r="F952" s="1" t="str">
        <f t="shared" si="65"/>
        <v>ENTER WEIGHT</v>
      </c>
      <c r="G952" s="2"/>
      <c r="J952" s="7" t="str">
        <f t="shared" si="64"/>
        <v>ENTER WEIGHT</v>
      </c>
      <c r="K952" s="7" t="b">
        <f t="shared" si="66"/>
        <v>0</v>
      </c>
      <c r="L952" s="8">
        <f t="shared" si="67"/>
        <v>0</v>
      </c>
    </row>
    <row r="953" spans="6:12" x14ac:dyDescent="0.25">
      <c r="F953" s="1" t="str">
        <f t="shared" si="65"/>
        <v>ENTER WEIGHT</v>
      </c>
      <c r="G953" s="2"/>
      <c r="J953" s="7" t="str">
        <f t="shared" si="64"/>
        <v>ENTER WEIGHT</v>
      </c>
      <c r="K953" s="7" t="b">
        <f t="shared" si="66"/>
        <v>0</v>
      </c>
      <c r="L953" s="8">
        <f t="shared" si="67"/>
        <v>0</v>
      </c>
    </row>
    <row r="954" spans="6:12" x14ac:dyDescent="0.25">
      <c r="F954" s="1" t="str">
        <f t="shared" si="65"/>
        <v>ENTER WEIGHT</v>
      </c>
      <c r="G954" s="2"/>
      <c r="J954" s="7" t="str">
        <f t="shared" si="64"/>
        <v>ENTER WEIGHT</v>
      </c>
      <c r="K954" s="7" t="b">
        <f t="shared" si="66"/>
        <v>0</v>
      </c>
      <c r="L954" s="8">
        <f t="shared" si="67"/>
        <v>0</v>
      </c>
    </row>
    <row r="955" spans="6:12" x14ac:dyDescent="0.25">
      <c r="F955" s="1" t="str">
        <f t="shared" si="65"/>
        <v>ENTER WEIGHT</v>
      </c>
      <c r="G955" s="2"/>
      <c r="J955" s="7" t="str">
        <f t="shared" si="64"/>
        <v>ENTER WEIGHT</v>
      </c>
      <c r="K955" s="7" t="b">
        <f t="shared" si="66"/>
        <v>0</v>
      </c>
      <c r="L955" s="8">
        <f t="shared" si="67"/>
        <v>0</v>
      </c>
    </row>
    <row r="956" spans="6:12" x14ac:dyDescent="0.25">
      <c r="F956" s="1" t="str">
        <f t="shared" si="65"/>
        <v>ENTER WEIGHT</v>
      </c>
      <c r="G956" s="2"/>
      <c r="J956" s="7" t="str">
        <f t="shared" si="64"/>
        <v>ENTER WEIGHT</v>
      </c>
      <c r="K956" s="7" t="b">
        <f t="shared" si="66"/>
        <v>0</v>
      </c>
      <c r="L956" s="8">
        <f t="shared" si="67"/>
        <v>0</v>
      </c>
    </row>
    <row r="957" spans="6:12" x14ac:dyDescent="0.25">
      <c r="F957" s="1" t="str">
        <f t="shared" si="65"/>
        <v>ENTER WEIGHT</v>
      </c>
      <c r="G957" s="2"/>
      <c r="J957" s="7" t="str">
        <f t="shared" si="64"/>
        <v>ENTER WEIGHT</v>
      </c>
      <c r="K957" s="7" t="b">
        <f t="shared" si="66"/>
        <v>0</v>
      </c>
      <c r="L957" s="8">
        <f t="shared" si="67"/>
        <v>0</v>
      </c>
    </row>
    <row r="958" spans="6:12" x14ac:dyDescent="0.25">
      <c r="F958" s="1" t="str">
        <f t="shared" si="65"/>
        <v>ENTER WEIGHT</v>
      </c>
      <c r="G958" s="2"/>
      <c r="J958" s="7" t="str">
        <f t="shared" si="64"/>
        <v>ENTER WEIGHT</v>
      </c>
      <c r="K958" s="7" t="b">
        <f t="shared" si="66"/>
        <v>0</v>
      </c>
      <c r="L958" s="8">
        <f t="shared" si="67"/>
        <v>0</v>
      </c>
    </row>
    <row r="959" spans="6:12" x14ac:dyDescent="0.25">
      <c r="F959" s="1" t="str">
        <f t="shared" si="65"/>
        <v>ENTER WEIGHT</v>
      </c>
      <c r="G959" s="2"/>
      <c r="J959" s="7" t="str">
        <f t="shared" si="64"/>
        <v>ENTER WEIGHT</v>
      </c>
      <c r="K959" s="7" t="b">
        <f t="shared" si="66"/>
        <v>0</v>
      </c>
      <c r="L959" s="8">
        <f t="shared" si="67"/>
        <v>0</v>
      </c>
    </row>
    <row r="960" spans="6:12" x14ac:dyDescent="0.25">
      <c r="F960" s="1" t="str">
        <f t="shared" si="65"/>
        <v>ENTER WEIGHT</v>
      </c>
      <c r="G960" s="2"/>
      <c r="J960" s="7" t="str">
        <f t="shared" si="64"/>
        <v>ENTER WEIGHT</v>
      </c>
      <c r="K960" s="7" t="b">
        <f t="shared" si="66"/>
        <v>0</v>
      </c>
      <c r="L960" s="8">
        <f t="shared" si="67"/>
        <v>0</v>
      </c>
    </row>
    <row r="961" spans="6:12" x14ac:dyDescent="0.25">
      <c r="F961" s="1" t="str">
        <f t="shared" si="65"/>
        <v>ENTER WEIGHT</v>
      </c>
      <c r="G961" s="2"/>
      <c r="J961" s="7" t="str">
        <f t="shared" si="64"/>
        <v>ENTER WEIGHT</v>
      </c>
      <c r="K961" s="7" t="b">
        <f t="shared" si="66"/>
        <v>0</v>
      </c>
      <c r="L961" s="8">
        <f t="shared" si="67"/>
        <v>0</v>
      </c>
    </row>
    <row r="962" spans="6:12" x14ac:dyDescent="0.25">
      <c r="F962" s="1" t="str">
        <f t="shared" si="65"/>
        <v>ENTER WEIGHT</v>
      </c>
      <c r="G962" s="2"/>
      <c r="J962" s="7" t="str">
        <f t="shared" si="64"/>
        <v>ENTER WEIGHT</v>
      </c>
      <c r="K962" s="7" t="b">
        <f t="shared" si="66"/>
        <v>0</v>
      </c>
      <c r="L962" s="8">
        <f t="shared" si="67"/>
        <v>0</v>
      </c>
    </row>
    <row r="963" spans="6:12" x14ac:dyDescent="0.25">
      <c r="F963" s="1" t="str">
        <f t="shared" si="65"/>
        <v>ENTER WEIGHT</v>
      </c>
      <c r="G963" s="2"/>
      <c r="J963" s="7" t="str">
        <f t="shared" si="64"/>
        <v>ENTER WEIGHT</v>
      </c>
      <c r="K963" s="7" t="b">
        <f t="shared" si="66"/>
        <v>0</v>
      </c>
      <c r="L963" s="8">
        <f t="shared" si="67"/>
        <v>0</v>
      </c>
    </row>
    <row r="964" spans="6:12" x14ac:dyDescent="0.25">
      <c r="F964" s="1" t="str">
        <f t="shared" si="65"/>
        <v>ENTER WEIGHT</v>
      </c>
      <c r="G964" s="2"/>
      <c r="J964" s="7" t="str">
        <f t="shared" si="64"/>
        <v>ENTER WEIGHT</v>
      </c>
      <c r="K964" s="7" t="b">
        <f t="shared" si="66"/>
        <v>0</v>
      </c>
      <c r="L964" s="8">
        <f t="shared" si="67"/>
        <v>0</v>
      </c>
    </row>
    <row r="965" spans="6:12" x14ac:dyDescent="0.25">
      <c r="F965" s="1" t="str">
        <f t="shared" si="65"/>
        <v>ENTER WEIGHT</v>
      </c>
      <c r="G965" s="2"/>
      <c r="J965" s="7" t="str">
        <f t="shared" si="64"/>
        <v>ENTER WEIGHT</v>
      </c>
      <c r="K965" s="7" t="b">
        <f t="shared" si="66"/>
        <v>0</v>
      </c>
      <c r="L965" s="8">
        <f t="shared" si="67"/>
        <v>0</v>
      </c>
    </row>
    <row r="966" spans="6:12" x14ac:dyDescent="0.25">
      <c r="F966" s="1" t="str">
        <f t="shared" si="65"/>
        <v>ENTER WEIGHT</v>
      </c>
      <c r="G966" s="2"/>
      <c r="J966" s="7" t="str">
        <f t="shared" si="64"/>
        <v>ENTER WEIGHT</v>
      </c>
      <c r="K966" s="7" t="b">
        <f t="shared" si="66"/>
        <v>0</v>
      </c>
      <c r="L966" s="8">
        <f t="shared" si="67"/>
        <v>0</v>
      </c>
    </row>
    <row r="967" spans="6:12" x14ac:dyDescent="0.25">
      <c r="F967" s="1" t="str">
        <f t="shared" si="65"/>
        <v>ENTER WEIGHT</v>
      </c>
      <c r="G967" s="2"/>
      <c r="J967" s="7" t="str">
        <f t="shared" si="64"/>
        <v>ENTER WEIGHT</v>
      </c>
      <c r="K967" s="7" t="b">
        <f t="shared" si="66"/>
        <v>0</v>
      </c>
      <c r="L967" s="8">
        <f t="shared" si="67"/>
        <v>0</v>
      </c>
    </row>
    <row r="968" spans="6:12" x14ac:dyDescent="0.25">
      <c r="F968" s="1" t="str">
        <f t="shared" si="65"/>
        <v>ENTER WEIGHT</v>
      </c>
      <c r="G968" s="2"/>
      <c r="J968" s="7" t="str">
        <f t="shared" si="64"/>
        <v>ENTER WEIGHT</v>
      </c>
      <c r="K968" s="7" t="b">
        <f t="shared" si="66"/>
        <v>0</v>
      </c>
      <c r="L968" s="8">
        <f t="shared" si="67"/>
        <v>0</v>
      </c>
    </row>
    <row r="969" spans="6:12" x14ac:dyDescent="0.25">
      <c r="F969" s="1" t="str">
        <f t="shared" si="65"/>
        <v>ENTER WEIGHT</v>
      </c>
      <c r="G969" s="2"/>
      <c r="J969" s="7" t="str">
        <f t="shared" si="64"/>
        <v>ENTER WEIGHT</v>
      </c>
      <c r="K969" s="7" t="b">
        <f t="shared" si="66"/>
        <v>0</v>
      </c>
      <c r="L969" s="8">
        <f t="shared" si="67"/>
        <v>0</v>
      </c>
    </row>
    <row r="970" spans="6:12" x14ac:dyDescent="0.25">
      <c r="F970" s="1" t="str">
        <f t="shared" si="65"/>
        <v>ENTER WEIGHT</v>
      </c>
      <c r="G970" s="2"/>
      <c r="J970" s="7" t="str">
        <f t="shared" si="64"/>
        <v>ENTER WEIGHT</v>
      </c>
      <c r="K970" s="7" t="b">
        <f t="shared" si="66"/>
        <v>0</v>
      </c>
      <c r="L970" s="8">
        <f t="shared" si="67"/>
        <v>0</v>
      </c>
    </row>
    <row r="971" spans="6:12" x14ac:dyDescent="0.25">
      <c r="F971" s="1" t="str">
        <f t="shared" si="65"/>
        <v>ENTER WEIGHT</v>
      </c>
      <c r="G971" s="2"/>
      <c r="J971" s="7" t="str">
        <f t="shared" si="64"/>
        <v>ENTER WEIGHT</v>
      </c>
      <c r="K971" s="7" t="b">
        <f t="shared" si="66"/>
        <v>0</v>
      </c>
      <c r="L971" s="8">
        <f t="shared" si="67"/>
        <v>0</v>
      </c>
    </row>
    <row r="972" spans="6:12" x14ac:dyDescent="0.25">
      <c r="F972" s="1" t="str">
        <f t="shared" si="65"/>
        <v>ENTER WEIGHT</v>
      </c>
      <c r="G972" s="2"/>
      <c r="J972" s="7" t="str">
        <f t="shared" si="64"/>
        <v>ENTER WEIGHT</v>
      </c>
      <c r="K972" s="7" t="b">
        <f t="shared" si="66"/>
        <v>0</v>
      </c>
      <c r="L972" s="8">
        <f t="shared" si="67"/>
        <v>0</v>
      </c>
    </row>
    <row r="973" spans="6:12" x14ac:dyDescent="0.25">
      <c r="F973" s="1" t="str">
        <f t="shared" si="65"/>
        <v>ENTER WEIGHT</v>
      </c>
      <c r="G973" s="2"/>
      <c r="J973" s="7" t="str">
        <f t="shared" si="64"/>
        <v>ENTER WEIGHT</v>
      </c>
      <c r="K973" s="7" t="b">
        <f t="shared" si="66"/>
        <v>0</v>
      </c>
      <c r="L973" s="8">
        <f t="shared" si="67"/>
        <v>0</v>
      </c>
    </row>
    <row r="974" spans="6:12" x14ac:dyDescent="0.25">
      <c r="F974" s="1" t="str">
        <f t="shared" si="65"/>
        <v>ENTER WEIGHT</v>
      </c>
      <c r="G974" s="2"/>
      <c r="J974" s="7" t="str">
        <f t="shared" si="64"/>
        <v>ENTER WEIGHT</v>
      </c>
      <c r="K974" s="7" t="b">
        <f t="shared" si="66"/>
        <v>0</v>
      </c>
      <c r="L974" s="8">
        <f t="shared" si="67"/>
        <v>0</v>
      </c>
    </row>
    <row r="975" spans="6:12" x14ac:dyDescent="0.25">
      <c r="F975" s="1" t="str">
        <f t="shared" si="65"/>
        <v>ENTER WEIGHT</v>
      </c>
      <c r="G975" s="2"/>
      <c r="J975" s="7" t="str">
        <f t="shared" si="64"/>
        <v>ENTER WEIGHT</v>
      </c>
      <c r="K975" s="7" t="b">
        <f t="shared" si="66"/>
        <v>0</v>
      </c>
      <c r="L975" s="8">
        <f t="shared" si="67"/>
        <v>0</v>
      </c>
    </row>
    <row r="976" spans="6:12" x14ac:dyDescent="0.25">
      <c r="F976" s="1" t="str">
        <f t="shared" si="65"/>
        <v>ENTER WEIGHT</v>
      </c>
      <c r="G976" s="2"/>
      <c r="J976" s="7" t="str">
        <f t="shared" ref="J976:J980" si="68">IF($E976=60.3,14.84,IF($E976=73,18.54,IF($E976=88.9,25.97,IF(AND($E976=114.3, $F976=17.26),25.97,IF(AND($E976=177.8, $F976=34.23),50.76,IF(AND($E976=244.5,$F976=53.57),79.18,"ENTER WEIGHT"))))))</f>
        <v>ENTER WEIGHT</v>
      </c>
      <c r="K976" s="7" t="b">
        <f t="shared" si="66"/>
        <v>0</v>
      </c>
      <c r="L976" s="8">
        <f t="shared" si="67"/>
        <v>0</v>
      </c>
    </row>
    <row r="977" spans="6:12" x14ac:dyDescent="0.25">
      <c r="F977" s="1" t="str">
        <f t="shared" si="65"/>
        <v>ENTER WEIGHT</v>
      </c>
      <c r="G977" s="2"/>
      <c r="J977" s="7" t="str">
        <f t="shared" si="68"/>
        <v>ENTER WEIGHT</v>
      </c>
      <c r="K977" s="7" t="b">
        <f t="shared" si="66"/>
        <v>0</v>
      </c>
      <c r="L977" s="8">
        <f t="shared" si="67"/>
        <v>0</v>
      </c>
    </row>
    <row r="978" spans="6:12" x14ac:dyDescent="0.25">
      <c r="F978" s="1" t="str">
        <f t="shared" si="65"/>
        <v>ENTER WEIGHT</v>
      </c>
      <c r="G978" s="2"/>
      <c r="J978" s="7" t="str">
        <f t="shared" si="68"/>
        <v>ENTER WEIGHT</v>
      </c>
      <c r="K978" s="7" t="b">
        <f t="shared" si="66"/>
        <v>0</v>
      </c>
      <c r="L978" s="8">
        <f t="shared" si="67"/>
        <v>0</v>
      </c>
    </row>
    <row r="979" spans="6:12" x14ac:dyDescent="0.25">
      <c r="F979" s="1" t="str">
        <f t="shared" si="65"/>
        <v>ENTER WEIGHT</v>
      </c>
      <c r="G979" s="2"/>
      <c r="J979" s="7" t="str">
        <f t="shared" si="68"/>
        <v>ENTER WEIGHT</v>
      </c>
      <c r="K979" s="7" t="b">
        <f t="shared" si="66"/>
        <v>0</v>
      </c>
      <c r="L979" s="8">
        <f t="shared" si="67"/>
        <v>0</v>
      </c>
    </row>
    <row r="980" spans="6:12" x14ac:dyDescent="0.25">
      <c r="F980" s="1" t="str">
        <f t="shared" si="65"/>
        <v>ENTER WEIGHT</v>
      </c>
      <c r="G980" s="2"/>
      <c r="J980" s="7" t="str">
        <f t="shared" si="68"/>
        <v>ENTER WEIGHT</v>
      </c>
      <c r="K980" s="7" t="b">
        <f t="shared" si="66"/>
        <v>0</v>
      </c>
      <c r="L980" s="8">
        <f t="shared" si="67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</protectedRanges>
  <autoFilter ref="A1:T980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2021-06-21T14:50:27Z</dcterms:modified>
</cp:coreProperties>
</file>