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1 OCTG Utilizait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Sheet1!$A$1:$T$980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41" i="1" l="1"/>
  <c r="T941" i="1" s="1"/>
  <c r="Q925" i="1" l="1"/>
  <c r="L899" i="1" l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 s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L824" i="1"/>
  <c r="L825" i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05" i="1" l="1"/>
  <c r="T905" i="1" s="1"/>
  <c r="Q836" i="1"/>
  <c r="T836" i="1" s="1"/>
  <c r="Q793" i="1"/>
  <c r="T793" i="1" s="1"/>
  <c r="T925" i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<sst xmlns="http://schemas.openxmlformats.org/spreadsheetml/2006/main" count="4982" uniqueCount="616">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</sst>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0"/>
  <sheetViews>
    <sheetView tabSelected="1" zoomScale="80" zoomScaleNormal="80" workbookViewId="0">
      <pane ySplit="1" topLeftCell="A906" activePane="bottomLeft" state="frozen"/>
      <selection pane="bottomLeft" activeCell="L932" sqref="L932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600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0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600</v>
      </c>
      <c r="S941" s="126" t="s">
        <v>102</v>
      </c>
      <c r="T941" s="131">
        <f>T940+Q941</f>
        <v>8395963.3616592512</v>
      </c>
    </row>
    <row r="942" spans="1:20" x14ac:dyDescent="0.25">
      <c r="F942" s="1" t="str">
        <f t="shared" si="65"/>
        <v>ENTER WEIGHT</v>
      </c>
      <c r="G942" s="2"/>
      <c r="J942" s="7" t="str">
        <f t="shared" si="64"/>
        <v>ENTER WEIGHT</v>
      </c>
      <c r="K942" s="7" t="b">
        <f t="shared" si="66"/>
        <v>0</v>
      </c>
      <c r="L942" s="8">
        <f t="shared" si="67"/>
        <v>0</v>
      </c>
    </row>
    <row r="943" spans="1:20" x14ac:dyDescent="0.25">
      <c r="F943" s="1" t="str">
        <f t="shared" si="65"/>
        <v>ENTER WEIGHT</v>
      </c>
      <c r="G943" s="2"/>
      <c r="J943" s="7" t="str">
        <f t="shared" si="64"/>
        <v>ENTER WEIGHT</v>
      </c>
      <c r="K943" s="7" t="b">
        <f t="shared" si="66"/>
        <v>0</v>
      </c>
      <c r="L943" s="8">
        <f t="shared" si="67"/>
        <v>0</v>
      </c>
    </row>
    <row r="944" spans="1:20" x14ac:dyDescent="0.25">
      <c r="F944" s="1" t="str">
        <f t="shared" si="65"/>
        <v>ENTER WEIGHT</v>
      </c>
      <c r="G944" s="2"/>
      <c r="J944" s="7" t="str">
        <f t="shared" si="64"/>
        <v>ENTER WEIGHT</v>
      </c>
      <c r="K944" s="7" t="b">
        <f t="shared" si="66"/>
        <v>0</v>
      </c>
      <c r="L944" s="8">
        <f t="shared" si="67"/>
        <v>0</v>
      </c>
    </row>
    <row r="945" spans="6:12" x14ac:dyDescent="0.25">
      <c r="F945" s="1" t="str">
        <f t="shared" si="65"/>
        <v>ENTER WEIGHT</v>
      </c>
      <c r="G945" s="2"/>
      <c r="J945" s="7" t="str">
        <f t="shared" si="64"/>
        <v>ENTER WEIGHT</v>
      </c>
      <c r="K945" s="7" t="b">
        <f t="shared" si="66"/>
        <v>0</v>
      </c>
      <c r="L945" s="8">
        <f t="shared" si="67"/>
        <v>0</v>
      </c>
    </row>
    <row r="946" spans="6:12" x14ac:dyDescent="0.25">
      <c r="F946" s="1" t="str">
        <f t="shared" si="65"/>
        <v>ENTER WEIGHT</v>
      </c>
      <c r="G946" s="2"/>
      <c r="J946" s="7" t="str">
        <f t="shared" si="64"/>
        <v>ENTER WEIGHT</v>
      </c>
      <c r="K946" s="7" t="b">
        <f t="shared" si="66"/>
        <v>0</v>
      </c>
      <c r="L946" s="8">
        <f t="shared" si="67"/>
        <v>0</v>
      </c>
    </row>
    <row r="947" spans="6:12" x14ac:dyDescent="0.25">
      <c r="F947" s="1" t="str">
        <f t="shared" si="65"/>
        <v>ENTER WEIGHT</v>
      </c>
      <c r="G947" s="2"/>
      <c r="J947" s="7" t="str">
        <f t="shared" si="64"/>
        <v>ENTER WEIGHT</v>
      </c>
      <c r="K947" s="7" t="b">
        <f t="shared" si="66"/>
        <v>0</v>
      </c>
      <c r="L947" s="8">
        <f t="shared" si="67"/>
        <v>0</v>
      </c>
    </row>
    <row r="948" spans="6:12" x14ac:dyDescent="0.25">
      <c r="F948" s="1" t="str">
        <f t="shared" si="65"/>
        <v>ENTER WEIGHT</v>
      </c>
      <c r="G948" s="2"/>
      <c r="J948" s="7" t="str">
        <f t="shared" si="64"/>
        <v>ENTER WEIGHT</v>
      </c>
      <c r="K948" s="7" t="b">
        <f t="shared" si="66"/>
        <v>0</v>
      </c>
      <c r="L948" s="8">
        <f t="shared" si="67"/>
        <v>0</v>
      </c>
    </row>
    <row r="949" spans="6:12" x14ac:dyDescent="0.25">
      <c r="F949" s="1" t="str">
        <f t="shared" si="65"/>
        <v>ENTER WEIGHT</v>
      </c>
      <c r="G949" s="2"/>
      <c r="J949" s="7" t="str">
        <f t="shared" si="64"/>
        <v>ENTER WEIGHT</v>
      </c>
      <c r="K949" s="7" t="b">
        <f t="shared" si="66"/>
        <v>0</v>
      </c>
      <c r="L949" s="8">
        <f t="shared" si="67"/>
        <v>0</v>
      </c>
    </row>
    <row r="950" spans="6:12" x14ac:dyDescent="0.25">
      <c r="F950" s="1" t="str">
        <f t="shared" si="65"/>
        <v>ENTER WEIGHT</v>
      </c>
      <c r="G950" s="2"/>
      <c r="J950" s="7" t="str">
        <f t="shared" si="64"/>
        <v>ENTER WEIGHT</v>
      </c>
      <c r="K950" s="7" t="b">
        <f t="shared" si="66"/>
        <v>0</v>
      </c>
      <c r="L950" s="8">
        <f t="shared" si="67"/>
        <v>0</v>
      </c>
    </row>
    <row r="951" spans="6:12" x14ac:dyDescent="0.25">
      <c r="F951" s="1" t="str">
        <f t="shared" si="65"/>
        <v>ENTER WEIGHT</v>
      </c>
      <c r="G951" s="2"/>
      <c r="J951" s="7" t="str">
        <f t="shared" si="64"/>
        <v>ENTER WEIGHT</v>
      </c>
      <c r="K951" s="7" t="b">
        <f t="shared" si="66"/>
        <v>0</v>
      </c>
      <c r="L951" s="8">
        <f t="shared" si="67"/>
        <v>0</v>
      </c>
    </row>
    <row r="952" spans="6:12" x14ac:dyDescent="0.25">
      <c r="F952" s="1" t="str">
        <f t="shared" si="65"/>
        <v>ENTER WEIGHT</v>
      </c>
      <c r="G952" s="2"/>
      <c r="J952" s="7" t="str">
        <f t="shared" si="64"/>
        <v>ENTER WEIGHT</v>
      </c>
      <c r="K952" s="7" t="b">
        <f t="shared" si="66"/>
        <v>0</v>
      </c>
      <c r="L952" s="8">
        <f t="shared" si="67"/>
        <v>0</v>
      </c>
    </row>
    <row r="953" spans="6:12" x14ac:dyDescent="0.25">
      <c r="F953" s="1" t="str">
        <f t="shared" si="65"/>
        <v>ENTER WEIGHT</v>
      </c>
      <c r="G953" s="2"/>
      <c r="J953" s="7" t="str">
        <f t="shared" si="64"/>
        <v>ENTER WEIGHT</v>
      </c>
      <c r="K953" s="7" t="b">
        <f t="shared" si="66"/>
        <v>0</v>
      </c>
      <c r="L953" s="8">
        <f t="shared" si="67"/>
        <v>0</v>
      </c>
    </row>
    <row r="954" spans="6:12" x14ac:dyDescent="0.25">
      <c r="F954" s="1" t="str">
        <f t="shared" si="65"/>
        <v>ENTER WEIGHT</v>
      </c>
      <c r="G954" s="2"/>
      <c r="J954" s="7" t="str">
        <f t="shared" si="64"/>
        <v>ENTER WEIGHT</v>
      </c>
      <c r="K954" s="7" t="b">
        <f t="shared" si="66"/>
        <v>0</v>
      </c>
      <c r="L954" s="8">
        <f t="shared" si="67"/>
        <v>0</v>
      </c>
    </row>
    <row r="955" spans="6:12" x14ac:dyDescent="0.25">
      <c r="F955" s="1" t="str">
        <f t="shared" si="65"/>
        <v>ENTER WEIGHT</v>
      </c>
      <c r="G955" s="2"/>
      <c r="J955" s="7" t="str">
        <f t="shared" si="64"/>
        <v>ENTER WEIGHT</v>
      </c>
      <c r="K955" s="7" t="b">
        <f t="shared" si="66"/>
        <v>0</v>
      </c>
      <c r="L955" s="8">
        <f t="shared" si="67"/>
        <v>0</v>
      </c>
    </row>
    <row r="956" spans="6:12" x14ac:dyDescent="0.25">
      <c r="F956" s="1" t="str">
        <f t="shared" si="65"/>
        <v>ENTER WEIGHT</v>
      </c>
      <c r="G956" s="2"/>
      <c r="J956" s="7" t="str">
        <f t="shared" si="64"/>
        <v>ENTER WEIGHT</v>
      </c>
      <c r="K956" s="7" t="b">
        <f t="shared" si="66"/>
        <v>0</v>
      </c>
      <c r="L956" s="8">
        <f t="shared" si="67"/>
        <v>0</v>
      </c>
    </row>
    <row r="957" spans="6:12" x14ac:dyDescent="0.25">
      <c r="F957" s="1" t="str">
        <f t="shared" si="65"/>
        <v>ENTER WEIGHT</v>
      </c>
      <c r="G957" s="2"/>
      <c r="J957" s="7" t="str">
        <f t="shared" si="64"/>
        <v>ENTER WEIGHT</v>
      </c>
      <c r="K957" s="7" t="b">
        <f t="shared" si="66"/>
        <v>0</v>
      </c>
      <c r="L957" s="8">
        <f t="shared" si="67"/>
        <v>0</v>
      </c>
    </row>
    <row r="958" spans="6:12" x14ac:dyDescent="0.25">
      <c r="F958" s="1" t="str">
        <f t="shared" si="65"/>
        <v>ENTER WEIGHT</v>
      </c>
      <c r="G958" s="2"/>
      <c r="J958" s="7" t="str">
        <f t="shared" si="64"/>
        <v>ENTER WEIGHT</v>
      </c>
      <c r="K958" s="7" t="b">
        <f t="shared" si="66"/>
        <v>0</v>
      </c>
      <c r="L958" s="8">
        <f t="shared" si="67"/>
        <v>0</v>
      </c>
    </row>
    <row r="959" spans="6:12" x14ac:dyDescent="0.25">
      <c r="F959" s="1" t="str">
        <f t="shared" si="65"/>
        <v>ENTER WEIGHT</v>
      </c>
      <c r="G959" s="2"/>
      <c r="J959" s="7" t="str">
        <f t="shared" si="64"/>
        <v>ENTER WEIGHT</v>
      </c>
      <c r="K959" s="7" t="b">
        <f t="shared" si="66"/>
        <v>0</v>
      </c>
      <c r="L959" s="8">
        <f t="shared" si="67"/>
        <v>0</v>
      </c>
    </row>
    <row r="960" spans="6:12" x14ac:dyDescent="0.25">
      <c r="F960" s="1" t="str">
        <f t="shared" si="65"/>
        <v>ENTER WEIGHT</v>
      </c>
      <c r="G960" s="2"/>
      <c r="J960" s="7" t="str">
        <f t="shared" si="64"/>
        <v>ENTER WEIGHT</v>
      </c>
      <c r="K960" s="7" t="b">
        <f t="shared" si="66"/>
        <v>0</v>
      </c>
      <c r="L960" s="8">
        <f t="shared" si="67"/>
        <v>0</v>
      </c>
    </row>
    <row r="961" spans="6:12" x14ac:dyDescent="0.25">
      <c r="F961" s="1" t="str">
        <f t="shared" si="65"/>
        <v>ENTER WEIGHT</v>
      </c>
      <c r="G961" s="2"/>
      <c r="J961" s="7" t="str">
        <f t="shared" si="64"/>
        <v>ENTER WEIGHT</v>
      </c>
      <c r="K961" s="7" t="b">
        <f t="shared" si="66"/>
        <v>0</v>
      </c>
      <c r="L961" s="8">
        <f t="shared" si="67"/>
        <v>0</v>
      </c>
    </row>
    <row r="962" spans="6:12" x14ac:dyDescent="0.25">
      <c r="F962" s="1" t="str">
        <f t="shared" si="65"/>
        <v>ENTER WEIGHT</v>
      </c>
      <c r="G962" s="2"/>
      <c r="J962" s="7" t="str">
        <f t="shared" si="64"/>
        <v>ENTER WEIGHT</v>
      </c>
      <c r="K962" s="7" t="b">
        <f t="shared" si="66"/>
        <v>0</v>
      </c>
      <c r="L962" s="8">
        <f t="shared" si="67"/>
        <v>0</v>
      </c>
    </row>
    <row r="963" spans="6:12" x14ac:dyDescent="0.25">
      <c r="F963" s="1" t="str">
        <f t="shared" si="65"/>
        <v>ENTER WEIGHT</v>
      </c>
      <c r="G963" s="2"/>
      <c r="J963" s="7" t="str">
        <f t="shared" si="64"/>
        <v>ENTER WEIGHT</v>
      </c>
      <c r="K963" s="7" t="b">
        <f t="shared" si="66"/>
        <v>0</v>
      </c>
      <c r="L963" s="8">
        <f t="shared" si="67"/>
        <v>0</v>
      </c>
    </row>
    <row r="964" spans="6:12" x14ac:dyDescent="0.25">
      <c r="F964" s="1" t="str">
        <f t="shared" si="65"/>
        <v>ENTER WEIGHT</v>
      </c>
      <c r="G964" s="2"/>
      <c r="J964" s="7" t="str">
        <f t="shared" si="64"/>
        <v>ENTER WEIGHT</v>
      </c>
      <c r="K964" s="7" t="b">
        <f t="shared" si="66"/>
        <v>0</v>
      </c>
      <c r="L964" s="8">
        <f t="shared" si="67"/>
        <v>0</v>
      </c>
    </row>
    <row r="965" spans="6:12" x14ac:dyDescent="0.25">
      <c r="F965" s="1" t="str">
        <f t="shared" si="65"/>
        <v>ENTER WEIGHT</v>
      </c>
      <c r="G965" s="2"/>
      <c r="J965" s="7" t="str">
        <f t="shared" si="64"/>
        <v>ENTER WEIGHT</v>
      </c>
      <c r="K965" s="7" t="b">
        <f t="shared" si="66"/>
        <v>0</v>
      </c>
      <c r="L965" s="8">
        <f t="shared" si="67"/>
        <v>0</v>
      </c>
    </row>
    <row r="966" spans="6:12" x14ac:dyDescent="0.25">
      <c r="F966" s="1" t="str">
        <f t="shared" si="65"/>
        <v>ENTER WEIGHT</v>
      </c>
      <c r="G966" s="2"/>
      <c r="J966" s="7" t="str">
        <f t="shared" si="64"/>
        <v>ENTER WEIGHT</v>
      </c>
      <c r="K966" s="7" t="b">
        <f t="shared" si="66"/>
        <v>0</v>
      </c>
      <c r="L966" s="8">
        <f t="shared" si="67"/>
        <v>0</v>
      </c>
    </row>
    <row r="967" spans="6:12" x14ac:dyDescent="0.25">
      <c r="F967" s="1" t="str">
        <f t="shared" si="65"/>
        <v>ENTER WEIGHT</v>
      </c>
      <c r="G967" s="2"/>
      <c r="J967" s="7" t="str">
        <f t="shared" si="64"/>
        <v>ENTER WEIGHT</v>
      </c>
      <c r="K967" s="7" t="b">
        <f t="shared" si="66"/>
        <v>0</v>
      </c>
      <c r="L967" s="8">
        <f t="shared" si="67"/>
        <v>0</v>
      </c>
    </row>
    <row r="968" spans="6:12" x14ac:dyDescent="0.25">
      <c r="F968" s="1" t="str">
        <f t="shared" si="65"/>
        <v>ENTER WEIGHT</v>
      </c>
      <c r="G968" s="2"/>
      <c r="J968" s="7" t="str">
        <f t="shared" si="64"/>
        <v>ENTER WEIGHT</v>
      </c>
      <c r="K968" s="7" t="b">
        <f t="shared" si="66"/>
        <v>0</v>
      </c>
      <c r="L968" s="8">
        <f t="shared" si="67"/>
        <v>0</v>
      </c>
    </row>
    <row r="969" spans="6:12" x14ac:dyDescent="0.25">
      <c r="F969" s="1" t="str">
        <f t="shared" si="65"/>
        <v>ENTER WEIGHT</v>
      </c>
      <c r="G969" s="2"/>
      <c r="J969" s="7" t="str">
        <f t="shared" si="64"/>
        <v>ENTER WEIGHT</v>
      </c>
      <c r="K969" s="7" t="b">
        <f t="shared" si="66"/>
        <v>0</v>
      </c>
      <c r="L969" s="8">
        <f t="shared" si="67"/>
        <v>0</v>
      </c>
    </row>
    <row r="970" spans="6:12" x14ac:dyDescent="0.25">
      <c r="F970" s="1" t="str">
        <f t="shared" si="65"/>
        <v>ENTER WEIGHT</v>
      </c>
      <c r="G970" s="2"/>
      <c r="J970" s="7" t="str">
        <f t="shared" si="64"/>
        <v>ENTER WEIGHT</v>
      </c>
      <c r="K970" s="7" t="b">
        <f t="shared" si="66"/>
        <v>0</v>
      </c>
      <c r="L970" s="8">
        <f t="shared" si="67"/>
        <v>0</v>
      </c>
    </row>
    <row r="971" spans="6:12" x14ac:dyDescent="0.25">
      <c r="F971" s="1" t="str">
        <f t="shared" si="65"/>
        <v>ENTER WEIGHT</v>
      </c>
      <c r="G971" s="2"/>
      <c r="J971" s="7" t="str">
        <f t="shared" si="64"/>
        <v>ENTER WEIGHT</v>
      </c>
      <c r="K971" s="7" t="b">
        <f t="shared" si="66"/>
        <v>0</v>
      </c>
      <c r="L971" s="8">
        <f t="shared" si="67"/>
        <v>0</v>
      </c>
    </row>
    <row r="972" spans="6:12" x14ac:dyDescent="0.25">
      <c r="F972" s="1" t="str">
        <f t="shared" si="65"/>
        <v>ENTER WEIGHT</v>
      </c>
      <c r="G972" s="2"/>
      <c r="J972" s="7" t="str">
        <f t="shared" si="64"/>
        <v>ENTER WEIGHT</v>
      </c>
      <c r="K972" s="7" t="b">
        <f t="shared" si="66"/>
        <v>0</v>
      </c>
      <c r="L972" s="8">
        <f t="shared" si="67"/>
        <v>0</v>
      </c>
    </row>
    <row r="973" spans="6:12" x14ac:dyDescent="0.25">
      <c r="F973" s="1" t="str">
        <f t="shared" si="65"/>
        <v>ENTER WEIGHT</v>
      </c>
      <c r="G973" s="2"/>
      <c r="J973" s="7" t="str">
        <f t="shared" si="64"/>
        <v>ENTER WEIGHT</v>
      </c>
      <c r="K973" s="7" t="b">
        <f t="shared" si="66"/>
        <v>0</v>
      </c>
      <c r="L973" s="8">
        <f t="shared" si="67"/>
        <v>0</v>
      </c>
    </row>
    <row r="974" spans="6:12" x14ac:dyDescent="0.25">
      <c r="F974" s="1" t="str">
        <f t="shared" si="65"/>
        <v>ENTER WEIGHT</v>
      </c>
      <c r="G974" s="2"/>
      <c r="J974" s="7" t="str">
        <f t="shared" si="64"/>
        <v>ENTER WEIGHT</v>
      </c>
      <c r="K974" s="7" t="b">
        <f t="shared" si="66"/>
        <v>0</v>
      </c>
      <c r="L974" s="8">
        <f t="shared" si="67"/>
        <v>0</v>
      </c>
    </row>
    <row r="975" spans="6:12" x14ac:dyDescent="0.25">
      <c r="F975" s="1" t="str">
        <f t="shared" si="65"/>
        <v>ENTER WEIGHT</v>
      </c>
      <c r="G975" s="2"/>
      <c r="J975" s="7" t="str">
        <f t="shared" si="64"/>
        <v>ENTER WEIGHT</v>
      </c>
      <c r="K975" s="7" t="b">
        <f t="shared" si="66"/>
        <v>0</v>
      </c>
      <c r="L975" s="8">
        <f t="shared" si="67"/>
        <v>0</v>
      </c>
    </row>
    <row r="976" spans="6:12" x14ac:dyDescent="0.25">
      <c r="F976" s="1" t="str">
        <f t="shared" si="65"/>
        <v>ENTER WEIGHT</v>
      </c>
      <c r="G976" s="2"/>
      <c r="J976" s="7" t="str">
        <f t="shared" ref="J976:J980" si="68">IF($E976=60.3,14.84,IF($E976=73,18.54,IF($E976=88.9,25.97,IF(AND($E976=114.3, $F976=17.26),25.97,IF(AND($E976=177.8, $F976=34.23),50.76,IF(AND($E976=244.5,$F976=53.57),79.18,"ENTER WEIGHT"))))))</f>
        <v>ENTER WEIGHT</v>
      </c>
      <c r="K976" s="7" t="b">
        <f t="shared" si="66"/>
        <v>0</v>
      </c>
      <c r="L976" s="8">
        <f t="shared" si="67"/>
        <v>0</v>
      </c>
    </row>
    <row r="977" spans="6:12" x14ac:dyDescent="0.25">
      <c r="F977" s="1" t="str">
        <f t="shared" si="65"/>
        <v>ENTER WEIGHT</v>
      </c>
      <c r="G977" s="2"/>
      <c r="J977" s="7" t="str">
        <f t="shared" si="68"/>
        <v>ENTER WEIGHT</v>
      </c>
      <c r="K977" s="7" t="b">
        <f t="shared" si="66"/>
        <v>0</v>
      </c>
      <c r="L977" s="8">
        <f t="shared" si="67"/>
        <v>0</v>
      </c>
    </row>
    <row r="978" spans="6:12" x14ac:dyDescent="0.25">
      <c r="F978" s="1" t="str">
        <f t="shared" si="65"/>
        <v>ENTER WEIGHT</v>
      </c>
      <c r="G978" s="2"/>
      <c r="J978" s="7" t="str">
        <f t="shared" si="68"/>
        <v>ENTER WEIGHT</v>
      </c>
      <c r="K978" s="7" t="b">
        <f t="shared" si="66"/>
        <v>0</v>
      </c>
      <c r="L978" s="8">
        <f t="shared" si="67"/>
        <v>0</v>
      </c>
    </row>
    <row r="979" spans="6:12" x14ac:dyDescent="0.25">
      <c r="F979" s="1" t="str">
        <f t="shared" si="65"/>
        <v>ENTER WEIGHT</v>
      </c>
      <c r="G979" s="2"/>
      <c r="J979" s="7" t="str">
        <f t="shared" si="68"/>
        <v>ENTER WEIGHT</v>
      </c>
      <c r="K979" s="7" t="b">
        <f t="shared" si="66"/>
        <v>0</v>
      </c>
      <c r="L979" s="8">
        <f t="shared" si="67"/>
        <v>0</v>
      </c>
    </row>
    <row r="980" spans="6:12" x14ac:dyDescent="0.25">
      <c r="F980" s="1" t="str">
        <f t="shared" si="65"/>
        <v>ENTER WEIGHT</v>
      </c>
      <c r="G980" s="2"/>
      <c r="J980" s="7" t="str">
        <f t="shared" si="68"/>
        <v>ENTER WEIGHT</v>
      </c>
      <c r="K980" s="7" t="b">
        <f t="shared" si="66"/>
        <v>0</v>
      </c>
      <c r="L980" s="8">
        <f t="shared" si="6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98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2021-07-05T14:39:13Z</dcterms:modified>
</cp:coreProperties>
</file>