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512" i="1" l="1"/>
  <c r="I5474" i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L5341" i="1" l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 s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 s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 s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 s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L5445" i="1" s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/>
  <c r="L5446" i="1" s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 s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K5453" i="1"/>
  <c r="L5453" i="1" s="1"/>
  <c r="F5454" i="1"/>
  <c r="J5454" i="1" s="1"/>
  <c r="K5454" i="1"/>
  <c r="L5454" i="1" s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 s="1"/>
  <c r="F5458" i="1"/>
  <c r="J5458" i="1" s="1"/>
  <c r="K5458" i="1"/>
  <c r="L5458" i="1" s="1"/>
  <c r="F5459" i="1"/>
  <c r="K5459" i="1"/>
  <c r="L5459" i="1" s="1"/>
  <c r="F5460" i="1"/>
  <c r="J5460" i="1" s="1"/>
  <c r="K5460" i="1"/>
  <c r="L5460" i="1" s="1"/>
  <c r="F5461" i="1"/>
  <c r="J5461" i="1" s="1"/>
  <c r="K5461" i="1"/>
  <c r="L5461" i="1" s="1"/>
  <c r="F5462" i="1"/>
  <c r="J5462" i="1" s="1"/>
  <c r="K5462" i="1"/>
  <c r="L5462" i="1" s="1"/>
  <c r="F5463" i="1"/>
  <c r="J5463" i="1" s="1"/>
  <c r="K5463" i="1"/>
  <c r="L5463" i="1" s="1"/>
  <c r="F5464" i="1"/>
  <c r="K5464" i="1"/>
  <c r="L5464" i="1" s="1"/>
  <c r="F5465" i="1"/>
  <c r="J5465" i="1" s="1"/>
  <c r="K5465" i="1"/>
  <c r="L5465" i="1" s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 s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/>
  <c r="L5513" i="1" s="1"/>
  <c r="F5514" i="1"/>
  <c r="J5514" i="1" s="1"/>
  <c r="K5514" i="1"/>
  <c r="L5514" i="1" s="1"/>
  <c r="F5515" i="1"/>
  <c r="J5515" i="1" s="1"/>
  <c r="K5515" i="1"/>
  <c r="L5515" i="1" s="1"/>
  <c r="F5516" i="1"/>
  <c r="J5516" i="1" s="1"/>
  <c r="K5516" i="1"/>
  <c r="L5516" i="1"/>
  <c r="F5517" i="1"/>
  <c r="J5517" i="1" s="1"/>
  <c r="K5517" i="1"/>
  <c r="L5517" i="1" s="1"/>
  <c r="F5518" i="1"/>
  <c r="J5518" i="1" s="1"/>
  <c r="K5518" i="1"/>
  <c r="L5518" i="1" s="1"/>
  <c r="F5519" i="1"/>
  <c r="J5519" i="1" s="1"/>
  <c r="K5519" i="1"/>
  <c r="L5519" i="1" s="1"/>
  <c r="F5520" i="1"/>
  <c r="J5520" i="1" s="1"/>
  <c r="K5520" i="1"/>
  <c r="L5520" i="1" s="1"/>
  <c r="F5521" i="1"/>
  <c r="J5521" i="1" s="1"/>
  <c r="K5521" i="1"/>
  <c r="L5521" i="1" s="1"/>
  <c r="F5522" i="1"/>
  <c r="J5522" i="1" s="1"/>
  <c r="K5522" i="1"/>
  <c r="L5522" i="1" s="1"/>
  <c r="F5523" i="1"/>
  <c r="J5523" i="1" s="1"/>
  <c r="K5523" i="1"/>
  <c r="L5523" i="1" s="1"/>
  <c r="F5524" i="1"/>
  <c r="J5524" i="1" s="1"/>
  <c r="K5524" i="1"/>
  <c r="L5524" i="1"/>
  <c r="F5525" i="1"/>
  <c r="J5525" i="1" s="1"/>
  <c r="K5525" i="1"/>
  <c r="L5525" i="1" s="1"/>
  <c r="F5526" i="1"/>
  <c r="J5526" i="1" s="1"/>
  <c r="K5526" i="1"/>
  <c r="L5526" i="1" s="1"/>
  <c r="F5527" i="1"/>
  <c r="J5527" i="1" s="1"/>
  <c r="K5527" i="1"/>
  <c r="L5527" i="1" s="1"/>
  <c r="F5528" i="1"/>
  <c r="J5528" i="1" s="1"/>
  <c r="K5528" i="1"/>
  <c r="L5528" i="1" s="1"/>
  <c r="F5529" i="1"/>
  <c r="J5529" i="1" s="1"/>
  <c r="K5529" i="1"/>
  <c r="L5529" i="1" s="1"/>
  <c r="F5530" i="1"/>
  <c r="J5530" i="1" s="1"/>
  <c r="K5530" i="1"/>
  <c r="L5530" i="1" s="1"/>
  <c r="F5531" i="1"/>
  <c r="J5531" i="1" s="1"/>
  <c r="K5531" i="1"/>
  <c r="L5531" i="1" s="1"/>
  <c r="F5532" i="1"/>
  <c r="J5532" i="1" s="1"/>
  <c r="K5532" i="1"/>
  <c r="L5532" i="1"/>
  <c r="F5533" i="1"/>
  <c r="J5533" i="1" s="1"/>
  <c r="K5533" i="1"/>
  <c r="L5533" i="1" s="1"/>
  <c r="F5534" i="1"/>
  <c r="J5534" i="1" s="1"/>
  <c r="K5534" i="1"/>
  <c r="L5534" i="1" s="1"/>
  <c r="F5535" i="1"/>
  <c r="J5535" i="1" s="1"/>
  <c r="K5535" i="1"/>
  <c r="L5535" i="1" s="1"/>
  <c r="F5536" i="1"/>
  <c r="J5536" i="1" s="1"/>
  <c r="K5536" i="1"/>
  <c r="L5536" i="1" s="1"/>
  <c r="F5537" i="1"/>
  <c r="J5537" i="1" s="1"/>
  <c r="K5537" i="1"/>
  <c r="L5537" i="1" s="1"/>
  <c r="F5538" i="1"/>
  <c r="J5538" i="1" s="1"/>
  <c r="K5538" i="1"/>
  <c r="L5538" i="1" s="1"/>
  <c r="F5539" i="1"/>
  <c r="J5539" i="1" s="1"/>
  <c r="K5539" i="1"/>
  <c r="L5539" i="1" s="1"/>
  <c r="F5540" i="1"/>
  <c r="J5540" i="1" s="1"/>
  <c r="K5540" i="1"/>
  <c r="L5540" i="1"/>
  <c r="F5541" i="1"/>
  <c r="J5541" i="1" s="1"/>
  <c r="K5541" i="1"/>
  <c r="L5541" i="1" s="1"/>
  <c r="F5542" i="1"/>
  <c r="J5542" i="1" s="1"/>
  <c r="K5542" i="1"/>
  <c r="L5542" i="1" s="1"/>
  <c r="F5543" i="1"/>
  <c r="J5543" i="1" s="1"/>
  <c r="K5543" i="1"/>
  <c r="L5543" i="1" s="1"/>
  <c r="F5544" i="1"/>
  <c r="J5544" i="1" s="1"/>
  <c r="K5544" i="1"/>
  <c r="L5544" i="1" s="1"/>
  <c r="F5545" i="1"/>
  <c r="J5545" i="1" s="1"/>
  <c r="K5545" i="1"/>
  <c r="L5545" i="1" s="1"/>
  <c r="F5546" i="1"/>
  <c r="J5546" i="1" s="1"/>
  <c r="K5546" i="1"/>
  <c r="L5546" i="1" s="1"/>
  <c r="F5547" i="1"/>
  <c r="J5547" i="1" s="1"/>
  <c r="K5547" i="1"/>
  <c r="L5547" i="1" s="1"/>
  <c r="F5548" i="1"/>
  <c r="J5548" i="1" s="1"/>
  <c r="K5548" i="1"/>
  <c r="L5548" i="1"/>
  <c r="F5549" i="1"/>
  <c r="J5549" i="1" s="1"/>
  <c r="K5549" i="1"/>
  <c r="L5549" i="1" s="1"/>
  <c r="F5550" i="1"/>
  <c r="J5550" i="1" s="1"/>
  <c r="K5550" i="1"/>
  <c r="L5550" i="1" s="1"/>
  <c r="F5551" i="1"/>
  <c r="J5551" i="1" s="1"/>
  <c r="K5551" i="1"/>
  <c r="L5551" i="1" s="1"/>
  <c r="F5552" i="1"/>
  <c r="J5552" i="1" s="1"/>
  <c r="K5552" i="1"/>
  <c r="L5552" i="1" s="1"/>
  <c r="F5553" i="1"/>
  <c r="J5553" i="1" s="1"/>
  <c r="K5553" i="1"/>
  <c r="L5553" i="1" s="1"/>
  <c r="F5554" i="1"/>
  <c r="J5554" i="1" s="1"/>
  <c r="K5554" i="1"/>
  <c r="L5554" i="1" s="1"/>
  <c r="F5555" i="1"/>
  <c r="J5555" i="1" s="1"/>
  <c r="K5555" i="1"/>
  <c r="L5555" i="1" s="1"/>
  <c r="F5556" i="1"/>
  <c r="J5556" i="1" s="1"/>
  <c r="K5556" i="1"/>
  <c r="L5556" i="1"/>
  <c r="F5557" i="1"/>
  <c r="J5557" i="1" s="1"/>
  <c r="K5557" i="1"/>
  <c r="L5557" i="1" s="1"/>
  <c r="F5558" i="1"/>
  <c r="J5558" i="1" s="1"/>
  <c r="K5558" i="1"/>
  <c r="L5558" i="1" s="1"/>
  <c r="F5559" i="1"/>
  <c r="J5559" i="1" s="1"/>
  <c r="K5559" i="1"/>
  <c r="L5559" i="1" s="1"/>
  <c r="F5560" i="1"/>
  <c r="J5560" i="1" s="1"/>
  <c r="K5560" i="1"/>
  <c r="L5560" i="1" s="1"/>
  <c r="F5561" i="1"/>
  <c r="J5561" i="1" s="1"/>
  <c r="K5561" i="1"/>
  <c r="L5561" i="1" s="1"/>
  <c r="F5562" i="1"/>
  <c r="J5562" i="1" s="1"/>
  <c r="K5562" i="1"/>
  <c r="L5562" i="1" s="1"/>
  <c r="F5563" i="1"/>
  <c r="J5563" i="1" s="1"/>
  <c r="K5563" i="1"/>
  <c r="L5563" i="1" s="1"/>
  <c r="F5564" i="1"/>
  <c r="J5564" i="1" s="1"/>
  <c r="K5564" i="1"/>
  <c r="L5564" i="1"/>
  <c r="F5565" i="1"/>
  <c r="J5565" i="1" s="1"/>
  <c r="K5565" i="1"/>
  <c r="L5565" i="1" s="1"/>
  <c r="F5566" i="1"/>
  <c r="J5566" i="1" s="1"/>
  <c r="K5566" i="1"/>
  <c r="L5566" i="1" s="1"/>
  <c r="F5567" i="1"/>
  <c r="J5567" i="1" s="1"/>
  <c r="K5567" i="1"/>
  <c r="L5567" i="1" s="1"/>
  <c r="F5568" i="1"/>
  <c r="J5568" i="1" s="1"/>
  <c r="K5568" i="1"/>
  <c r="L5568" i="1" s="1"/>
  <c r="F5569" i="1"/>
  <c r="J5569" i="1" s="1"/>
  <c r="K5569" i="1"/>
  <c r="L5569" i="1" s="1"/>
  <c r="F5570" i="1"/>
  <c r="J5570" i="1" s="1"/>
  <c r="K5570" i="1"/>
  <c r="L5570" i="1" s="1"/>
  <c r="F5571" i="1"/>
  <c r="J5571" i="1" s="1"/>
  <c r="K5571" i="1"/>
  <c r="L5571" i="1" s="1"/>
  <c r="F5572" i="1"/>
  <c r="J5572" i="1" s="1"/>
  <c r="K5572" i="1"/>
  <c r="L5572" i="1"/>
  <c r="F5573" i="1"/>
  <c r="J5573" i="1" s="1"/>
  <c r="K5573" i="1"/>
  <c r="L5573" i="1" s="1"/>
  <c r="F5574" i="1"/>
  <c r="J5574" i="1" s="1"/>
  <c r="K5574" i="1"/>
  <c r="L5574" i="1" s="1"/>
  <c r="F5575" i="1"/>
  <c r="J5575" i="1" s="1"/>
  <c r="K5575" i="1"/>
  <c r="L5575" i="1" s="1"/>
  <c r="F5576" i="1"/>
  <c r="J5576" i="1" s="1"/>
  <c r="K5576" i="1"/>
  <c r="L5576" i="1" s="1"/>
  <c r="F5577" i="1"/>
  <c r="J5577" i="1" s="1"/>
  <c r="K5577" i="1"/>
  <c r="L5577" i="1" s="1"/>
  <c r="F5578" i="1"/>
  <c r="J5578" i="1" s="1"/>
  <c r="K5578" i="1"/>
  <c r="L5578" i="1" s="1"/>
  <c r="F5579" i="1"/>
  <c r="J5579" i="1" s="1"/>
  <c r="K5579" i="1"/>
  <c r="L5579" i="1" s="1"/>
  <c r="F5580" i="1"/>
  <c r="J5580" i="1" s="1"/>
  <c r="K5580" i="1"/>
  <c r="L5580" i="1"/>
  <c r="F5581" i="1"/>
  <c r="J5581" i="1" s="1"/>
  <c r="K5581" i="1"/>
  <c r="L5581" i="1" s="1"/>
  <c r="F5582" i="1"/>
  <c r="J5582" i="1" s="1"/>
  <c r="K5582" i="1"/>
  <c r="L5582" i="1" s="1"/>
  <c r="F5583" i="1"/>
  <c r="J5583" i="1" s="1"/>
  <c r="K5583" i="1"/>
  <c r="L5583" i="1" s="1"/>
  <c r="F5584" i="1"/>
  <c r="J5584" i="1" s="1"/>
  <c r="K5584" i="1"/>
  <c r="L5584" i="1" s="1"/>
  <c r="F5585" i="1"/>
  <c r="J5585" i="1" s="1"/>
  <c r="K5585" i="1"/>
  <c r="L5585" i="1" s="1"/>
  <c r="F5586" i="1"/>
  <c r="J5586" i="1" s="1"/>
  <c r="K5586" i="1"/>
  <c r="L5586" i="1" s="1"/>
  <c r="F5587" i="1"/>
  <c r="J5587" i="1" s="1"/>
  <c r="K5587" i="1"/>
  <c r="L5587" i="1" s="1"/>
  <c r="F5588" i="1"/>
  <c r="J5588" i="1" s="1"/>
  <c r="K5588" i="1"/>
  <c r="L5588" i="1"/>
  <c r="F5589" i="1"/>
  <c r="J5589" i="1" s="1"/>
  <c r="K5589" i="1"/>
  <c r="L5589" i="1" s="1"/>
  <c r="F5590" i="1"/>
  <c r="J5590" i="1" s="1"/>
  <c r="K5590" i="1"/>
  <c r="L5590" i="1" s="1"/>
  <c r="F5591" i="1"/>
  <c r="J5591" i="1" s="1"/>
  <c r="K5591" i="1"/>
  <c r="L5591" i="1" s="1"/>
  <c r="F5592" i="1"/>
  <c r="J5592" i="1" s="1"/>
  <c r="K5592" i="1"/>
  <c r="L5592" i="1" s="1"/>
  <c r="F5593" i="1"/>
  <c r="J5593" i="1" s="1"/>
  <c r="K5593" i="1"/>
  <c r="L5593" i="1" s="1"/>
  <c r="F5594" i="1"/>
  <c r="J5594" i="1" s="1"/>
  <c r="K5594" i="1"/>
  <c r="L5594" i="1" s="1"/>
  <c r="F5595" i="1"/>
  <c r="J5595" i="1" s="1"/>
  <c r="K5595" i="1"/>
  <c r="L5595" i="1" s="1"/>
  <c r="F5596" i="1"/>
  <c r="J5596" i="1" s="1"/>
  <c r="K5596" i="1"/>
  <c r="L5596" i="1"/>
  <c r="F5597" i="1"/>
  <c r="J5597" i="1" s="1"/>
  <c r="K5597" i="1"/>
  <c r="L5597" i="1" s="1"/>
  <c r="F5598" i="1"/>
  <c r="J5598" i="1" s="1"/>
  <c r="K5598" i="1"/>
  <c r="L5598" i="1" s="1"/>
  <c r="F5599" i="1"/>
  <c r="J5599" i="1" s="1"/>
  <c r="K5599" i="1"/>
  <c r="L5599" i="1" s="1"/>
  <c r="F5600" i="1"/>
  <c r="J5600" i="1" s="1"/>
  <c r="K5600" i="1"/>
  <c r="L5600" i="1" s="1"/>
  <c r="F5601" i="1"/>
  <c r="J5601" i="1" s="1"/>
  <c r="K5601" i="1"/>
  <c r="L5601" i="1" s="1"/>
  <c r="F5602" i="1"/>
  <c r="J5602" i="1" s="1"/>
  <c r="K5602" i="1"/>
  <c r="L5602" i="1" s="1"/>
  <c r="F5603" i="1"/>
  <c r="J5603" i="1" s="1"/>
  <c r="K5603" i="1"/>
  <c r="L5603" i="1" s="1"/>
  <c r="F5604" i="1"/>
  <c r="J5604" i="1" s="1"/>
  <c r="K5604" i="1"/>
  <c r="L5604" i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 s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 s="1"/>
  <c r="F5612" i="1"/>
  <c r="J5612" i="1" s="1"/>
  <c r="K5612" i="1"/>
  <c r="L5612" i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 s="1"/>
  <c r="F5616" i="1"/>
  <c r="J5616" i="1" s="1"/>
  <c r="K5616" i="1"/>
  <c r="L5616" i="1" s="1"/>
  <c r="F5617" i="1"/>
  <c r="J5617" i="1" s="1"/>
  <c r="K5617" i="1"/>
  <c r="L5617" i="1" s="1"/>
  <c r="F5618" i="1"/>
  <c r="J5618" i="1" s="1"/>
  <c r="K5618" i="1"/>
  <c r="L5618" i="1" s="1"/>
  <c r="F5619" i="1"/>
  <c r="J5619" i="1" s="1"/>
  <c r="K5619" i="1"/>
  <c r="L5619" i="1" s="1"/>
  <c r="F5620" i="1"/>
  <c r="J5620" i="1" s="1"/>
  <c r="K5620" i="1"/>
  <c r="L5620" i="1"/>
  <c r="F5621" i="1"/>
  <c r="J5621" i="1" s="1"/>
  <c r="K5621" i="1"/>
  <c r="L5621" i="1" s="1"/>
  <c r="F5622" i="1"/>
  <c r="J5622" i="1" s="1"/>
  <c r="K5622" i="1"/>
  <c r="L5622" i="1" s="1"/>
  <c r="F5623" i="1"/>
  <c r="J5623" i="1" s="1"/>
  <c r="K5623" i="1"/>
  <c r="L5623" i="1" s="1"/>
  <c r="F5624" i="1"/>
  <c r="J5624" i="1" s="1"/>
  <c r="K5624" i="1"/>
  <c r="L5624" i="1" s="1"/>
  <c r="F5625" i="1"/>
  <c r="J5625" i="1" s="1"/>
  <c r="K5625" i="1"/>
  <c r="L5625" i="1" s="1"/>
  <c r="F5626" i="1"/>
  <c r="J5626" i="1" s="1"/>
  <c r="K5626" i="1"/>
  <c r="L5626" i="1" s="1"/>
  <c r="F5627" i="1"/>
  <c r="J5627" i="1" s="1"/>
  <c r="K5627" i="1"/>
  <c r="L5627" i="1" s="1"/>
  <c r="F5628" i="1"/>
  <c r="J5628" i="1" s="1"/>
  <c r="K5628" i="1"/>
  <c r="L5628" i="1"/>
  <c r="F5629" i="1"/>
  <c r="J5629" i="1" s="1"/>
  <c r="K5629" i="1"/>
  <c r="L5629" i="1" s="1"/>
  <c r="F5630" i="1"/>
  <c r="J5630" i="1" s="1"/>
  <c r="K5630" i="1"/>
  <c r="L5630" i="1" s="1"/>
  <c r="F5631" i="1"/>
  <c r="J5631" i="1" s="1"/>
  <c r="K5631" i="1"/>
  <c r="L5631" i="1" s="1"/>
  <c r="F5632" i="1"/>
  <c r="J5632" i="1" s="1"/>
  <c r="K5632" i="1"/>
  <c r="L5632" i="1" s="1"/>
  <c r="F5633" i="1"/>
  <c r="J5633" i="1" s="1"/>
  <c r="K5633" i="1"/>
  <c r="L5633" i="1" s="1"/>
  <c r="F5634" i="1"/>
  <c r="J5634" i="1" s="1"/>
  <c r="K5634" i="1"/>
  <c r="L5634" i="1" s="1"/>
  <c r="F5635" i="1"/>
  <c r="J5635" i="1" s="1"/>
  <c r="K5635" i="1"/>
  <c r="L5635" i="1" s="1"/>
  <c r="F5636" i="1"/>
  <c r="J5636" i="1" s="1"/>
  <c r="K5636" i="1"/>
  <c r="L5636" i="1"/>
  <c r="F5637" i="1"/>
  <c r="J5637" i="1" s="1"/>
  <c r="K5637" i="1"/>
  <c r="L5637" i="1" s="1"/>
  <c r="F5638" i="1"/>
  <c r="J5638" i="1" s="1"/>
  <c r="K5638" i="1"/>
  <c r="L5638" i="1" s="1"/>
  <c r="F5639" i="1"/>
  <c r="J5639" i="1" s="1"/>
  <c r="K5639" i="1"/>
  <c r="L5639" i="1" s="1"/>
  <c r="F5640" i="1"/>
  <c r="J5640" i="1" s="1"/>
  <c r="K5640" i="1"/>
  <c r="L5640" i="1" s="1"/>
  <c r="F5641" i="1"/>
  <c r="J5641" i="1" s="1"/>
  <c r="K5641" i="1"/>
  <c r="L5641" i="1" s="1"/>
  <c r="F5642" i="1"/>
  <c r="J5642" i="1" s="1"/>
  <c r="K5642" i="1"/>
  <c r="L5642" i="1" s="1"/>
  <c r="F5643" i="1"/>
  <c r="J5643" i="1" s="1"/>
  <c r="K5643" i="1"/>
  <c r="L5643" i="1" s="1"/>
  <c r="F5644" i="1"/>
  <c r="J5644" i="1" s="1"/>
  <c r="K5644" i="1"/>
  <c r="L5644" i="1"/>
  <c r="F5645" i="1"/>
  <c r="J5645" i="1" s="1"/>
  <c r="K5645" i="1"/>
  <c r="L5645" i="1" s="1"/>
  <c r="F5646" i="1"/>
  <c r="J5646" i="1" s="1"/>
  <c r="K5646" i="1"/>
  <c r="L5646" i="1" s="1"/>
  <c r="F5647" i="1"/>
  <c r="J5647" i="1" s="1"/>
  <c r="K5647" i="1"/>
  <c r="L5647" i="1" s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/>
  <c r="L5650" i="1" s="1"/>
  <c r="F5651" i="1"/>
  <c r="J5651" i="1" s="1"/>
  <c r="K5651" i="1"/>
  <c r="L5651" i="1" s="1"/>
  <c r="F5652" i="1"/>
  <c r="J5652" i="1" s="1"/>
  <c r="K5652" i="1"/>
  <c r="L5652" i="1"/>
  <c r="F5653" i="1"/>
  <c r="J5653" i="1" s="1"/>
  <c r="K5653" i="1"/>
  <c r="L5653" i="1" s="1"/>
  <c r="F5654" i="1"/>
  <c r="J5654" i="1" s="1"/>
  <c r="K5654" i="1"/>
  <c r="L5654" i="1" s="1"/>
  <c r="F5655" i="1"/>
  <c r="J5655" i="1" s="1"/>
  <c r="K5655" i="1"/>
  <c r="L5655" i="1" s="1"/>
  <c r="F5656" i="1"/>
  <c r="J5656" i="1" s="1"/>
  <c r="K5656" i="1"/>
  <c r="L5656" i="1" s="1"/>
  <c r="F5657" i="1"/>
  <c r="J5657" i="1" s="1"/>
  <c r="K5657" i="1"/>
  <c r="L5657" i="1" s="1"/>
  <c r="F5658" i="1"/>
  <c r="J5658" i="1" s="1"/>
  <c r="K5658" i="1"/>
  <c r="L5658" i="1" s="1"/>
  <c r="F5659" i="1"/>
  <c r="J5659" i="1" s="1"/>
  <c r="K5659" i="1"/>
  <c r="L5659" i="1" s="1"/>
  <c r="F5660" i="1"/>
  <c r="J5660" i="1" s="1"/>
  <c r="K5660" i="1"/>
  <c r="L5660" i="1"/>
  <c r="F5661" i="1"/>
  <c r="J5661" i="1" s="1"/>
  <c r="K5661" i="1"/>
  <c r="L5661" i="1" s="1"/>
  <c r="F5662" i="1"/>
  <c r="J5662" i="1" s="1"/>
  <c r="K5662" i="1"/>
  <c r="L5662" i="1" s="1"/>
  <c r="F5663" i="1"/>
  <c r="J5663" i="1" s="1"/>
  <c r="K5663" i="1"/>
  <c r="L5663" i="1" s="1"/>
  <c r="F5664" i="1"/>
  <c r="J5664" i="1" s="1"/>
  <c r="K5664" i="1"/>
  <c r="L5664" i="1" s="1"/>
  <c r="F5665" i="1"/>
  <c r="J5665" i="1" s="1"/>
  <c r="K5665" i="1"/>
  <c r="L5665" i="1" s="1"/>
  <c r="F5666" i="1"/>
  <c r="J5666" i="1" s="1"/>
  <c r="K5666" i="1"/>
  <c r="L5666" i="1" s="1"/>
  <c r="F5667" i="1"/>
  <c r="J5667" i="1" s="1"/>
  <c r="K5667" i="1"/>
  <c r="L5667" i="1" s="1"/>
  <c r="F5668" i="1"/>
  <c r="J5668" i="1" s="1"/>
  <c r="K5668" i="1"/>
  <c r="L5668" i="1"/>
  <c r="F5669" i="1"/>
  <c r="J5669" i="1" s="1"/>
  <c r="K5669" i="1"/>
  <c r="L5669" i="1" s="1"/>
  <c r="F5670" i="1"/>
  <c r="J5670" i="1" s="1"/>
  <c r="K5670" i="1"/>
  <c r="L5670" i="1" s="1"/>
  <c r="F5671" i="1"/>
  <c r="J5671" i="1" s="1"/>
  <c r="K5671" i="1"/>
  <c r="L5671" i="1" s="1"/>
  <c r="F5672" i="1"/>
  <c r="J5672" i="1" s="1"/>
  <c r="K5672" i="1"/>
  <c r="L5672" i="1" s="1"/>
  <c r="F5673" i="1"/>
  <c r="J5673" i="1" s="1"/>
  <c r="K5673" i="1"/>
  <c r="L5673" i="1" s="1"/>
  <c r="F5674" i="1"/>
  <c r="J5674" i="1" s="1"/>
  <c r="K5674" i="1"/>
  <c r="L5674" i="1" s="1"/>
  <c r="F5675" i="1"/>
  <c r="J5675" i="1" s="1"/>
  <c r="K5675" i="1"/>
  <c r="L5675" i="1" s="1"/>
  <c r="F5676" i="1"/>
  <c r="J5676" i="1" s="1"/>
  <c r="K5676" i="1"/>
  <c r="L5676" i="1"/>
  <c r="F5677" i="1"/>
  <c r="J5677" i="1" s="1"/>
  <c r="K5677" i="1"/>
  <c r="L5677" i="1" s="1"/>
  <c r="F5678" i="1"/>
  <c r="J5678" i="1" s="1"/>
  <c r="K5678" i="1"/>
  <c r="L5678" i="1" s="1"/>
  <c r="F5679" i="1"/>
  <c r="J5679" i="1" s="1"/>
  <c r="K5679" i="1"/>
  <c r="L5679" i="1" s="1"/>
  <c r="F5680" i="1"/>
  <c r="J5680" i="1" s="1"/>
  <c r="K5680" i="1"/>
  <c r="L5680" i="1"/>
  <c r="F5681" i="1"/>
  <c r="J5681" i="1" s="1"/>
  <c r="K5681" i="1"/>
  <c r="L5681" i="1" s="1"/>
  <c r="F5682" i="1"/>
  <c r="J5682" i="1" s="1"/>
  <c r="K5682" i="1"/>
  <c r="L5682" i="1" s="1"/>
  <c r="F5683" i="1"/>
  <c r="J5683" i="1" s="1"/>
  <c r="K5683" i="1"/>
  <c r="L5683" i="1" s="1"/>
  <c r="F5684" i="1"/>
  <c r="J5684" i="1" s="1"/>
  <c r="K5684" i="1"/>
  <c r="L5684" i="1"/>
  <c r="F5685" i="1"/>
  <c r="J5685" i="1" s="1"/>
  <c r="K5685" i="1"/>
  <c r="L5685" i="1" s="1"/>
  <c r="F5686" i="1"/>
  <c r="J5686" i="1" s="1"/>
  <c r="K5686" i="1"/>
  <c r="L5686" i="1" s="1"/>
  <c r="F5687" i="1"/>
  <c r="J5687" i="1" s="1"/>
  <c r="K5687" i="1"/>
  <c r="L5687" i="1" s="1"/>
  <c r="F5688" i="1"/>
  <c r="J5688" i="1" s="1"/>
  <c r="K5688" i="1"/>
  <c r="L5688" i="1"/>
  <c r="F5689" i="1"/>
  <c r="J5689" i="1" s="1"/>
  <c r="K5689" i="1"/>
  <c r="L5689" i="1" s="1"/>
  <c r="F5690" i="1"/>
  <c r="J5690" i="1" s="1"/>
  <c r="K5690" i="1"/>
  <c r="L5690" i="1" s="1"/>
  <c r="F5691" i="1"/>
  <c r="J5691" i="1" s="1"/>
  <c r="K5691" i="1"/>
  <c r="L5691" i="1" s="1"/>
  <c r="F5692" i="1"/>
  <c r="J5692" i="1" s="1"/>
  <c r="K5692" i="1"/>
  <c r="L5692" i="1"/>
  <c r="F5693" i="1"/>
  <c r="J5693" i="1" s="1"/>
  <c r="K5693" i="1"/>
  <c r="L5693" i="1" s="1"/>
  <c r="F5694" i="1"/>
  <c r="J5694" i="1" s="1"/>
  <c r="K5694" i="1"/>
  <c r="L5694" i="1" s="1"/>
  <c r="F5695" i="1"/>
  <c r="J5695" i="1" s="1"/>
  <c r="K5695" i="1"/>
  <c r="L5695" i="1" s="1"/>
  <c r="F5696" i="1"/>
  <c r="J5696" i="1" s="1"/>
  <c r="K5696" i="1"/>
  <c r="L5696" i="1"/>
  <c r="F5697" i="1"/>
  <c r="J5697" i="1" s="1"/>
  <c r="K5697" i="1"/>
  <c r="L5697" i="1" s="1"/>
  <c r="F5698" i="1"/>
  <c r="J5698" i="1" s="1"/>
  <c r="K5698" i="1"/>
  <c r="L5698" i="1" s="1"/>
  <c r="F5699" i="1"/>
  <c r="J5699" i="1" s="1"/>
  <c r="K5699" i="1"/>
  <c r="L5699" i="1" s="1"/>
  <c r="F5700" i="1"/>
  <c r="J5700" i="1" s="1"/>
  <c r="K5700" i="1"/>
  <c r="L5700" i="1"/>
  <c r="F5701" i="1"/>
  <c r="J5701" i="1" s="1"/>
  <c r="K5701" i="1"/>
  <c r="L5701" i="1" s="1"/>
  <c r="F5702" i="1"/>
  <c r="J5702" i="1" s="1"/>
  <c r="K5702" i="1"/>
  <c r="L5702" i="1" s="1"/>
  <c r="F5703" i="1"/>
  <c r="J5703" i="1" s="1"/>
  <c r="K5703" i="1"/>
  <c r="L5703" i="1" s="1"/>
  <c r="F5704" i="1"/>
  <c r="J5704" i="1" s="1"/>
  <c r="K5704" i="1"/>
  <c r="L5704" i="1"/>
  <c r="F5705" i="1"/>
  <c r="J5705" i="1" s="1"/>
  <c r="K5705" i="1"/>
  <c r="L5705" i="1" s="1"/>
  <c r="F5706" i="1"/>
  <c r="J5706" i="1" s="1"/>
  <c r="K5706" i="1"/>
  <c r="L5706" i="1" s="1"/>
  <c r="F5707" i="1"/>
  <c r="J5707" i="1" s="1"/>
  <c r="K5707" i="1"/>
  <c r="L5707" i="1" s="1"/>
  <c r="F5708" i="1"/>
  <c r="J5708" i="1" s="1"/>
  <c r="K5708" i="1"/>
  <c r="L5708" i="1"/>
  <c r="F5709" i="1"/>
  <c r="J5709" i="1" s="1"/>
  <c r="K5709" i="1"/>
  <c r="L5709" i="1" s="1"/>
  <c r="F5710" i="1"/>
  <c r="J5710" i="1" s="1"/>
  <c r="K5710" i="1"/>
  <c r="L5710" i="1" s="1"/>
  <c r="F5711" i="1"/>
  <c r="J5711" i="1" s="1"/>
  <c r="K5711" i="1"/>
  <c r="L5711" i="1" s="1"/>
  <c r="F5712" i="1"/>
  <c r="J5712" i="1" s="1"/>
  <c r="K5712" i="1"/>
  <c r="L5712" i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 s="1"/>
  <c r="F5716" i="1"/>
  <c r="J5716" i="1" s="1"/>
  <c r="K5716" i="1"/>
  <c r="L5716" i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 s="1"/>
  <c r="F5720" i="1"/>
  <c r="J5720" i="1" s="1"/>
  <c r="K5720" i="1"/>
  <c r="L5720" i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 s="1"/>
  <c r="F5724" i="1"/>
  <c r="J5724" i="1" s="1"/>
  <c r="K5724" i="1"/>
  <c r="L5724" i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 s="1"/>
  <c r="F5728" i="1"/>
  <c r="J5728" i="1" s="1"/>
  <c r="K5728" i="1"/>
  <c r="L5728" i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 s="1"/>
  <c r="F5732" i="1"/>
  <c r="J5732" i="1" s="1"/>
  <c r="K5732" i="1"/>
  <c r="L5732" i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 s="1"/>
  <c r="F5736" i="1"/>
  <c r="J5736" i="1" s="1"/>
  <c r="K5736" i="1"/>
  <c r="L5736" i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 s="1"/>
  <c r="F5740" i="1"/>
  <c r="J5740" i="1" s="1"/>
  <c r="K5740" i="1"/>
  <c r="L5740" i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 s="1"/>
  <c r="F5744" i="1"/>
  <c r="J5744" i="1" s="1"/>
  <c r="K5744" i="1"/>
  <c r="L5744" i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 s="1"/>
  <c r="F5748" i="1"/>
  <c r="J5748" i="1" s="1"/>
  <c r="K5748" i="1"/>
  <c r="L5748" i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 s="1"/>
  <c r="F5752" i="1"/>
  <c r="J5752" i="1" s="1"/>
  <c r="K5752" i="1"/>
  <c r="L5752" i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 s="1"/>
  <c r="F5756" i="1"/>
  <c r="J5756" i="1" s="1"/>
  <c r="K5756" i="1"/>
  <c r="L5756" i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 s="1"/>
  <c r="F5760" i="1"/>
  <c r="J5760" i="1" s="1"/>
  <c r="K5760" i="1"/>
  <c r="L5760" i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 s="1"/>
  <c r="F5764" i="1"/>
  <c r="J5764" i="1" s="1"/>
  <c r="K5764" i="1"/>
  <c r="L5764" i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 s="1"/>
  <c r="F5772" i="1"/>
  <c r="J5772" i="1" s="1"/>
  <c r="K5772" i="1"/>
  <c r="L5772" i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 s="1"/>
  <c r="F5776" i="1"/>
  <c r="J5776" i="1" s="1"/>
  <c r="K5776" i="1"/>
  <c r="L5776" i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 s="1"/>
  <c r="F5780" i="1"/>
  <c r="J5780" i="1" s="1"/>
  <c r="K5780" i="1"/>
  <c r="L5780" i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 s="1"/>
  <c r="F5788" i="1"/>
  <c r="J5788" i="1" s="1"/>
  <c r="K5788" i="1"/>
  <c r="L5788" i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 s="1"/>
  <c r="F5792" i="1"/>
  <c r="J5792" i="1" s="1"/>
  <c r="K5792" i="1"/>
  <c r="L5792" i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 s="1"/>
  <c r="F5796" i="1"/>
  <c r="J5796" i="1" s="1"/>
  <c r="K5796" i="1"/>
  <c r="L5796" i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 s="1"/>
  <c r="F5804" i="1"/>
  <c r="J5804" i="1" s="1"/>
  <c r="K5804" i="1"/>
  <c r="L5804" i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 s="1"/>
  <c r="F5808" i="1"/>
  <c r="J5808" i="1" s="1"/>
  <c r="K5808" i="1"/>
  <c r="L5808" i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 s="1"/>
  <c r="F5812" i="1"/>
  <c r="J5812" i="1" s="1"/>
  <c r="K5812" i="1"/>
  <c r="L5812" i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 s="1"/>
  <c r="F5820" i="1"/>
  <c r="J5820" i="1" s="1"/>
  <c r="K5820" i="1"/>
  <c r="L5820" i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 s="1"/>
  <c r="F5824" i="1"/>
  <c r="J5824" i="1" s="1"/>
  <c r="K5824" i="1"/>
  <c r="L5824" i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 s="1"/>
  <c r="F5828" i="1"/>
  <c r="J5828" i="1" s="1"/>
  <c r="K5828" i="1"/>
  <c r="L5828" i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 s="1"/>
  <c r="F5836" i="1"/>
  <c r="J5836" i="1" s="1"/>
  <c r="K5836" i="1"/>
  <c r="L5836" i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 s="1"/>
  <c r="F5840" i="1"/>
  <c r="J5840" i="1" s="1"/>
  <c r="K5840" i="1"/>
  <c r="L5840" i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 s="1"/>
  <c r="F5844" i="1"/>
  <c r="J5844" i="1" s="1"/>
  <c r="K5844" i="1"/>
  <c r="L5844" i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 s="1"/>
  <c r="F5852" i="1"/>
  <c r="J5852" i="1" s="1"/>
  <c r="K5852" i="1"/>
  <c r="L5852" i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 s="1"/>
  <c r="F5856" i="1"/>
  <c r="J5856" i="1" s="1"/>
  <c r="K5856" i="1"/>
  <c r="L5856" i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 s="1"/>
  <c r="F5860" i="1"/>
  <c r="J5860" i="1" s="1"/>
  <c r="K5860" i="1"/>
  <c r="L5860" i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 s="1"/>
  <c r="F5870" i="1"/>
  <c r="J5870" i="1" s="1"/>
  <c r="K5870" i="1"/>
  <c r="L5870" i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 s="1"/>
  <c r="F5874" i="1"/>
  <c r="J5874" i="1" s="1"/>
  <c r="K5874" i="1"/>
  <c r="L5874" i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 s="1"/>
  <c r="F5878" i="1"/>
  <c r="J5878" i="1" s="1"/>
  <c r="K5878" i="1"/>
  <c r="L5878" i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 s="1"/>
  <c r="F5886" i="1"/>
  <c r="J5886" i="1" s="1"/>
  <c r="K5886" i="1"/>
  <c r="L5886" i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 s="1"/>
  <c r="F5890" i="1"/>
  <c r="J5890" i="1" s="1"/>
  <c r="K5890" i="1"/>
  <c r="L5890" i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 s="1"/>
  <c r="F5894" i="1"/>
  <c r="J5894" i="1" s="1"/>
  <c r="K5894" i="1"/>
  <c r="L5894" i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 s="1"/>
  <c r="F5902" i="1"/>
  <c r="J5902" i="1" s="1"/>
  <c r="K5902" i="1"/>
  <c r="L5902" i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 s="1"/>
  <c r="F5906" i="1"/>
  <c r="J5906" i="1" s="1"/>
  <c r="K5906" i="1"/>
  <c r="L5906" i="1"/>
  <c r="F5907" i="1"/>
  <c r="J5907" i="1" s="1"/>
  <c r="K5907" i="1"/>
  <c r="L5907" i="1" s="1"/>
  <c r="F5908" i="1"/>
  <c r="J5908" i="1" s="1"/>
  <c r="K5908" i="1"/>
  <c r="L5908" i="1"/>
  <c r="F5909" i="1"/>
  <c r="J5909" i="1" s="1"/>
  <c r="K5909" i="1"/>
  <c r="L5909" i="1" s="1"/>
  <c r="F5910" i="1"/>
  <c r="J5910" i="1" s="1"/>
  <c r="K5910" i="1"/>
  <c r="L5910" i="1"/>
  <c r="F5911" i="1"/>
  <c r="J5911" i="1" s="1"/>
  <c r="K5911" i="1"/>
  <c r="L5911" i="1" s="1"/>
  <c r="F5912" i="1"/>
  <c r="J5912" i="1" s="1"/>
  <c r="K5912" i="1"/>
  <c r="L5912" i="1"/>
  <c r="F5913" i="1"/>
  <c r="J5913" i="1" s="1"/>
  <c r="K5913" i="1"/>
  <c r="L5913" i="1" s="1"/>
  <c r="F5914" i="1"/>
  <c r="J5914" i="1" s="1"/>
  <c r="K5914" i="1"/>
  <c r="L5914" i="1"/>
  <c r="F5915" i="1"/>
  <c r="J5915" i="1" s="1"/>
  <c r="K5915" i="1"/>
  <c r="L5915" i="1" s="1"/>
  <c r="F5916" i="1"/>
  <c r="J5916" i="1" s="1"/>
  <c r="K5916" i="1"/>
  <c r="L5916" i="1"/>
  <c r="F5917" i="1"/>
  <c r="J5917" i="1" s="1"/>
  <c r="K5917" i="1"/>
  <c r="L5917" i="1" s="1"/>
  <c r="F5918" i="1"/>
  <c r="J5918" i="1" s="1"/>
  <c r="K5918" i="1"/>
  <c r="L5918" i="1"/>
  <c r="F5919" i="1"/>
  <c r="J5919" i="1" s="1"/>
  <c r="K5919" i="1"/>
  <c r="L5919" i="1" s="1"/>
  <c r="F5920" i="1"/>
  <c r="J5920" i="1" s="1"/>
  <c r="K5920" i="1"/>
  <c r="L5920" i="1"/>
  <c r="F5921" i="1"/>
  <c r="J5921" i="1" s="1"/>
  <c r="K5921" i="1"/>
  <c r="L5921" i="1" s="1"/>
  <c r="F5922" i="1"/>
  <c r="J5922" i="1" s="1"/>
  <c r="K5922" i="1"/>
  <c r="L5922" i="1"/>
  <c r="F5923" i="1"/>
  <c r="J5923" i="1" s="1"/>
  <c r="K5923" i="1"/>
  <c r="L5923" i="1" s="1"/>
  <c r="F5924" i="1"/>
  <c r="J5924" i="1" s="1"/>
  <c r="K5924" i="1"/>
  <c r="L5924" i="1"/>
  <c r="F5925" i="1"/>
  <c r="J5925" i="1" s="1"/>
  <c r="K5925" i="1"/>
  <c r="L5925" i="1" s="1"/>
  <c r="F5926" i="1"/>
  <c r="J5926" i="1" s="1"/>
  <c r="K5926" i="1"/>
  <c r="L5926" i="1"/>
  <c r="F5927" i="1"/>
  <c r="J5927" i="1" s="1"/>
  <c r="K5927" i="1"/>
  <c r="L5927" i="1" s="1"/>
  <c r="F5928" i="1"/>
  <c r="J5928" i="1" s="1"/>
  <c r="K5928" i="1"/>
  <c r="L5928" i="1"/>
  <c r="F5929" i="1"/>
  <c r="J5929" i="1" s="1"/>
  <c r="K5929" i="1"/>
  <c r="L5929" i="1" s="1"/>
  <c r="F5930" i="1"/>
  <c r="J5930" i="1" s="1"/>
  <c r="K5930" i="1"/>
  <c r="L5930" i="1"/>
  <c r="F5931" i="1"/>
  <c r="J5931" i="1" s="1"/>
  <c r="K5931" i="1"/>
  <c r="L5931" i="1" s="1"/>
  <c r="F5932" i="1"/>
  <c r="J5932" i="1" s="1"/>
  <c r="K5932" i="1"/>
  <c r="L5932" i="1"/>
  <c r="F5933" i="1"/>
  <c r="J5933" i="1" s="1"/>
  <c r="K5933" i="1"/>
  <c r="L5933" i="1" s="1"/>
  <c r="F5934" i="1"/>
  <c r="J5934" i="1" s="1"/>
  <c r="K5934" i="1"/>
  <c r="L5934" i="1"/>
  <c r="F5935" i="1"/>
  <c r="J5935" i="1" s="1"/>
  <c r="K5935" i="1"/>
  <c r="L5935" i="1" s="1"/>
  <c r="F5936" i="1"/>
  <c r="J5936" i="1" s="1"/>
  <c r="K5936" i="1"/>
  <c r="L5936" i="1"/>
  <c r="F5937" i="1"/>
  <c r="J5937" i="1" s="1"/>
  <c r="K5937" i="1"/>
  <c r="L5937" i="1" s="1"/>
  <c r="F5938" i="1"/>
  <c r="J5938" i="1" s="1"/>
  <c r="K5938" i="1"/>
  <c r="L5938" i="1"/>
  <c r="F5939" i="1"/>
  <c r="J5939" i="1" s="1"/>
  <c r="K5939" i="1"/>
  <c r="L5939" i="1" s="1"/>
  <c r="F5940" i="1"/>
  <c r="J5940" i="1" s="1"/>
  <c r="K5940" i="1"/>
  <c r="L5940" i="1"/>
  <c r="F5941" i="1"/>
  <c r="J5941" i="1" s="1"/>
  <c r="K5941" i="1"/>
  <c r="L5941" i="1" s="1"/>
  <c r="F5942" i="1"/>
  <c r="J5942" i="1" s="1"/>
  <c r="K5942" i="1"/>
  <c r="L5942" i="1"/>
  <c r="F5943" i="1"/>
  <c r="J5943" i="1" s="1"/>
  <c r="K5943" i="1"/>
  <c r="L5943" i="1" s="1"/>
  <c r="F5944" i="1"/>
  <c r="J5944" i="1" s="1"/>
  <c r="K5944" i="1"/>
  <c r="L5944" i="1"/>
  <c r="F5945" i="1"/>
  <c r="J5945" i="1" s="1"/>
  <c r="K5945" i="1"/>
  <c r="L5945" i="1" s="1"/>
  <c r="F5946" i="1"/>
  <c r="J5946" i="1" s="1"/>
  <c r="K5946" i="1"/>
  <c r="L5946" i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 s="1"/>
  <c r="F5950" i="1"/>
  <c r="J5950" i="1" s="1"/>
  <c r="K5950" i="1"/>
  <c r="L5950" i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 s="1"/>
  <c r="F5958" i="1"/>
  <c r="J5958" i="1" s="1"/>
  <c r="K5958" i="1"/>
  <c r="L5958" i="1"/>
  <c r="F5959" i="1"/>
  <c r="J5959" i="1" s="1"/>
  <c r="K5959" i="1"/>
  <c r="L5959" i="1" s="1"/>
  <c r="F5960" i="1"/>
  <c r="J5960" i="1" s="1"/>
  <c r="K5960" i="1"/>
  <c r="L5960" i="1" s="1"/>
  <c r="F5961" i="1"/>
  <c r="J5961" i="1" s="1"/>
  <c r="K5961" i="1"/>
  <c r="L5961" i="1" s="1"/>
  <c r="F5962" i="1"/>
  <c r="J5962" i="1" s="1"/>
  <c r="K5962" i="1"/>
  <c r="L5962" i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 s="1"/>
  <c r="F5966" i="1"/>
  <c r="J5966" i="1" s="1"/>
  <c r="K5966" i="1"/>
  <c r="L5966" i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/>
  <c r="F5971" i="1"/>
  <c r="J5971" i="1" s="1"/>
  <c r="K5971" i="1"/>
  <c r="L5971" i="1" s="1"/>
  <c r="F5972" i="1"/>
  <c r="J5972" i="1" s="1"/>
  <c r="K5972" i="1"/>
  <c r="L5972" i="1" s="1"/>
  <c r="F5973" i="1"/>
  <c r="J5973" i="1" s="1"/>
  <c r="K5973" i="1"/>
  <c r="L5973" i="1" s="1"/>
  <c r="F5974" i="1"/>
  <c r="J5974" i="1" s="1"/>
  <c r="K5974" i="1"/>
  <c r="L5974" i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 s="1"/>
  <c r="F5978" i="1"/>
  <c r="J5978" i="1" s="1"/>
  <c r="K5978" i="1"/>
  <c r="L5978" i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 s="1"/>
  <c r="F5982" i="1"/>
  <c r="J5982" i="1" s="1"/>
  <c r="K5982" i="1"/>
  <c r="L5982" i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 s="1"/>
  <c r="F5990" i="1"/>
  <c r="J5990" i="1" s="1"/>
  <c r="K5990" i="1"/>
  <c r="L5990" i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 s="1"/>
  <c r="F5994" i="1"/>
  <c r="J5994" i="1" s="1"/>
  <c r="K5994" i="1"/>
  <c r="L5994" i="1"/>
  <c r="F5995" i="1"/>
  <c r="J5995" i="1" s="1"/>
  <c r="K5995" i="1"/>
  <c r="L5995" i="1" s="1"/>
  <c r="F5996" i="1"/>
  <c r="J5996" i="1" s="1"/>
  <c r="K5996" i="1"/>
  <c r="L5996" i="1"/>
  <c r="F5997" i="1"/>
  <c r="J5997" i="1" s="1"/>
  <c r="K5997" i="1"/>
  <c r="L5997" i="1" s="1"/>
  <c r="F5998" i="1"/>
  <c r="J5998" i="1" s="1"/>
  <c r="K5998" i="1"/>
  <c r="L5998" i="1"/>
  <c r="F5999" i="1"/>
  <c r="J5999" i="1" s="1"/>
  <c r="K5999" i="1"/>
  <c r="L5999" i="1" s="1"/>
  <c r="F6000" i="1"/>
  <c r="J6000" i="1" s="1"/>
  <c r="K6000" i="1"/>
  <c r="L6000" i="1"/>
  <c r="F6001" i="1"/>
  <c r="J6001" i="1" s="1"/>
  <c r="K6001" i="1"/>
  <c r="L6001" i="1" s="1"/>
  <c r="F6002" i="1"/>
  <c r="J6002" i="1" s="1"/>
  <c r="K6002" i="1"/>
  <c r="L6002" i="1"/>
  <c r="F6003" i="1"/>
  <c r="J6003" i="1" s="1"/>
  <c r="K6003" i="1"/>
  <c r="L6003" i="1" s="1"/>
  <c r="F6004" i="1"/>
  <c r="J6004" i="1" s="1"/>
  <c r="K6004" i="1"/>
  <c r="L6004" i="1"/>
  <c r="F6005" i="1"/>
  <c r="J6005" i="1" s="1"/>
  <c r="K6005" i="1"/>
  <c r="L6005" i="1" s="1"/>
  <c r="F6006" i="1"/>
  <c r="J6006" i="1" s="1"/>
  <c r="K6006" i="1"/>
  <c r="L6006" i="1"/>
  <c r="F6007" i="1"/>
  <c r="J6007" i="1" s="1"/>
  <c r="K6007" i="1"/>
  <c r="L6007" i="1" s="1"/>
  <c r="F6008" i="1"/>
  <c r="J6008" i="1" s="1"/>
  <c r="K6008" i="1"/>
  <c r="L6008" i="1"/>
  <c r="F6009" i="1"/>
  <c r="J6009" i="1" s="1"/>
  <c r="K6009" i="1"/>
  <c r="L6009" i="1" s="1"/>
  <c r="F6010" i="1"/>
  <c r="J6010" i="1" s="1"/>
  <c r="K6010" i="1"/>
  <c r="L6010" i="1"/>
  <c r="F6011" i="1"/>
  <c r="J6011" i="1" s="1"/>
  <c r="K6011" i="1"/>
  <c r="L6011" i="1" s="1"/>
  <c r="F6012" i="1"/>
  <c r="J6012" i="1" s="1"/>
  <c r="K6012" i="1"/>
  <c r="L6012" i="1"/>
  <c r="F6013" i="1"/>
  <c r="J6013" i="1" s="1"/>
  <c r="K6013" i="1"/>
  <c r="L6013" i="1" s="1"/>
  <c r="F6014" i="1"/>
  <c r="J6014" i="1" s="1"/>
  <c r="K6014" i="1"/>
  <c r="L6014" i="1"/>
  <c r="F6015" i="1"/>
  <c r="J6015" i="1" s="1"/>
  <c r="K6015" i="1"/>
  <c r="L6015" i="1" s="1"/>
  <c r="F6016" i="1"/>
  <c r="J6016" i="1" s="1"/>
  <c r="K6016" i="1"/>
  <c r="L6016" i="1"/>
  <c r="F6017" i="1"/>
  <c r="J6017" i="1" s="1"/>
  <c r="K6017" i="1"/>
  <c r="L6017" i="1" s="1"/>
  <c r="F6018" i="1"/>
  <c r="J6018" i="1" s="1"/>
  <c r="K6018" i="1"/>
  <c r="L6018" i="1"/>
  <c r="F6019" i="1"/>
  <c r="J6019" i="1" s="1"/>
  <c r="K6019" i="1"/>
  <c r="L6019" i="1" s="1"/>
  <c r="F6020" i="1"/>
  <c r="J6020" i="1" s="1"/>
  <c r="K6020" i="1"/>
  <c r="L6020" i="1"/>
  <c r="F6021" i="1"/>
  <c r="J6021" i="1" s="1"/>
  <c r="K6021" i="1"/>
  <c r="L6021" i="1" s="1"/>
  <c r="F6022" i="1"/>
  <c r="J6022" i="1" s="1"/>
  <c r="K6022" i="1"/>
  <c r="L6022" i="1"/>
  <c r="F6023" i="1"/>
  <c r="J6023" i="1" s="1"/>
  <c r="K6023" i="1"/>
  <c r="L6023" i="1" s="1"/>
  <c r="F6024" i="1"/>
  <c r="J6024" i="1" s="1"/>
  <c r="K6024" i="1"/>
  <c r="L6024" i="1"/>
  <c r="F6025" i="1"/>
  <c r="J6025" i="1" s="1"/>
  <c r="K6025" i="1"/>
  <c r="L6025" i="1" s="1"/>
  <c r="F6026" i="1"/>
  <c r="J6026" i="1" s="1"/>
  <c r="K6026" i="1"/>
  <c r="L6026" i="1"/>
  <c r="F6027" i="1"/>
  <c r="J6027" i="1" s="1"/>
  <c r="K6027" i="1"/>
  <c r="L6027" i="1" s="1"/>
  <c r="F6028" i="1"/>
  <c r="J6028" i="1" s="1"/>
  <c r="K6028" i="1"/>
  <c r="L6028" i="1"/>
  <c r="F6029" i="1"/>
  <c r="J6029" i="1" s="1"/>
  <c r="K6029" i="1"/>
  <c r="L6029" i="1" s="1"/>
  <c r="F6030" i="1"/>
  <c r="J6030" i="1" s="1"/>
  <c r="K6030" i="1"/>
  <c r="L6030" i="1"/>
  <c r="F6031" i="1"/>
  <c r="J6031" i="1" s="1"/>
  <c r="K6031" i="1"/>
  <c r="L6031" i="1" s="1"/>
  <c r="F6032" i="1"/>
  <c r="J6032" i="1" s="1"/>
  <c r="K6032" i="1"/>
  <c r="L6032" i="1"/>
  <c r="F6033" i="1"/>
  <c r="J6033" i="1" s="1"/>
  <c r="K6033" i="1"/>
  <c r="L6033" i="1" s="1"/>
  <c r="F6034" i="1"/>
  <c r="J6034" i="1" s="1"/>
  <c r="K6034" i="1"/>
  <c r="L6034" i="1"/>
  <c r="F6035" i="1"/>
  <c r="J6035" i="1" s="1"/>
  <c r="K6035" i="1"/>
  <c r="L6035" i="1" s="1"/>
  <c r="F6036" i="1"/>
  <c r="J6036" i="1" s="1"/>
  <c r="K6036" i="1"/>
  <c r="L6036" i="1"/>
  <c r="F6037" i="1"/>
  <c r="J6037" i="1" s="1"/>
  <c r="K6037" i="1"/>
  <c r="L6037" i="1" s="1"/>
  <c r="F6038" i="1"/>
  <c r="J6038" i="1" s="1"/>
  <c r="K6038" i="1"/>
  <c r="L6038" i="1"/>
  <c r="F6039" i="1"/>
  <c r="J6039" i="1" s="1"/>
  <c r="K6039" i="1"/>
  <c r="L6039" i="1" s="1"/>
  <c r="F6040" i="1"/>
  <c r="J6040" i="1" s="1"/>
  <c r="K6040" i="1"/>
  <c r="L6040" i="1"/>
  <c r="F6041" i="1"/>
  <c r="J6041" i="1" s="1"/>
  <c r="K6041" i="1"/>
  <c r="L6041" i="1" s="1"/>
  <c r="F6042" i="1"/>
  <c r="J6042" i="1" s="1"/>
  <c r="K6042" i="1"/>
  <c r="L6042" i="1"/>
  <c r="F6043" i="1"/>
  <c r="J6043" i="1" s="1"/>
  <c r="K6043" i="1"/>
  <c r="L6043" i="1" s="1"/>
  <c r="F6044" i="1"/>
  <c r="J6044" i="1" s="1"/>
  <c r="K6044" i="1"/>
  <c r="L6044" i="1"/>
  <c r="F6045" i="1"/>
  <c r="J6045" i="1" s="1"/>
  <c r="K6045" i="1"/>
  <c r="L6045" i="1" s="1"/>
  <c r="F6046" i="1"/>
  <c r="J6046" i="1" s="1"/>
  <c r="K6046" i="1"/>
  <c r="L6046" i="1"/>
  <c r="F6047" i="1"/>
  <c r="J6047" i="1" s="1"/>
  <c r="K6047" i="1"/>
  <c r="L6047" i="1" s="1"/>
  <c r="F6048" i="1"/>
  <c r="J6048" i="1" s="1"/>
  <c r="K6048" i="1"/>
  <c r="L6048" i="1"/>
  <c r="F6049" i="1"/>
  <c r="J6049" i="1" s="1"/>
  <c r="K6049" i="1"/>
  <c r="L6049" i="1" s="1"/>
  <c r="F6050" i="1"/>
  <c r="J6050" i="1" s="1"/>
  <c r="K6050" i="1"/>
  <c r="L6050" i="1"/>
  <c r="F6051" i="1"/>
  <c r="J6051" i="1" s="1"/>
  <c r="K6051" i="1"/>
  <c r="L6051" i="1" s="1"/>
  <c r="F6052" i="1"/>
  <c r="J6052" i="1" s="1"/>
  <c r="K6052" i="1"/>
  <c r="L6052" i="1"/>
  <c r="F6053" i="1"/>
  <c r="J6053" i="1" s="1"/>
  <c r="K6053" i="1"/>
  <c r="L6053" i="1" s="1"/>
  <c r="F6054" i="1"/>
  <c r="J6054" i="1" s="1"/>
  <c r="K6054" i="1"/>
  <c r="L6054" i="1"/>
  <c r="F6055" i="1"/>
  <c r="J6055" i="1" s="1"/>
  <c r="K6055" i="1"/>
  <c r="L6055" i="1" s="1"/>
  <c r="F6056" i="1"/>
  <c r="J6056" i="1" s="1"/>
  <c r="K6056" i="1"/>
  <c r="L6056" i="1"/>
  <c r="F6057" i="1"/>
  <c r="J6057" i="1" s="1"/>
  <c r="K6057" i="1"/>
  <c r="L6057" i="1" s="1"/>
  <c r="F6058" i="1"/>
  <c r="J6058" i="1" s="1"/>
  <c r="K6058" i="1"/>
  <c r="L6058" i="1"/>
  <c r="F6059" i="1"/>
  <c r="J6059" i="1" s="1"/>
  <c r="K6059" i="1"/>
  <c r="L6059" i="1" s="1"/>
  <c r="F6060" i="1"/>
  <c r="J6060" i="1" s="1"/>
  <c r="K6060" i="1"/>
  <c r="L6060" i="1"/>
  <c r="F6061" i="1"/>
  <c r="J6061" i="1" s="1"/>
  <c r="K6061" i="1"/>
  <c r="L6061" i="1" s="1"/>
  <c r="F6062" i="1"/>
  <c r="J6062" i="1" s="1"/>
  <c r="K6062" i="1"/>
  <c r="L6062" i="1"/>
  <c r="F6063" i="1"/>
  <c r="J6063" i="1" s="1"/>
  <c r="K6063" i="1"/>
  <c r="L6063" i="1" s="1"/>
  <c r="F6064" i="1"/>
  <c r="J6064" i="1" s="1"/>
  <c r="K6064" i="1"/>
  <c r="L6064" i="1"/>
  <c r="F6065" i="1"/>
  <c r="J6065" i="1" s="1"/>
  <c r="K6065" i="1"/>
  <c r="L6065" i="1" s="1"/>
  <c r="F6066" i="1"/>
  <c r="J6066" i="1" s="1"/>
  <c r="K6066" i="1"/>
  <c r="L6066" i="1"/>
  <c r="F6067" i="1"/>
  <c r="J6067" i="1" s="1"/>
  <c r="K6067" i="1"/>
  <c r="L6067" i="1" s="1"/>
  <c r="F6068" i="1"/>
  <c r="J6068" i="1" s="1"/>
  <c r="K6068" i="1"/>
  <c r="L6068" i="1"/>
  <c r="F6069" i="1"/>
  <c r="J6069" i="1" s="1"/>
  <c r="K6069" i="1"/>
  <c r="L6069" i="1" s="1"/>
  <c r="F6070" i="1"/>
  <c r="J6070" i="1" s="1"/>
  <c r="K6070" i="1"/>
  <c r="L6070" i="1"/>
  <c r="F6071" i="1"/>
  <c r="J6071" i="1" s="1"/>
  <c r="K6071" i="1"/>
  <c r="L6071" i="1" s="1"/>
  <c r="F6072" i="1"/>
  <c r="J6072" i="1" s="1"/>
  <c r="K6072" i="1"/>
  <c r="L6072" i="1"/>
  <c r="F6073" i="1"/>
  <c r="J6073" i="1" s="1"/>
  <c r="K6073" i="1"/>
  <c r="L6073" i="1" s="1"/>
  <c r="F6074" i="1"/>
  <c r="J6074" i="1" s="1"/>
  <c r="K6074" i="1"/>
  <c r="L6074" i="1"/>
  <c r="F6075" i="1"/>
  <c r="J6075" i="1" s="1"/>
  <c r="K6075" i="1"/>
  <c r="L6075" i="1" s="1"/>
  <c r="F6076" i="1"/>
  <c r="J6076" i="1" s="1"/>
  <c r="K6076" i="1"/>
  <c r="L6076" i="1"/>
  <c r="F6077" i="1"/>
  <c r="J6077" i="1" s="1"/>
  <c r="K6077" i="1"/>
  <c r="L6077" i="1" s="1"/>
  <c r="F6078" i="1"/>
  <c r="J6078" i="1" s="1"/>
  <c r="K6078" i="1"/>
  <c r="L6078" i="1"/>
  <c r="F6079" i="1"/>
  <c r="J6079" i="1" s="1"/>
  <c r="K6079" i="1"/>
  <c r="L6079" i="1" s="1"/>
  <c r="F6080" i="1"/>
  <c r="J6080" i="1" s="1"/>
  <c r="K6080" i="1"/>
  <c r="L6080" i="1"/>
  <c r="F6081" i="1"/>
  <c r="J6081" i="1" s="1"/>
  <c r="K6081" i="1"/>
  <c r="L6081" i="1" s="1"/>
  <c r="F6082" i="1"/>
  <c r="J6082" i="1" s="1"/>
  <c r="K6082" i="1"/>
  <c r="L6082" i="1"/>
  <c r="F6083" i="1"/>
  <c r="J6083" i="1" s="1"/>
  <c r="K6083" i="1"/>
  <c r="L6083" i="1" s="1"/>
  <c r="F6084" i="1"/>
  <c r="J6084" i="1" s="1"/>
  <c r="K6084" i="1"/>
  <c r="L6084" i="1"/>
  <c r="F6085" i="1"/>
  <c r="J6085" i="1" s="1"/>
  <c r="K6085" i="1"/>
  <c r="L6085" i="1" s="1"/>
  <c r="F6086" i="1"/>
  <c r="J6086" i="1" s="1"/>
  <c r="K6086" i="1"/>
  <c r="L6086" i="1"/>
  <c r="F6087" i="1"/>
  <c r="J6087" i="1" s="1"/>
  <c r="K6087" i="1"/>
  <c r="L6087" i="1" s="1"/>
  <c r="F6088" i="1"/>
  <c r="J6088" i="1" s="1"/>
  <c r="K6088" i="1"/>
  <c r="L6088" i="1"/>
  <c r="F6089" i="1"/>
  <c r="J6089" i="1" s="1"/>
  <c r="K6089" i="1"/>
  <c r="L6089" i="1" s="1"/>
  <c r="F6090" i="1"/>
  <c r="J6090" i="1" s="1"/>
  <c r="K6090" i="1"/>
  <c r="L6090" i="1"/>
  <c r="F6091" i="1"/>
  <c r="J6091" i="1" s="1"/>
  <c r="K6091" i="1"/>
  <c r="L6091" i="1" s="1"/>
  <c r="F6092" i="1"/>
  <c r="J6092" i="1" s="1"/>
  <c r="K6092" i="1"/>
  <c r="L6092" i="1"/>
  <c r="F6093" i="1"/>
  <c r="J6093" i="1" s="1"/>
  <c r="K6093" i="1"/>
  <c r="L6093" i="1" s="1"/>
  <c r="F6094" i="1"/>
  <c r="J6094" i="1" s="1"/>
  <c r="K6094" i="1"/>
  <c r="L6094" i="1"/>
  <c r="F6095" i="1"/>
  <c r="J6095" i="1" s="1"/>
  <c r="K6095" i="1"/>
  <c r="L6095" i="1" s="1"/>
  <c r="F6096" i="1"/>
  <c r="J6096" i="1" s="1"/>
  <c r="K6096" i="1"/>
  <c r="L6096" i="1"/>
  <c r="F6097" i="1"/>
  <c r="J6097" i="1" s="1"/>
  <c r="K6097" i="1"/>
  <c r="L6097" i="1" s="1"/>
  <c r="F6098" i="1"/>
  <c r="J6098" i="1" s="1"/>
  <c r="K6098" i="1"/>
  <c r="L6098" i="1"/>
  <c r="F6099" i="1"/>
  <c r="J6099" i="1" s="1"/>
  <c r="K6099" i="1"/>
  <c r="L6099" i="1" s="1"/>
  <c r="F6100" i="1"/>
  <c r="J6100" i="1" s="1"/>
  <c r="K6100" i="1"/>
  <c r="L6100" i="1"/>
  <c r="F6101" i="1"/>
  <c r="J6101" i="1" s="1"/>
  <c r="K6101" i="1"/>
  <c r="L6101" i="1" s="1"/>
  <c r="F6102" i="1"/>
  <c r="J6102" i="1" s="1"/>
  <c r="K6102" i="1"/>
  <c r="L6102" i="1"/>
  <c r="F6103" i="1"/>
  <c r="J6103" i="1" s="1"/>
  <c r="K6103" i="1"/>
  <c r="L6103" i="1" s="1"/>
  <c r="F6104" i="1"/>
  <c r="J6104" i="1" s="1"/>
  <c r="K6104" i="1"/>
  <c r="L6104" i="1"/>
  <c r="F6105" i="1"/>
  <c r="J6105" i="1" s="1"/>
  <c r="K6105" i="1"/>
  <c r="L6105" i="1" s="1"/>
  <c r="F6106" i="1"/>
  <c r="J6106" i="1" s="1"/>
  <c r="K6106" i="1"/>
  <c r="L6106" i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/>
  <c r="F6111" i="1"/>
  <c r="J6111" i="1" s="1"/>
  <c r="K6111" i="1"/>
  <c r="L6111" i="1" s="1"/>
  <c r="F6112" i="1"/>
  <c r="J6112" i="1" s="1"/>
  <c r="K6112" i="1"/>
  <c r="L6112" i="1"/>
  <c r="F6113" i="1"/>
  <c r="J6113" i="1" s="1"/>
  <c r="K6113" i="1"/>
  <c r="L6113" i="1" s="1"/>
  <c r="F6114" i="1"/>
  <c r="J6114" i="1" s="1"/>
  <c r="K6114" i="1"/>
  <c r="L6114" i="1"/>
  <c r="F6115" i="1"/>
  <c r="J6115" i="1" s="1"/>
  <c r="K6115" i="1"/>
  <c r="L6115" i="1" s="1"/>
  <c r="F6116" i="1"/>
  <c r="J6116" i="1" s="1"/>
  <c r="K6116" i="1"/>
  <c r="L6116" i="1"/>
  <c r="F6117" i="1"/>
  <c r="J6117" i="1" s="1"/>
  <c r="K6117" i="1"/>
  <c r="L6117" i="1" s="1"/>
  <c r="F6118" i="1"/>
  <c r="J6118" i="1" s="1"/>
  <c r="K6118" i="1"/>
  <c r="L6118" i="1"/>
  <c r="F6119" i="1"/>
  <c r="J6119" i="1" s="1"/>
  <c r="K6119" i="1"/>
  <c r="L6119" i="1" s="1"/>
  <c r="F6120" i="1"/>
  <c r="J6120" i="1" s="1"/>
  <c r="K6120" i="1"/>
  <c r="L6120" i="1"/>
  <c r="F6121" i="1"/>
  <c r="J6121" i="1" s="1"/>
  <c r="K6121" i="1"/>
  <c r="L6121" i="1" s="1"/>
  <c r="F6122" i="1"/>
  <c r="J6122" i="1" s="1"/>
  <c r="K6122" i="1"/>
  <c r="L6122" i="1"/>
  <c r="F6123" i="1"/>
  <c r="J6123" i="1" s="1"/>
  <c r="K6123" i="1"/>
  <c r="L6123" i="1" s="1"/>
  <c r="F6124" i="1"/>
  <c r="J6124" i="1" s="1"/>
  <c r="K6124" i="1"/>
  <c r="L6124" i="1"/>
  <c r="F6125" i="1"/>
  <c r="J6125" i="1" s="1"/>
  <c r="K6125" i="1"/>
  <c r="L6125" i="1" s="1"/>
  <c r="F6126" i="1"/>
  <c r="J6126" i="1" s="1"/>
  <c r="K6126" i="1"/>
  <c r="L6126" i="1"/>
  <c r="F6127" i="1"/>
  <c r="J6127" i="1" s="1"/>
  <c r="K6127" i="1"/>
  <c r="L6127" i="1" s="1"/>
  <c r="F6128" i="1"/>
  <c r="J6128" i="1" s="1"/>
  <c r="K6128" i="1"/>
  <c r="L6128" i="1"/>
  <c r="F6129" i="1"/>
  <c r="J6129" i="1" s="1"/>
  <c r="K6129" i="1"/>
  <c r="L6129" i="1" s="1"/>
  <c r="F6130" i="1"/>
  <c r="J6130" i="1" s="1"/>
  <c r="K6130" i="1"/>
  <c r="L6130" i="1"/>
  <c r="F6131" i="1"/>
  <c r="J6131" i="1" s="1"/>
  <c r="K6131" i="1"/>
  <c r="L6131" i="1" s="1"/>
  <c r="F6132" i="1"/>
  <c r="J6132" i="1" s="1"/>
  <c r="K6132" i="1"/>
  <c r="L6132" i="1"/>
  <c r="F6133" i="1"/>
  <c r="J6133" i="1" s="1"/>
  <c r="K6133" i="1"/>
  <c r="L6133" i="1" s="1"/>
  <c r="F6134" i="1"/>
  <c r="J6134" i="1" s="1"/>
  <c r="K6134" i="1"/>
  <c r="L6134" i="1"/>
  <c r="F6135" i="1"/>
  <c r="J6135" i="1" s="1"/>
  <c r="K6135" i="1"/>
  <c r="L6135" i="1" s="1"/>
  <c r="F6136" i="1"/>
  <c r="J6136" i="1" s="1"/>
  <c r="K6136" i="1"/>
  <c r="L6136" i="1"/>
  <c r="F6137" i="1"/>
  <c r="J6137" i="1" s="1"/>
  <c r="K6137" i="1"/>
  <c r="L6137" i="1" s="1"/>
  <c r="F6138" i="1"/>
  <c r="J6138" i="1" s="1"/>
  <c r="K6138" i="1"/>
  <c r="L6138" i="1"/>
  <c r="F6139" i="1"/>
  <c r="J6139" i="1" s="1"/>
  <c r="K6139" i="1"/>
  <c r="L6139" i="1" s="1"/>
  <c r="F6140" i="1"/>
  <c r="J6140" i="1" s="1"/>
  <c r="K6140" i="1"/>
  <c r="L6140" i="1"/>
  <c r="F6141" i="1"/>
  <c r="J6141" i="1" s="1"/>
  <c r="K6141" i="1"/>
  <c r="L6141" i="1" s="1"/>
  <c r="F6142" i="1"/>
  <c r="J6142" i="1" s="1"/>
  <c r="K6142" i="1"/>
  <c r="L6142" i="1"/>
  <c r="F6143" i="1"/>
  <c r="J6143" i="1" s="1"/>
  <c r="K6143" i="1"/>
  <c r="L6143" i="1" s="1"/>
  <c r="F6144" i="1"/>
  <c r="J6144" i="1" s="1"/>
  <c r="K6144" i="1"/>
  <c r="L6144" i="1"/>
  <c r="F6145" i="1"/>
  <c r="J6145" i="1" s="1"/>
  <c r="K6145" i="1"/>
  <c r="L6145" i="1" s="1"/>
  <c r="F6146" i="1"/>
  <c r="J6146" i="1" s="1"/>
  <c r="K6146" i="1"/>
  <c r="L6146" i="1"/>
  <c r="F6147" i="1"/>
  <c r="J6147" i="1" s="1"/>
  <c r="K6147" i="1"/>
  <c r="L6147" i="1" s="1"/>
  <c r="F6148" i="1"/>
  <c r="J6148" i="1" s="1"/>
  <c r="K6148" i="1"/>
  <c r="L6148" i="1"/>
  <c r="F6149" i="1"/>
  <c r="J6149" i="1" s="1"/>
  <c r="K6149" i="1"/>
  <c r="L6149" i="1" s="1"/>
  <c r="F6150" i="1"/>
  <c r="J6150" i="1" s="1"/>
  <c r="K6150" i="1"/>
  <c r="L6150" i="1"/>
  <c r="F6151" i="1"/>
  <c r="J6151" i="1" s="1"/>
  <c r="K6151" i="1"/>
  <c r="L6151" i="1" s="1"/>
  <c r="F6152" i="1"/>
  <c r="J6152" i="1" s="1"/>
  <c r="K6152" i="1"/>
  <c r="L6152" i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/>
  <c r="F6224" i="1"/>
  <c r="J6224" i="1" s="1"/>
  <c r="K6224" i="1"/>
  <c r="L6224" i="1" s="1"/>
  <c r="L5366" i="1" l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<sst xmlns="http://schemas.openxmlformats.org/spreadsheetml/2006/main" count="29727" uniqueCount="2052">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</sst>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5"/>
  <sheetViews>
    <sheetView tabSelected="1" zoomScale="70" zoomScaleNormal="70" workbookViewId="0">
      <pane ySplit="2" topLeftCell="A5504" activePane="bottomLeft" state="frozen"/>
      <selection pane="bottomLeft" activeCell="A5513" sqref="A5513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78.57031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99" t="s">
        <v>1889</v>
      </c>
      <c r="B5092" s="100"/>
      <c r="C5092" s="100"/>
      <c r="D5092" s="100"/>
      <c r="E5092" s="100"/>
      <c r="F5092" s="100"/>
      <c r="G5092" s="100"/>
      <c r="H5092" s="100"/>
      <c r="I5092" s="100"/>
      <c r="J5092" s="100"/>
      <c r="K5092" s="100"/>
      <c r="L5092" s="94">
        <f>SUM(L5024:L5091)</f>
        <v>162668.14210400006</v>
      </c>
      <c r="M5092" s="99"/>
      <c r="N5092" s="100"/>
      <c r="O5092" s="100"/>
      <c r="P5092" s="101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99" t="s">
        <v>1894</v>
      </c>
      <c r="B5149" s="100"/>
      <c r="C5149" s="100"/>
      <c r="D5149" s="100"/>
      <c r="E5149" s="100"/>
      <c r="F5149" s="100"/>
      <c r="G5149" s="100"/>
      <c r="H5149" s="100"/>
      <c r="I5149" s="100"/>
      <c r="J5149" s="100"/>
      <c r="K5149" s="100"/>
      <c r="L5149" s="94">
        <f>SUM(L5093:L5148)</f>
        <v>115173.74435525002</v>
      </c>
      <c r="M5149" s="99"/>
      <c r="N5149" s="100"/>
      <c r="O5149" s="100"/>
      <c r="P5149" s="101"/>
    </row>
    <row r="5150" spans="1:16" x14ac:dyDescent="0.25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 x14ac:dyDescent="0.25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 x14ac:dyDescent="0.25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 x14ac:dyDescent="0.25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 x14ac:dyDescent="0.25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 x14ac:dyDescent="0.25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 x14ac:dyDescent="0.25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 x14ac:dyDescent="0.25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 x14ac:dyDescent="0.25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 x14ac:dyDescent="0.25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 x14ac:dyDescent="0.25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 x14ac:dyDescent="0.25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 x14ac:dyDescent="0.25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 x14ac:dyDescent="0.25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 x14ac:dyDescent="0.25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 x14ac:dyDescent="0.25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 x14ac:dyDescent="0.25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 x14ac:dyDescent="0.25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 x14ac:dyDescent="0.25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 x14ac:dyDescent="0.25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 x14ac:dyDescent="0.25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 x14ac:dyDescent="0.25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 x14ac:dyDescent="0.25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 x14ac:dyDescent="0.25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 x14ac:dyDescent="0.25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 x14ac:dyDescent="0.25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 x14ac:dyDescent="0.25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 x14ac:dyDescent="0.25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 x14ac:dyDescent="0.25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 x14ac:dyDescent="0.25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 x14ac:dyDescent="0.3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 x14ac:dyDescent="0.4">
      <c r="A5181" s="99" t="s">
        <v>1905</v>
      </c>
      <c r="B5181" s="100"/>
      <c r="C5181" s="100"/>
      <c r="D5181" s="100"/>
      <c r="E5181" s="100"/>
      <c r="F5181" s="100"/>
      <c r="G5181" s="100"/>
      <c r="H5181" s="100"/>
      <c r="I5181" s="100"/>
      <c r="J5181" s="100"/>
      <c r="K5181" s="100"/>
      <c r="L5181" s="94">
        <f>SUM(L5150:L5180)</f>
        <v>147852.50088474998</v>
      </c>
      <c r="M5181" s="99"/>
      <c r="N5181" s="100"/>
      <c r="O5181" s="100"/>
      <c r="P5181" s="101"/>
    </row>
    <row r="5182" spans="1:16" x14ac:dyDescent="0.25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 x14ac:dyDescent="0.25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 x14ac:dyDescent="0.25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 x14ac:dyDescent="0.2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 x14ac:dyDescent="0.2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 x14ac:dyDescent="0.2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 x14ac:dyDescent="0.2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 x14ac:dyDescent="0.2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 x14ac:dyDescent="0.2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 x14ac:dyDescent="0.2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 x14ac:dyDescent="0.2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 x14ac:dyDescent="0.2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 x14ac:dyDescent="0.2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 x14ac:dyDescent="0.2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 x14ac:dyDescent="0.2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 x14ac:dyDescent="0.2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 x14ac:dyDescent="0.2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 x14ac:dyDescent="0.2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 x14ac:dyDescent="0.2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 x14ac:dyDescent="0.2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 x14ac:dyDescent="0.2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 x14ac:dyDescent="0.2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 x14ac:dyDescent="0.2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 x14ac:dyDescent="0.2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 x14ac:dyDescent="0.2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 x14ac:dyDescent="0.2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 x14ac:dyDescent="0.2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 x14ac:dyDescent="0.2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 x14ac:dyDescent="0.2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 x14ac:dyDescent="0.2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 x14ac:dyDescent="0.2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 x14ac:dyDescent="0.2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 x14ac:dyDescent="0.2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 x14ac:dyDescent="0.2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 x14ac:dyDescent="0.2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 x14ac:dyDescent="0.2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 x14ac:dyDescent="0.2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 x14ac:dyDescent="0.2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 x14ac:dyDescent="0.2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 x14ac:dyDescent="0.2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 x14ac:dyDescent="0.2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 x14ac:dyDescent="0.2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 x14ac:dyDescent="0.2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 x14ac:dyDescent="0.2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 x14ac:dyDescent="0.2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 x14ac:dyDescent="0.2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 x14ac:dyDescent="0.2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 x14ac:dyDescent="0.2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 x14ac:dyDescent="0.2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 x14ac:dyDescent="0.2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 x14ac:dyDescent="0.2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 x14ac:dyDescent="0.25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 x14ac:dyDescent="0.25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 x14ac:dyDescent="0.25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 x14ac:dyDescent="0.25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 x14ac:dyDescent="0.25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 x14ac:dyDescent="0.25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 x14ac:dyDescent="0.25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 x14ac:dyDescent="0.25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 x14ac:dyDescent="0.25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 x14ac:dyDescent="0.25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 x14ac:dyDescent="0.25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 x14ac:dyDescent="0.25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 x14ac:dyDescent="0.25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 x14ac:dyDescent="0.25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 x14ac:dyDescent="0.25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 x14ac:dyDescent="0.25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 x14ac:dyDescent="0.25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 x14ac:dyDescent="0.25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 x14ac:dyDescent="0.25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 x14ac:dyDescent="0.25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 x14ac:dyDescent="0.25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 x14ac:dyDescent="0.25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 x14ac:dyDescent="0.25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 x14ac:dyDescent="0.25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 x14ac:dyDescent="0.25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 x14ac:dyDescent="0.25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 x14ac:dyDescent="0.25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 x14ac:dyDescent="0.25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 x14ac:dyDescent="0.25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 x14ac:dyDescent="0.25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 x14ac:dyDescent="0.25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 x14ac:dyDescent="0.25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 x14ac:dyDescent="0.25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 x14ac:dyDescent="0.25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 x14ac:dyDescent="0.25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 x14ac:dyDescent="0.25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 x14ac:dyDescent="0.25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 x14ac:dyDescent="0.25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 x14ac:dyDescent="0.25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 x14ac:dyDescent="0.25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 x14ac:dyDescent="0.25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 x14ac:dyDescent="0.25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 x14ac:dyDescent="0.25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 x14ac:dyDescent="0.25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 x14ac:dyDescent="0.25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 x14ac:dyDescent="0.25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 x14ac:dyDescent="0.25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 x14ac:dyDescent="0.25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 x14ac:dyDescent="0.25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 x14ac:dyDescent="0.25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 x14ac:dyDescent="0.25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 x14ac:dyDescent="0.25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 x14ac:dyDescent="0.25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 x14ac:dyDescent="0.25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 x14ac:dyDescent="0.25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 x14ac:dyDescent="0.25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 x14ac:dyDescent="0.25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 x14ac:dyDescent="0.25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 x14ac:dyDescent="0.25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 x14ac:dyDescent="0.25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 x14ac:dyDescent="0.25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 x14ac:dyDescent="0.25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 x14ac:dyDescent="0.25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 x14ac:dyDescent="0.25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 x14ac:dyDescent="0.25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 x14ac:dyDescent="0.25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 x14ac:dyDescent="0.25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 x14ac:dyDescent="0.25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 x14ac:dyDescent="0.25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 x14ac:dyDescent="0.25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 x14ac:dyDescent="0.25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 x14ac:dyDescent="0.25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 x14ac:dyDescent="0.25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 x14ac:dyDescent="0.25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 x14ac:dyDescent="0.3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 x14ac:dyDescent="0.4">
      <c r="A5308" s="99" t="s">
        <v>1962</v>
      </c>
      <c r="B5308" s="100"/>
      <c r="C5308" s="100"/>
      <c r="D5308" s="100"/>
      <c r="E5308" s="100"/>
      <c r="F5308" s="100"/>
      <c r="G5308" s="100"/>
      <c r="H5308" s="100"/>
      <c r="I5308" s="100"/>
      <c r="J5308" s="100"/>
      <c r="K5308" s="100"/>
      <c r="L5308" s="94">
        <f>SUM(L5182:L5307)</f>
        <v>481416.3665624999</v>
      </c>
      <c r="M5308" s="99"/>
      <c r="N5308" s="100"/>
      <c r="O5308" s="100"/>
      <c r="P5308" s="101"/>
    </row>
    <row r="5309" spans="1:16" s="65" customFormat="1" x14ac:dyDescent="0.25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 x14ac:dyDescent="0.25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 x14ac:dyDescent="0.25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 x14ac:dyDescent="0.25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 x14ac:dyDescent="0.25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 x14ac:dyDescent="0.25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x14ac:dyDescent="0.25">
      <c r="A5315" s="22">
        <v>2019</v>
      </c>
      <c r="B5315" s="22">
        <v>25</v>
      </c>
      <c r="C5315" s="22" t="s">
        <v>819</v>
      </c>
      <c r="D5315" s="22">
        <v>12867</v>
      </c>
      <c r="E5315" s="3">
        <v>114.3</v>
      </c>
      <c r="F5315" s="91">
        <f t="shared" si="1417"/>
        <v>17.260000000000002</v>
      </c>
      <c r="G5315" s="92" t="s">
        <v>40</v>
      </c>
      <c r="H5315" s="93">
        <v>125</v>
      </c>
      <c r="I5315" s="93">
        <v>1625</v>
      </c>
      <c r="J5315" s="96">
        <v>31.74</v>
      </c>
      <c r="K5315" s="96">
        <v>27.08</v>
      </c>
      <c r="L5315" s="95">
        <f t="shared" ref="L5315:L5378" si="1421">I5315*K5315</f>
        <v>44005</v>
      </c>
      <c r="M5315" s="22" t="s">
        <v>16</v>
      </c>
      <c r="N5315" s="22" t="s">
        <v>1966</v>
      </c>
      <c r="O5315" s="22" t="s">
        <v>1967</v>
      </c>
    </row>
    <row r="5316" spans="1:16" x14ac:dyDescent="0.25">
      <c r="A5316" s="93">
        <v>2019</v>
      </c>
      <c r="B5316" s="93">
        <v>25</v>
      </c>
      <c r="C5316" s="93" t="s">
        <v>819</v>
      </c>
      <c r="D5316" s="22">
        <v>12874</v>
      </c>
      <c r="E5316" s="3">
        <v>114.3</v>
      </c>
      <c r="F5316" s="91">
        <f t="shared" si="1417"/>
        <v>17.260000000000002</v>
      </c>
      <c r="G5316" s="92" t="s">
        <v>40</v>
      </c>
      <c r="H5316" s="93">
        <v>115</v>
      </c>
      <c r="I5316" s="93">
        <v>1495</v>
      </c>
      <c r="J5316" s="96">
        <f t="shared" si="1418"/>
        <v>31.74</v>
      </c>
      <c r="K5316" s="96">
        <v>27.08</v>
      </c>
      <c r="L5316" s="95">
        <f t="shared" si="1421"/>
        <v>40484.6</v>
      </c>
      <c r="M5316" s="22" t="s">
        <v>16</v>
      </c>
      <c r="N5316" s="22" t="s">
        <v>1968</v>
      </c>
      <c r="O5316" s="22" t="s">
        <v>1967</v>
      </c>
    </row>
    <row r="5317" spans="1:16" x14ac:dyDescent="0.25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 x14ac:dyDescent="0.25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 x14ac:dyDescent="0.25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 x14ac:dyDescent="0.25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 x14ac:dyDescent="0.25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 x14ac:dyDescent="0.25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 x14ac:dyDescent="0.25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 x14ac:dyDescent="0.25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 x14ac:dyDescent="0.25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 x14ac:dyDescent="0.25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 x14ac:dyDescent="0.25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 x14ac:dyDescent="0.25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 x14ac:dyDescent="0.25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 x14ac:dyDescent="0.25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 x14ac:dyDescent="0.25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 x14ac:dyDescent="0.25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 x14ac:dyDescent="0.25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 x14ac:dyDescent="0.25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 x14ac:dyDescent="0.25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 x14ac:dyDescent="0.25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 x14ac:dyDescent="0.25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 x14ac:dyDescent="0.25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 x14ac:dyDescent="0.25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 x14ac:dyDescent="0.3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 x14ac:dyDescent="0.4">
      <c r="A5341" s="99" t="s">
        <v>1980</v>
      </c>
      <c r="B5341" s="100"/>
      <c r="C5341" s="100"/>
      <c r="D5341" s="100"/>
      <c r="E5341" s="100"/>
      <c r="F5341" s="100"/>
      <c r="G5341" s="100"/>
      <c r="H5341" s="100"/>
      <c r="I5341" s="100"/>
      <c r="J5341" s="100"/>
      <c r="K5341" s="100"/>
      <c r="L5341" s="94">
        <f>SUM(L5309:L5340)</f>
        <v>1097204.22095</v>
      </c>
      <c r="M5341" s="99"/>
      <c r="N5341" s="100"/>
      <c r="O5341" s="100"/>
      <c r="P5341" s="101"/>
    </row>
    <row r="5342" spans="1:16" x14ac:dyDescent="0.25">
      <c r="A5342" s="22">
        <v>2019</v>
      </c>
      <c r="B5342" s="22">
        <v>26</v>
      </c>
      <c r="C5342" s="22" t="s">
        <v>819</v>
      </c>
      <c r="D5342" s="22">
        <v>12957</v>
      </c>
      <c r="E5342" s="3">
        <v>114.3</v>
      </c>
      <c r="F5342" s="91">
        <v>17.260000000000002</v>
      </c>
      <c r="G5342" s="92" t="s">
        <v>40</v>
      </c>
      <c r="H5342" s="93">
        <v>112</v>
      </c>
      <c r="I5342" s="93">
        <v>1456</v>
      </c>
      <c r="J5342" s="96">
        <f t="shared" si="1418"/>
        <v>31.74</v>
      </c>
      <c r="K5342" s="96">
        <v>27.08</v>
      </c>
      <c r="L5342" s="95">
        <f t="shared" si="1421"/>
        <v>39428.479999999996</v>
      </c>
      <c r="M5342" s="22" t="s">
        <v>16</v>
      </c>
      <c r="N5342" s="22" t="s">
        <v>1981</v>
      </c>
      <c r="O5342" s="22" t="s">
        <v>1967</v>
      </c>
    </row>
    <row r="5343" spans="1:16" x14ac:dyDescent="0.25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 x14ac:dyDescent="0.25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 x14ac:dyDescent="0.25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 x14ac:dyDescent="0.25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 x14ac:dyDescent="0.25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 x14ac:dyDescent="0.25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 x14ac:dyDescent="0.25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 x14ac:dyDescent="0.25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 x14ac:dyDescent="0.25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 x14ac:dyDescent="0.25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 x14ac:dyDescent="0.25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 x14ac:dyDescent="0.25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 x14ac:dyDescent="0.25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 x14ac:dyDescent="0.25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 x14ac:dyDescent="0.25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 x14ac:dyDescent="0.25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 x14ac:dyDescent="0.25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 x14ac:dyDescent="0.25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 x14ac:dyDescent="0.25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 x14ac:dyDescent="0.25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 x14ac:dyDescent="0.25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 x14ac:dyDescent="0.25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 x14ac:dyDescent="0.3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 x14ac:dyDescent="0.4">
      <c r="A5366" s="99" t="s">
        <v>1992</v>
      </c>
      <c r="B5366" s="100"/>
      <c r="C5366" s="100"/>
      <c r="D5366" s="100"/>
      <c r="E5366" s="100"/>
      <c r="F5366" s="100"/>
      <c r="G5366" s="100"/>
      <c r="H5366" s="100"/>
      <c r="I5366" s="100"/>
      <c r="J5366" s="100"/>
      <c r="K5366" s="100"/>
      <c r="L5366" s="94">
        <f>SUM(L5342:L5365)</f>
        <v>197458.00913774999</v>
      </c>
      <c r="M5366" s="99"/>
      <c r="N5366" s="100"/>
      <c r="O5366" s="100"/>
      <c r="P5366" s="101"/>
    </row>
    <row r="5367" spans="1:16" x14ac:dyDescent="0.25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 x14ac:dyDescent="0.25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 x14ac:dyDescent="0.25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 x14ac:dyDescent="0.25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 x14ac:dyDescent="0.25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 x14ac:dyDescent="0.25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 x14ac:dyDescent="0.25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 x14ac:dyDescent="0.25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 x14ac:dyDescent="0.25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 x14ac:dyDescent="0.25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 x14ac:dyDescent="0.25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 x14ac:dyDescent="0.25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 x14ac:dyDescent="0.25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 x14ac:dyDescent="0.25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 x14ac:dyDescent="0.25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 x14ac:dyDescent="0.25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 x14ac:dyDescent="0.25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 x14ac:dyDescent="0.25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 x14ac:dyDescent="0.25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 x14ac:dyDescent="0.25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 x14ac:dyDescent="0.25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 x14ac:dyDescent="0.25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 x14ac:dyDescent="0.25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 x14ac:dyDescent="0.25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 x14ac:dyDescent="0.25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 x14ac:dyDescent="0.25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 x14ac:dyDescent="0.25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 x14ac:dyDescent="0.25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 x14ac:dyDescent="0.25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 x14ac:dyDescent="0.25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 x14ac:dyDescent="0.25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 x14ac:dyDescent="0.25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 x14ac:dyDescent="0.25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 x14ac:dyDescent="0.25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 x14ac:dyDescent="0.25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 x14ac:dyDescent="0.25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 x14ac:dyDescent="0.25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 x14ac:dyDescent="0.25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 x14ac:dyDescent="0.25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 x14ac:dyDescent="0.25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 x14ac:dyDescent="0.25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 x14ac:dyDescent="0.25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 x14ac:dyDescent="0.25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 x14ac:dyDescent="0.25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 x14ac:dyDescent="0.25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 x14ac:dyDescent="0.25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 x14ac:dyDescent="0.25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 x14ac:dyDescent="0.25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 x14ac:dyDescent="0.25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 x14ac:dyDescent="0.25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 x14ac:dyDescent="0.25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 x14ac:dyDescent="0.25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 x14ac:dyDescent="0.25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 x14ac:dyDescent="0.25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 x14ac:dyDescent="0.25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 x14ac:dyDescent="0.25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 x14ac:dyDescent="0.25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 x14ac:dyDescent="0.25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 x14ac:dyDescent="0.25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 x14ac:dyDescent="0.25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 x14ac:dyDescent="0.25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 x14ac:dyDescent="0.25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 x14ac:dyDescent="0.25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 x14ac:dyDescent="0.25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 x14ac:dyDescent="0.25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 x14ac:dyDescent="0.25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 x14ac:dyDescent="0.25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 x14ac:dyDescent="0.25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 x14ac:dyDescent="0.25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 x14ac:dyDescent="0.25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 x14ac:dyDescent="0.25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 x14ac:dyDescent="0.25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 x14ac:dyDescent="0.25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 x14ac:dyDescent="0.25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 x14ac:dyDescent="0.25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 x14ac:dyDescent="0.25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 x14ac:dyDescent="0.25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 x14ac:dyDescent="0.3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 x14ac:dyDescent="0.4">
      <c r="A5445" s="99" t="s">
        <v>1997</v>
      </c>
      <c r="B5445" s="100"/>
      <c r="C5445" s="100"/>
      <c r="D5445" s="100"/>
      <c r="E5445" s="100"/>
      <c r="F5445" s="100"/>
      <c r="G5445" s="100"/>
      <c r="H5445" s="100"/>
      <c r="I5445" s="100"/>
      <c r="J5445" s="100"/>
      <c r="K5445" s="100"/>
      <c r="L5445" s="94">
        <f>SUM(L5367:L5444)</f>
        <v>115105.06117375001</v>
      </c>
      <c r="M5445" s="99"/>
      <c r="N5445" s="100"/>
      <c r="O5445" s="100"/>
      <c r="P5445" s="101"/>
    </row>
    <row r="5446" spans="1:16" x14ac:dyDescent="0.25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 x14ac:dyDescent="0.25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 x14ac:dyDescent="0.25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 x14ac:dyDescent="0.25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 x14ac:dyDescent="0.25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 x14ac:dyDescent="0.25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 x14ac:dyDescent="0.25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x14ac:dyDescent="0.25">
      <c r="A5453" s="93">
        <v>2019</v>
      </c>
      <c r="B5453" s="93">
        <v>28</v>
      </c>
      <c r="C5453" s="93" t="s">
        <v>14</v>
      </c>
      <c r="D5453" s="93" t="s">
        <v>2011</v>
      </c>
      <c r="E5453" s="91">
        <v>114.3</v>
      </c>
      <c r="F5453" s="91">
        <f t="shared" si="1427"/>
        <v>17.260000000000002</v>
      </c>
      <c r="G5453" s="92" t="s">
        <v>40</v>
      </c>
      <c r="H5453" s="93">
        <v>125</v>
      </c>
      <c r="I5453" s="93">
        <f>SUM(H5453*9.6)</f>
        <v>1200</v>
      </c>
      <c r="J5453" s="96">
        <v>36.979999999999997</v>
      </c>
      <c r="K5453" s="96">
        <f t="shared" si="1429"/>
        <v>27.734999999999999</v>
      </c>
      <c r="L5453" s="95">
        <f t="shared" si="1430"/>
        <v>33282</v>
      </c>
      <c r="M5453" s="93" t="s">
        <v>16</v>
      </c>
      <c r="N5453" s="93" t="s">
        <v>2022</v>
      </c>
      <c r="O5453" s="93" t="s">
        <v>128</v>
      </c>
    </row>
    <row r="5454" spans="1:16" x14ac:dyDescent="0.25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 x14ac:dyDescent="0.25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 x14ac:dyDescent="0.25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 x14ac:dyDescent="0.2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 x14ac:dyDescent="0.2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x14ac:dyDescent="0.25">
      <c r="A5459" s="93">
        <v>2019</v>
      </c>
      <c r="B5459" s="93">
        <v>28</v>
      </c>
      <c r="C5459" s="93" t="s">
        <v>14</v>
      </c>
      <c r="D5459" s="93" t="s">
        <v>2015</v>
      </c>
      <c r="E5459" s="91">
        <v>114.3</v>
      </c>
      <c r="F5459" s="91">
        <f t="shared" si="1427"/>
        <v>17.260000000000002</v>
      </c>
      <c r="G5459" s="92" t="s">
        <v>40</v>
      </c>
      <c r="H5459" s="93">
        <v>115</v>
      </c>
      <c r="I5459" s="93">
        <f t="shared" si="1431"/>
        <v>1104</v>
      </c>
      <c r="J5459" s="96">
        <v>36.979999999999997</v>
      </c>
      <c r="K5459" s="96">
        <f t="shared" si="1429"/>
        <v>27.734999999999999</v>
      </c>
      <c r="L5459" s="95">
        <f t="shared" si="1430"/>
        <v>30619.439999999999</v>
      </c>
      <c r="M5459" s="93" t="s">
        <v>16</v>
      </c>
      <c r="N5459" s="93" t="s">
        <v>2028</v>
      </c>
      <c r="O5459" s="93" t="s">
        <v>128</v>
      </c>
    </row>
    <row r="5460" spans="1:15" x14ac:dyDescent="0.2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 x14ac:dyDescent="0.2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 x14ac:dyDescent="0.2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 x14ac:dyDescent="0.2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x14ac:dyDescent="0.25">
      <c r="A5464" s="93">
        <v>2019</v>
      </c>
      <c r="B5464" s="93">
        <v>28</v>
      </c>
      <c r="C5464" s="93" t="s">
        <v>14</v>
      </c>
      <c r="D5464" s="93" t="s">
        <v>2017</v>
      </c>
      <c r="E5464" s="91">
        <v>114.3</v>
      </c>
      <c r="F5464" s="91">
        <f t="shared" si="1427"/>
        <v>17.260000000000002</v>
      </c>
      <c r="G5464" s="92" t="s">
        <v>39</v>
      </c>
      <c r="H5464" s="93">
        <v>112</v>
      </c>
      <c r="I5464" s="93">
        <f t="shared" si="1431"/>
        <v>1075.2</v>
      </c>
      <c r="J5464" s="96">
        <v>36.979999999999997</v>
      </c>
      <c r="K5464" s="96">
        <f t="shared" si="1429"/>
        <v>27.734999999999999</v>
      </c>
      <c r="L5464" s="95">
        <f t="shared" si="1430"/>
        <v>29820.672000000002</v>
      </c>
      <c r="M5464" s="93" t="s">
        <v>16</v>
      </c>
      <c r="N5464" s="93" t="s">
        <v>2031</v>
      </c>
      <c r="O5464" s="93" t="s">
        <v>128</v>
      </c>
    </row>
    <row r="5465" spans="1:15" x14ac:dyDescent="0.2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 x14ac:dyDescent="0.2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 x14ac:dyDescent="0.2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 x14ac:dyDescent="0.2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 x14ac:dyDescent="0.2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 x14ac:dyDescent="0.2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 x14ac:dyDescent="0.2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 x14ac:dyDescent="0.2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 x14ac:dyDescent="0.25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 x14ac:dyDescent="0.25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 x14ac:dyDescent="0.25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 x14ac:dyDescent="0.25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 x14ac:dyDescent="0.25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 x14ac:dyDescent="0.25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 x14ac:dyDescent="0.25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 x14ac:dyDescent="0.25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 x14ac:dyDescent="0.25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 x14ac:dyDescent="0.25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 x14ac:dyDescent="0.25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 x14ac:dyDescent="0.25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 x14ac:dyDescent="0.25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 x14ac:dyDescent="0.25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 x14ac:dyDescent="0.25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 x14ac:dyDescent="0.25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 x14ac:dyDescent="0.25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 x14ac:dyDescent="0.25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 x14ac:dyDescent="0.25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 x14ac:dyDescent="0.25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 x14ac:dyDescent="0.25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 x14ac:dyDescent="0.25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 x14ac:dyDescent="0.25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 x14ac:dyDescent="0.25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 x14ac:dyDescent="0.25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 x14ac:dyDescent="0.25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 x14ac:dyDescent="0.25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 x14ac:dyDescent="0.25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 x14ac:dyDescent="0.25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 x14ac:dyDescent="0.25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 x14ac:dyDescent="0.25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 x14ac:dyDescent="0.25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 x14ac:dyDescent="0.25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 x14ac:dyDescent="0.25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 x14ac:dyDescent="0.25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 x14ac:dyDescent="0.25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 x14ac:dyDescent="0.25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 x14ac:dyDescent="0.25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 x14ac:dyDescent="0.3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 x14ac:dyDescent="0.4">
      <c r="A5512" s="99" t="s">
        <v>2051</v>
      </c>
      <c r="B5512" s="100"/>
      <c r="C5512" s="100"/>
      <c r="D5512" s="100"/>
      <c r="E5512" s="100"/>
      <c r="F5512" s="100"/>
      <c r="G5512" s="100"/>
      <c r="H5512" s="100"/>
      <c r="I5512" s="100"/>
      <c r="J5512" s="100"/>
      <c r="K5512" s="100"/>
      <c r="L5512" s="94">
        <f>SUM(L5446:L5511)</f>
        <v>454262.4159529999</v>
      </c>
      <c r="M5512" s="99"/>
      <c r="N5512" s="100"/>
      <c r="O5512" s="100"/>
      <c r="P5512" s="101"/>
    </row>
    <row r="5513" spans="1:16" x14ac:dyDescent="0.25">
      <c r="F5513" s="91" t="str">
        <f t="shared" si="1433"/>
        <v>ENTER WEIGHT</v>
      </c>
      <c r="G5513" s="92"/>
      <c r="H5513" s="93"/>
      <c r="I5513" s="93"/>
      <c r="J5513" s="96" t="str">
        <f t="shared" si="1434"/>
        <v>ENTER WEIGHT</v>
      </c>
      <c r="K5513" s="96" t="b">
        <f t="shared" si="1435"/>
        <v>0</v>
      </c>
      <c r="L5513" s="95">
        <f t="shared" si="1436"/>
        <v>0</v>
      </c>
    </row>
    <row r="5514" spans="1:16" x14ac:dyDescent="0.25">
      <c r="F5514" s="91" t="str">
        <f t="shared" si="1433"/>
        <v>ENTER WEIGHT</v>
      </c>
      <c r="G5514" s="92"/>
      <c r="H5514" s="93"/>
      <c r="I5514" s="93"/>
      <c r="J5514" s="96" t="str">
        <f t="shared" si="1434"/>
        <v>ENTER WEIGHT</v>
      </c>
      <c r="K5514" s="96" t="b">
        <f t="shared" si="1435"/>
        <v>0</v>
      </c>
      <c r="L5514" s="95">
        <f t="shared" si="1436"/>
        <v>0</v>
      </c>
    </row>
    <row r="5515" spans="1:16" x14ac:dyDescent="0.25">
      <c r="F5515" s="91" t="str">
        <f t="shared" si="1433"/>
        <v>ENTER WEIGHT</v>
      </c>
      <c r="G5515" s="92"/>
      <c r="H5515" s="93"/>
      <c r="I5515" s="93"/>
      <c r="J5515" s="96" t="str">
        <f t="shared" si="1434"/>
        <v>ENTER WEIGHT</v>
      </c>
      <c r="K5515" s="96" t="b">
        <f t="shared" si="1435"/>
        <v>0</v>
      </c>
      <c r="L5515" s="95">
        <f t="shared" si="1436"/>
        <v>0</v>
      </c>
    </row>
    <row r="5516" spans="1:16" x14ac:dyDescent="0.25">
      <c r="F5516" s="91" t="str">
        <f t="shared" si="1433"/>
        <v>ENTER WEIGHT</v>
      </c>
      <c r="G5516" s="92"/>
      <c r="H5516" s="93"/>
      <c r="I5516" s="93"/>
      <c r="J5516" s="96" t="str">
        <f t="shared" si="1434"/>
        <v>ENTER WEIGHT</v>
      </c>
      <c r="K5516" s="96" t="b">
        <f t="shared" si="1435"/>
        <v>0</v>
      </c>
      <c r="L5516" s="95">
        <f t="shared" si="1436"/>
        <v>0</v>
      </c>
    </row>
    <row r="5517" spans="1:16" x14ac:dyDescent="0.25">
      <c r="F5517" s="91" t="str">
        <f t="shared" si="1433"/>
        <v>ENTER WEIGHT</v>
      </c>
      <c r="G5517" s="92"/>
      <c r="H5517" s="93"/>
      <c r="I5517" s="93"/>
      <c r="J5517" s="96" t="str">
        <f t="shared" si="1434"/>
        <v>ENTER WEIGHT</v>
      </c>
      <c r="K5517" s="96" t="b">
        <f t="shared" si="1435"/>
        <v>0</v>
      </c>
      <c r="L5517" s="95">
        <f t="shared" si="1436"/>
        <v>0</v>
      </c>
    </row>
    <row r="5518" spans="1:16" x14ac:dyDescent="0.25">
      <c r="F5518" s="91" t="str">
        <f t="shared" si="1433"/>
        <v>ENTER WEIGHT</v>
      </c>
      <c r="G5518" s="92"/>
      <c r="H5518" s="93"/>
      <c r="I5518" s="93"/>
      <c r="J5518" s="96" t="str">
        <f t="shared" si="1434"/>
        <v>ENTER WEIGHT</v>
      </c>
      <c r="K5518" s="96" t="b">
        <f t="shared" si="1435"/>
        <v>0</v>
      </c>
      <c r="L5518" s="95">
        <f t="shared" si="1436"/>
        <v>0</v>
      </c>
    </row>
    <row r="5519" spans="1:16" x14ac:dyDescent="0.25">
      <c r="F5519" s="91" t="str">
        <f t="shared" si="1433"/>
        <v>ENTER WEIGHT</v>
      </c>
      <c r="G5519" s="92"/>
      <c r="H5519" s="93"/>
      <c r="I5519" s="93"/>
      <c r="J5519" s="96" t="str">
        <f t="shared" si="1434"/>
        <v>ENTER WEIGHT</v>
      </c>
      <c r="K5519" s="96" t="b">
        <f t="shared" si="1435"/>
        <v>0</v>
      </c>
      <c r="L5519" s="95">
        <f t="shared" si="1436"/>
        <v>0</v>
      </c>
    </row>
    <row r="5520" spans="1:16" x14ac:dyDescent="0.25">
      <c r="F5520" s="91" t="str">
        <f t="shared" si="1433"/>
        <v>ENTER WEIGHT</v>
      </c>
      <c r="G5520" s="92"/>
      <c r="H5520" s="93"/>
      <c r="I5520" s="93"/>
      <c r="J5520" s="96" t="str">
        <f t="shared" si="1434"/>
        <v>ENTER WEIGHT</v>
      </c>
      <c r="K5520" s="96" t="b">
        <f t="shared" si="1435"/>
        <v>0</v>
      </c>
      <c r="L5520" s="95">
        <f t="shared" si="1436"/>
        <v>0</v>
      </c>
    </row>
    <row r="5521" spans="6:12" x14ac:dyDescent="0.25">
      <c r="F5521" s="91" t="str">
        <f t="shared" si="1433"/>
        <v>ENTER WEIGHT</v>
      </c>
      <c r="G5521" s="92"/>
      <c r="H5521" s="93"/>
      <c r="I5521" s="93"/>
      <c r="J5521" s="96" t="str">
        <f t="shared" si="1434"/>
        <v>ENTER WEIGHT</v>
      </c>
      <c r="K5521" s="96" t="b">
        <f t="shared" si="1435"/>
        <v>0</v>
      </c>
      <c r="L5521" s="95">
        <f t="shared" si="1436"/>
        <v>0</v>
      </c>
    </row>
    <row r="5522" spans="6:12" x14ac:dyDescent="0.25">
      <c r="F5522" s="91" t="str">
        <f t="shared" si="1433"/>
        <v>ENTER WEIGHT</v>
      </c>
      <c r="G5522" s="92"/>
      <c r="H5522" s="93"/>
      <c r="I5522" s="93"/>
      <c r="J5522" s="96" t="str">
        <f t="shared" si="1434"/>
        <v>ENTER WEIGHT</v>
      </c>
      <c r="K5522" s="96" t="b">
        <f t="shared" si="1435"/>
        <v>0</v>
      </c>
      <c r="L5522" s="95">
        <f t="shared" si="1436"/>
        <v>0</v>
      </c>
    </row>
    <row r="5523" spans="6:12" x14ac:dyDescent="0.25">
      <c r="F5523" s="91" t="str">
        <f t="shared" si="1433"/>
        <v>ENTER WEIGHT</v>
      </c>
      <c r="G5523" s="92"/>
      <c r="H5523" s="93"/>
      <c r="I5523" s="93"/>
      <c r="J5523" s="96" t="str">
        <f t="shared" si="1434"/>
        <v>ENTER WEIGHT</v>
      </c>
      <c r="K5523" s="96" t="b">
        <f t="shared" si="1435"/>
        <v>0</v>
      </c>
      <c r="L5523" s="95">
        <f t="shared" si="1436"/>
        <v>0</v>
      </c>
    </row>
    <row r="5524" spans="6:12" x14ac:dyDescent="0.25">
      <c r="F5524" s="91" t="str">
        <f t="shared" si="1433"/>
        <v>ENTER WEIGHT</v>
      </c>
      <c r="G5524" s="92"/>
      <c r="H5524" s="93"/>
      <c r="I5524" s="93"/>
      <c r="J5524" s="96" t="str">
        <f t="shared" si="1434"/>
        <v>ENTER WEIGHT</v>
      </c>
      <c r="K5524" s="96" t="b">
        <f t="shared" si="1435"/>
        <v>0</v>
      </c>
      <c r="L5524" s="95">
        <f t="shared" si="1436"/>
        <v>0</v>
      </c>
    </row>
    <row r="5525" spans="6:12" x14ac:dyDescent="0.25">
      <c r="F5525" s="91" t="str">
        <f t="shared" si="1433"/>
        <v>ENTER WEIGHT</v>
      </c>
      <c r="G5525" s="92"/>
      <c r="H5525" s="93"/>
      <c r="I5525" s="93"/>
      <c r="J5525" s="96" t="str">
        <f t="shared" si="1434"/>
        <v>ENTER WEIGHT</v>
      </c>
      <c r="K5525" s="96" t="b">
        <f t="shared" si="1435"/>
        <v>0</v>
      </c>
      <c r="L5525" s="95">
        <f t="shared" si="1436"/>
        <v>0</v>
      </c>
    </row>
    <row r="5526" spans="6:12" x14ac:dyDescent="0.25">
      <c r="F5526" s="91" t="str">
        <f t="shared" si="1433"/>
        <v>ENTER WEIGHT</v>
      </c>
      <c r="G5526" s="92"/>
      <c r="H5526" s="93"/>
      <c r="I5526" s="93"/>
      <c r="J5526" s="96" t="str">
        <f t="shared" si="1434"/>
        <v>ENTER WEIGHT</v>
      </c>
      <c r="K5526" s="96" t="b">
        <f t="shared" si="1435"/>
        <v>0</v>
      </c>
      <c r="L5526" s="95">
        <f t="shared" si="1436"/>
        <v>0</v>
      </c>
    </row>
    <row r="5527" spans="6:12" x14ac:dyDescent="0.25">
      <c r="F5527" s="91" t="str">
        <f t="shared" si="1433"/>
        <v>ENTER WEIGHT</v>
      </c>
      <c r="G5527" s="92"/>
      <c r="H5527" s="93"/>
      <c r="I5527" s="93"/>
      <c r="J5527" s="96" t="str">
        <f t="shared" si="1434"/>
        <v>ENTER WEIGHT</v>
      </c>
      <c r="K5527" s="96" t="b">
        <f t="shared" si="1435"/>
        <v>0</v>
      </c>
      <c r="L5527" s="95">
        <f t="shared" si="1436"/>
        <v>0</v>
      </c>
    </row>
    <row r="5528" spans="6:12" x14ac:dyDescent="0.25">
      <c r="F5528" s="91" t="str">
        <f t="shared" si="1433"/>
        <v>ENTER WEIGHT</v>
      </c>
      <c r="G5528" s="92"/>
      <c r="H5528" s="93"/>
      <c r="I5528" s="93"/>
      <c r="J5528" s="96" t="str">
        <f t="shared" si="1434"/>
        <v>ENTER WEIGHT</v>
      </c>
      <c r="K5528" s="96" t="b">
        <f t="shared" si="1435"/>
        <v>0</v>
      </c>
      <c r="L5528" s="95">
        <f t="shared" si="1436"/>
        <v>0</v>
      </c>
    </row>
    <row r="5529" spans="6:12" x14ac:dyDescent="0.25">
      <c r="F5529" s="91" t="str">
        <f t="shared" si="1433"/>
        <v>ENTER WEIGHT</v>
      </c>
      <c r="G5529" s="92"/>
      <c r="H5529" s="93"/>
      <c r="I5529" s="93"/>
      <c r="J5529" s="96" t="str">
        <f t="shared" si="1434"/>
        <v>ENTER WEIGHT</v>
      </c>
      <c r="K5529" s="96" t="b">
        <f t="shared" si="1435"/>
        <v>0</v>
      </c>
      <c r="L5529" s="95">
        <f t="shared" si="1436"/>
        <v>0</v>
      </c>
    </row>
    <row r="5530" spans="6:12" x14ac:dyDescent="0.25">
      <c r="F5530" s="91" t="str">
        <f t="shared" si="1433"/>
        <v>ENTER WEIGHT</v>
      </c>
      <c r="G5530" s="92"/>
      <c r="H5530" s="93"/>
      <c r="I5530" s="93"/>
      <c r="J5530" s="96" t="str">
        <f t="shared" si="1434"/>
        <v>ENTER WEIGHT</v>
      </c>
      <c r="K5530" s="96" t="b">
        <f t="shared" si="1435"/>
        <v>0</v>
      </c>
      <c r="L5530" s="95">
        <f t="shared" si="1436"/>
        <v>0</v>
      </c>
    </row>
    <row r="5531" spans="6:12" x14ac:dyDescent="0.25">
      <c r="F5531" s="91" t="str">
        <f t="shared" si="1433"/>
        <v>ENTER WEIGHT</v>
      </c>
      <c r="G5531" s="92"/>
      <c r="H5531" s="93"/>
      <c r="I5531" s="93"/>
      <c r="J5531" s="96" t="str">
        <f t="shared" si="1434"/>
        <v>ENTER WEIGHT</v>
      </c>
      <c r="K5531" s="96" t="b">
        <f t="shared" si="1435"/>
        <v>0</v>
      </c>
      <c r="L5531" s="95">
        <f t="shared" si="1436"/>
        <v>0</v>
      </c>
    </row>
    <row r="5532" spans="6:12" x14ac:dyDescent="0.25">
      <c r="F5532" s="91" t="str">
        <f t="shared" si="1433"/>
        <v>ENTER WEIGHT</v>
      </c>
      <c r="G5532" s="92"/>
      <c r="H5532" s="93"/>
      <c r="I5532" s="93"/>
      <c r="J5532" s="96" t="str">
        <f t="shared" si="1434"/>
        <v>ENTER WEIGHT</v>
      </c>
      <c r="K5532" s="96" t="b">
        <f t="shared" si="1435"/>
        <v>0</v>
      </c>
      <c r="L5532" s="95">
        <f t="shared" si="1436"/>
        <v>0</v>
      </c>
    </row>
    <row r="5533" spans="6:12" x14ac:dyDescent="0.25">
      <c r="F5533" s="91" t="str">
        <f t="shared" si="1433"/>
        <v>ENTER WEIGHT</v>
      </c>
      <c r="G5533" s="92"/>
      <c r="H5533" s="93"/>
      <c r="I5533" s="93"/>
      <c r="J5533" s="96" t="str">
        <f t="shared" si="1434"/>
        <v>ENTER WEIGHT</v>
      </c>
      <c r="K5533" s="96" t="b">
        <f t="shared" si="1435"/>
        <v>0</v>
      </c>
      <c r="L5533" s="95">
        <f t="shared" si="1436"/>
        <v>0</v>
      </c>
    </row>
    <row r="5534" spans="6:12" x14ac:dyDescent="0.25">
      <c r="F5534" s="91" t="str">
        <f t="shared" si="1433"/>
        <v>ENTER WEIGHT</v>
      </c>
      <c r="G5534" s="92"/>
      <c r="H5534" s="93"/>
      <c r="I5534" s="93"/>
      <c r="J5534" s="96" t="str">
        <f t="shared" si="1434"/>
        <v>ENTER WEIGHT</v>
      </c>
      <c r="K5534" s="96" t="b">
        <f t="shared" si="1435"/>
        <v>0</v>
      </c>
      <c r="L5534" s="95">
        <f t="shared" si="1436"/>
        <v>0</v>
      </c>
    </row>
    <row r="5535" spans="6:12" x14ac:dyDescent="0.25">
      <c r="F5535" s="91" t="str">
        <f t="shared" si="1433"/>
        <v>ENTER WEIGHT</v>
      </c>
      <c r="G5535" s="92"/>
      <c r="H5535" s="93"/>
      <c r="I5535" s="93"/>
      <c r="J5535" s="96" t="str">
        <f t="shared" si="1434"/>
        <v>ENTER WEIGHT</v>
      </c>
      <c r="K5535" s="96" t="b">
        <f t="shared" si="1435"/>
        <v>0</v>
      </c>
      <c r="L5535" s="95">
        <f t="shared" si="1436"/>
        <v>0</v>
      </c>
    </row>
    <row r="5536" spans="6:12" x14ac:dyDescent="0.25">
      <c r="F5536" s="91" t="str">
        <f t="shared" si="1433"/>
        <v>ENTER WEIGHT</v>
      </c>
      <c r="G5536" s="92"/>
      <c r="H5536" s="93"/>
      <c r="I5536" s="93"/>
      <c r="J5536" s="96" t="str">
        <f t="shared" si="1434"/>
        <v>ENTER WEIGHT</v>
      </c>
      <c r="K5536" s="96" t="b">
        <f t="shared" si="1435"/>
        <v>0</v>
      </c>
      <c r="L5536" s="95">
        <f t="shared" si="1436"/>
        <v>0</v>
      </c>
    </row>
    <row r="5537" spans="6:12" x14ac:dyDescent="0.25">
      <c r="F5537" s="91" t="str">
        <f t="shared" si="1433"/>
        <v>ENTER WEIGHT</v>
      </c>
      <c r="G5537" s="92"/>
      <c r="H5537" s="93"/>
      <c r="I5537" s="93"/>
      <c r="J5537" s="96" t="str">
        <f t="shared" si="1434"/>
        <v>ENTER WEIGHT</v>
      </c>
      <c r="K5537" s="96" t="b">
        <f t="shared" si="1435"/>
        <v>0</v>
      </c>
      <c r="L5537" s="95">
        <f t="shared" si="1436"/>
        <v>0</v>
      </c>
    </row>
    <row r="5538" spans="6:12" x14ac:dyDescent="0.25">
      <c r="F5538" s="91" t="str">
        <f t="shared" si="1433"/>
        <v>ENTER WEIGHT</v>
      </c>
      <c r="G5538" s="92"/>
      <c r="H5538" s="93"/>
      <c r="I5538" s="93"/>
      <c r="J5538" s="96" t="str">
        <f t="shared" si="1434"/>
        <v>ENTER WEIGHT</v>
      </c>
      <c r="K5538" s="96" t="b">
        <f t="shared" si="1435"/>
        <v>0</v>
      </c>
      <c r="L5538" s="95">
        <f t="shared" si="1436"/>
        <v>0</v>
      </c>
    </row>
    <row r="5539" spans="6:12" x14ac:dyDescent="0.25">
      <c r="F5539" s="91" t="str">
        <f t="shared" si="1433"/>
        <v>ENTER WEIGHT</v>
      </c>
      <c r="G5539" s="92"/>
      <c r="H5539" s="93"/>
      <c r="I5539" s="93"/>
      <c r="J5539" s="96" t="str">
        <f t="shared" si="1434"/>
        <v>ENTER WEIGHT</v>
      </c>
      <c r="K5539" s="96" t="b">
        <f t="shared" si="1435"/>
        <v>0</v>
      </c>
      <c r="L5539" s="95">
        <f t="shared" si="1436"/>
        <v>0</v>
      </c>
    </row>
    <row r="5540" spans="6:12" x14ac:dyDescent="0.25">
      <c r="F5540" s="91" t="str">
        <f t="shared" si="1433"/>
        <v>ENTER WEIGHT</v>
      </c>
      <c r="G5540" s="92"/>
      <c r="H5540" s="93"/>
      <c r="I5540" s="93"/>
      <c r="J5540" s="96" t="str">
        <f t="shared" si="1434"/>
        <v>ENTER WEIGHT</v>
      </c>
      <c r="K5540" s="96" t="b">
        <f t="shared" si="1435"/>
        <v>0</v>
      </c>
      <c r="L5540" s="95">
        <f t="shared" si="1436"/>
        <v>0</v>
      </c>
    </row>
    <row r="5541" spans="6:12" x14ac:dyDescent="0.25">
      <c r="F5541" s="91" t="str">
        <f t="shared" si="1433"/>
        <v>ENTER WEIGHT</v>
      </c>
      <c r="G5541" s="92"/>
      <c r="H5541" s="93"/>
      <c r="I5541" s="93"/>
      <c r="J5541" s="96" t="str">
        <f t="shared" si="1434"/>
        <v>ENTER WEIGHT</v>
      </c>
      <c r="K5541" s="96" t="b">
        <f t="shared" si="1435"/>
        <v>0</v>
      </c>
      <c r="L5541" s="95">
        <f t="shared" si="1436"/>
        <v>0</v>
      </c>
    </row>
    <row r="5542" spans="6:12" x14ac:dyDescent="0.25">
      <c r="F5542" s="91" t="str">
        <f t="shared" si="1433"/>
        <v>ENTER WEIGHT</v>
      </c>
      <c r="G5542" s="92"/>
      <c r="H5542" s="93"/>
      <c r="I5542" s="93"/>
      <c r="J5542" s="96" t="str">
        <f t="shared" si="1434"/>
        <v>ENTER WEIGHT</v>
      </c>
      <c r="K5542" s="96" t="b">
        <f t="shared" si="1435"/>
        <v>0</v>
      </c>
      <c r="L5542" s="95">
        <f t="shared" si="1436"/>
        <v>0</v>
      </c>
    </row>
    <row r="5543" spans="6:12" x14ac:dyDescent="0.25">
      <c r="F5543" s="91" t="str">
        <f t="shared" si="1433"/>
        <v>ENTER WEIGHT</v>
      </c>
      <c r="G5543" s="92"/>
      <c r="H5543" s="93"/>
      <c r="I5543" s="93"/>
      <c r="J5543" s="96" t="str">
        <f t="shared" si="1434"/>
        <v>ENTER WEIGHT</v>
      </c>
      <c r="K5543" s="96" t="b">
        <f t="shared" si="1435"/>
        <v>0</v>
      </c>
      <c r="L5543" s="95">
        <f t="shared" si="1436"/>
        <v>0</v>
      </c>
    </row>
    <row r="5544" spans="6:12" x14ac:dyDescent="0.25">
      <c r="F5544" s="91" t="str">
        <f t="shared" si="1433"/>
        <v>ENTER WEIGHT</v>
      </c>
      <c r="G5544" s="92"/>
      <c r="H5544" s="93"/>
      <c r="I5544" s="93"/>
      <c r="J5544" s="96" t="str">
        <f t="shared" si="1434"/>
        <v>ENTER WEIGHT</v>
      </c>
      <c r="K5544" s="96" t="b">
        <f t="shared" si="1435"/>
        <v>0</v>
      </c>
      <c r="L5544" s="95">
        <f t="shared" si="1436"/>
        <v>0</v>
      </c>
    </row>
    <row r="5545" spans="6:12" x14ac:dyDescent="0.25">
      <c r="F5545" s="91" t="str">
        <f t="shared" si="1433"/>
        <v>ENTER WEIGHT</v>
      </c>
      <c r="G5545" s="92"/>
      <c r="H5545" s="93"/>
      <c r="I5545" s="93"/>
      <c r="J5545" s="96" t="str">
        <f t="shared" si="1434"/>
        <v>ENTER WEIGHT</v>
      </c>
      <c r="K5545" s="96" t="b">
        <f t="shared" si="1435"/>
        <v>0</v>
      </c>
      <c r="L5545" s="95">
        <f t="shared" si="1436"/>
        <v>0</v>
      </c>
    </row>
    <row r="5546" spans="6:12" x14ac:dyDescent="0.25">
      <c r="F5546" s="91" t="str">
        <f t="shared" si="1433"/>
        <v>ENTER WEIGHT</v>
      </c>
      <c r="G5546" s="92"/>
      <c r="H5546" s="93"/>
      <c r="I5546" s="93"/>
      <c r="J5546" s="96" t="str">
        <f t="shared" si="1434"/>
        <v>ENTER WEIGHT</v>
      </c>
      <c r="K5546" s="96" t="b">
        <f t="shared" si="1435"/>
        <v>0</v>
      </c>
      <c r="L5546" s="95">
        <f t="shared" si="1436"/>
        <v>0</v>
      </c>
    </row>
    <row r="5547" spans="6:12" x14ac:dyDescent="0.25">
      <c r="F5547" s="91" t="str">
        <f t="shared" si="1433"/>
        <v>ENTER WEIGHT</v>
      </c>
      <c r="G5547" s="92"/>
      <c r="H5547" s="93"/>
      <c r="I5547" s="93"/>
      <c r="J5547" s="96" t="str">
        <f t="shared" si="1434"/>
        <v>ENTER WEIGHT</v>
      </c>
      <c r="K5547" s="96" t="b">
        <f t="shared" si="1435"/>
        <v>0</v>
      </c>
      <c r="L5547" s="95">
        <f t="shared" si="1436"/>
        <v>0</v>
      </c>
    </row>
    <row r="5548" spans="6:12" x14ac:dyDescent="0.25">
      <c r="F5548" s="91" t="str">
        <f t="shared" si="1433"/>
        <v>ENTER WEIGHT</v>
      </c>
      <c r="G5548" s="92"/>
      <c r="H5548" s="93"/>
      <c r="I5548" s="93"/>
      <c r="J5548" s="96" t="str">
        <f t="shared" si="1434"/>
        <v>ENTER WEIGHT</v>
      </c>
      <c r="K5548" s="96" t="b">
        <f t="shared" si="1435"/>
        <v>0</v>
      </c>
      <c r="L5548" s="95">
        <f t="shared" si="1436"/>
        <v>0</v>
      </c>
    </row>
    <row r="5549" spans="6:12" x14ac:dyDescent="0.25">
      <c r="F5549" s="91" t="str">
        <f t="shared" ref="F5549:F5612" si="1437">IF($E5549=60.3,6.99,IF($E5549=73,9.67,IF($E5549=88.9,13.84,IF($E5549=114.3,17.26,IF($E5549=177.8,34.23,IF($E5549=244.5,53.57,"ENTER WEIGHT"))))))</f>
        <v>ENTER WEIGHT</v>
      </c>
      <c r="G5549" s="92"/>
      <c r="H5549" s="93"/>
      <c r="I5549" s="93"/>
      <c r="J5549" s="96" t="str">
        <f t="shared" si="1434"/>
        <v>ENTER WEIGHT</v>
      </c>
      <c r="K5549" s="96" t="b">
        <f t="shared" si="1435"/>
        <v>0</v>
      </c>
      <c r="L5549" s="95">
        <f t="shared" si="1436"/>
        <v>0</v>
      </c>
    </row>
    <row r="5550" spans="6:12" x14ac:dyDescent="0.25">
      <c r="F5550" s="91" t="str">
        <f t="shared" si="1437"/>
        <v>ENTER WEIGHT</v>
      </c>
      <c r="G5550" s="92"/>
      <c r="H5550" s="93"/>
      <c r="I5550" s="93"/>
      <c r="J5550" s="96" t="str">
        <f t="shared" si="1434"/>
        <v>ENTER WEIGHT</v>
      </c>
      <c r="K5550" s="96" t="b">
        <f t="shared" si="1435"/>
        <v>0</v>
      </c>
      <c r="L5550" s="95">
        <f t="shared" si="1436"/>
        <v>0</v>
      </c>
    </row>
    <row r="5551" spans="6:12" x14ac:dyDescent="0.25">
      <c r="F5551" s="91" t="str">
        <f t="shared" si="1437"/>
        <v>ENTER WEIGHT</v>
      </c>
      <c r="G5551" s="92"/>
      <c r="H5551" s="93"/>
      <c r="I5551" s="93"/>
      <c r="J5551" s="96" t="str">
        <f t="shared" si="1434"/>
        <v>ENTER WEIGHT</v>
      </c>
      <c r="K5551" s="96" t="b">
        <f t="shared" si="1435"/>
        <v>0</v>
      </c>
      <c r="L5551" s="95">
        <f t="shared" si="1436"/>
        <v>0</v>
      </c>
    </row>
    <row r="5552" spans="6:12" x14ac:dyDescent="0.25">
      <c r="F5552" s="91" t="str">
        <f t="shared" si="1437"/>
        <v>ENTER WEIGHT</v>
      </c>
      <c r="G5552" s="92"/>
      <c r="H5552" s="93"/>
      <c r="I5552" s="93"/>
      <c r="J5552" s="96" t="str">
        <f t="shared" si="1434"/>
        <v>ENTER WEIGHT</v>
      </c>
      <c r="K5552" s="96" t="b">
        <f t="shared" si="1435"/>
        <v>0</v>
      </c>
      <c r="L5552" s="95">
        <f t="shared" si="1436"/>
        <v>0</v>
      </c>
    </row>
    <row r="5553" spans="6:12" x14ac:dyDescent="0.25">
      <c r="F5553" s="91" t="str">
        <f t="shared" si="1437"/>
        <v>ENTER WEIGHT</v>
      </c>
      <c r="G5553" s="92"/>
      <c r="H5553" s="93"/>
      <c r="I5553" s="93"/>
      <c r="J5553" s="96" t="str">
        <f t="shared" si="1434"/>
        <v>ENTER WEIGHT</v>
      </c>
      <c r="K5553" s="96" t="b">
        <f t="shared" si="1435"/>
        <v>0</v>
      </c>
      <c r="L5553" s="95">
        <f t="shared" si="1436"/>
        <v>0</v>
      </c>
    </row>
    <row r="5554" spans="6:12" x14ac:dyDescent="0.25">
      <c r="F5554" s="91" t="str">
        <f t="shared" si="1437"/>
        <v>ENTER WEIGHT</v>
      </c>
      <c r="G5554" s="92"/>
      <c r="H5554" s="93"/>
      <c r="I5554" s="93"/>
      <c r="J5554" s="96" t="str">
        <f t="shared" si="1434"/>
        <v>ENTER WEIGHT</v>
      </c>
      <c r="K5554" s="96" t="b">
        <f t="shared" si="1435"/>
        <v>0</v>
      </c>
      <c r="L5554" s="95">
        <f t="shared" si="1436"/>
        <v>0</v>
      </c>
    </row>
    <row r="5555" spans="6:12" x14ac:dyDescent="0.25">
      <c r="F5555" s="91" t="str">
        <f t="shared" si="1437"/>
        <v>ENTER WEIGHT</v>
      </c>
      <c r="G5555" s="92"/>
      <c r="H5555" s="93"/>
      <c r="I5555" s="93"/>
      <c r="J5555" s="96" t="str">
        <f t="shared" si="1434"/>
        <v>ENTER WEIGHT</v>
      </c>
      <c r="K5555" s="96" t="b">
        <f t="shared" si="1435"/>
        <v>0</v>
      </c>
      <c r="L5555" s="95">
        <f t="shared" si="1436"/>
        <v>0</v>
      </c>
    </row>
    <row r="5556" spans="6:12" x14ac:dyDescent="0.25">
      <c r="F5556" s="91" t="str">
        <f t="shared" si="1437"/>
        <v>ENTER WEIGHT</v>
      </c>
      <c r="G5556" s="92"/>
      <c r="H5556" s="93"/>
      <c r="I5556" s="93"/>
      <c r="J5556" s="96" t="str">
        <f t="shared" si="1434"/>
        <v>ENTER WEIGHT</v>
      </c>
      <c r="K5556" s="96" t="b">
        <f t="shared" si="1435"/>
        <v>0</v>
      </c>
      <c r="L5556" s="95">
        <f t="shared" si="1436"/>
        <v>0</v>
      </c>
    </row>
    <row r="5557" spans="6:12" x14ac:dyDescent="0.25">
      <c r="F5557" s="91" t="str">
        <f t="shared" si="1437"/>
        <v>ENTER WEIGHT</v>
      </c>
      <c r="G5557" s="92"/>
      <c r="H5557" s="93"/>
      <c r="I5557" s="93"/>
      <c r="J5557" s="96" t="str">
        <f t="shared" si="1434"/>
        <v>ENTER WEIGHT</v>
      </c>
      <c r="K5557" s="96" t="b">
        <f t="shared" si="1435"/>
        <v>0</v>
      </c>
      <c r="L5557" s="95">
        <f t="shared" si="1436"/>
        <v>0</v>
      </c>
    </row>
    <row r="5558" spans="6:12" x14ac:dyDescent="0.25">
      <c r="F5558" s="91" t="str">
        <f t="shared" si="1437"/>
        <v>ENTER WEIGHT</v>
      </c>
      <c r="G5558" s="92"/>
      <c r="H5558" s="93"/>
      <c r="I5558" s="93"/>
      <c r="J5558" s="96" t="str">
        <f t="shared" si="1434"/>
        <v>ENTER WEIGHT</v>
      </c>
      <c r="K5558" s="96" t="b">
        <f t="shared" si="1435"/>
        <v>0</v>
      </c>
      <c r="L5558" s="95">
        <f t="shared" si="1436"/>
        <v>0</v>
      </c>
    </row>
    <row r="5559" spans="6:12" x14ac:dyDescent="0.25">
      <c r="F5559" s="91" t="str">
        <f t="shared" si="1437"/>
        <v>ENTER WEIGHT</v>
      </c>
      <c r="G5559" s="92"/>
      <c r="H5559" s="93"/>
      <c r="I5559" s="93"/>
      <c r="J5559" s="96" t="str">
        <f t="shared" si="1434"/>
        <v>ENTER WEIGHT</v>
      </c>
      <c r="K5559" s="96" t="b">
        <f t="shared" si="1435"/>
        <v>0</v>
      </c>
      <c r="L5559" s="95">
        <f t="shared" si="1436"/>
        <v>0</v>
      </c>
    </row>
    <row r="5560" spans="6:12" x14ac:dyDescent="0.25">
      <c r="F5560" s="91" t="str">
        <f t="shared" si="1437"/>
        <v>ENTER WEIGHT</v>
      </c>
      <c r="G5560" s="92"/>
      <c r="H5560" s="93"/>
      <c r="I5560" s="93"/>
      <c r="J5560" s="96" t="str">
        <f t="shared" ref="J5560:J5623" si="1438">IF($E5560=60.3,16.2,IF($E5560=73,20.23,IF($E5560=88.9,27.04,IF(AND($E5560=114.3, $F5560=17.26),31.74,IF(AND($E5560=177.8, $F5560=34.23),63.28,IF(AND($E5560=244.5,$F5560=53.57),98.68,"ENTER WEIGHT"))))))</f>
        <v>ENTER WEIGHT</v>
      </c>
      <c r="K5560" s="96" t="b">
        <f t="shared" si="1435"/>
        <v>0</v>
      </c>
      <c r="L5560" s="95">
        <f t="shared" si="1436"/>
        <v>0</v>
      </c>
    </row>
    <row r="5561" spans="6:12" x14ac:dyDescent="0.25">
      <c r="F5561" s="91" t="str">
        <f t="shared" si="1437"/>
        <v>ENTER WEIGHT</v>
      </c>
      <c r="G5561" s="92"/>
      <c r="H5561" s="93"/>
      <c r="I5561" s="93"/>
      <c r="J5561" s="96" t="str">
        <f t="shared" si="1438"/>
        <v>ENTER WEIGHT</v>
      </c>
      <c r="K5561" s="96" t="b">
        <f t="shared" si="1435"/>
        <v>0</v>
      </c>
      <c r="L5561" s="95">
        <f t="shared" si="1436"/>
        <v>0</v>
      </c>
    </row>
    <row r="5562" spans="6:12" x14ac:dyDescent="0.25">
      <c r="F5562" s="91" t="str">
        <f t="shared" si="1437"/>
        <v>ENTER WEIGHT</v>
      </c>
      <c r="G5562" s="92"/>
      <c r="H5562" s="93"/>
      <c r="I5562" s="93"/>
      <c r="J5562" s="96" t="str">
        <f t="shared" si="1438"/>
        <v>ENTER WEIGHT</v>
      </c>
      <c r="K5562" s="96" t="b">
        <f t="shared" si="1435"/>
        <v>0</v>
      </c>
      <c r="L5562" s="95">
        <f t="shared" si="1436"/>
        <v>0</v>
      </c>
    </row>
    <row r="5563" spans="6:12" x14ac:dyDescent="0.25">
      <c r="F5563" s="91" t="str">
        <f t="shared" si="1437"/>
        <v>ENTER WEIGHT</v>
      </c>
      <c r="G5563" s="92"/>
      <c r="H5563" s="93"/>
      <c r="I5563" s="93"/>
      <c r="J5563" s="96" t="str">
        <f t="shared" si="1438"/>
        <v>ENTER WEIGHT</v>
      </c>
      <c r="K5563" s="96" t="b">
        <f t="shared" si="1435"/>
        <v>0</v>
      </c>
      <c r="L5563" s="95">
        <f t="shared" si="1436"/>
        <v>0</v>
      </c>
    </row>
    <row r="5564" spans="6:12" x14ac:dyDescent="0.25">
      <c r="F5564" s="91" t="str">
        <f t="shared" si="1437"/>
        <v>ENTER WEIGHT</v>
      </c>
      <c r="G5564" s="92"/>
      <c r="H5564" s="93"/>
      <c r="I5564" s="93"/>
      <c r="J5564" s="96" t="str">
        <f t="shared" si="1438"/>
        <v>ENTER WEIGHT</v>
      </c>
      <c r="K5564" s="96" t="b">
        <f t="shared" si="1435"/>
        <v>0</v>
      </c>
      <c r="L5564" s="95">
        <f t="shared" si="1436"/>
        <v>0</v>
      </c>
    </row>
    <row r="5565" spans="6:12" x14ac:dyDescent="0.25">
      <c r="F5565" s="91" t="str">
        <f t="shared" si="1437"/>
        <v>ENTER WEIGHT</v>
      </c>
      <c r="G5565" s="92"/>
      <c r="H5565" s="93"/>
      <c r="I5565" s="93"/>
      <c r="J5565" s="96" t="str">
        <f t="shared" si="1438"/>
        <v>ENTER WEIGHT</v>
      </c>
      <c r="K5565" s="96" t="b">
        <f t="shared" si="1435"/>
        <v>0</v>
      </c>
      <c r="L5565" s="95">
        <f t="shared" si="1436"/>
        <v>0</v>
      </c>
    </row>
    <row r="5566" spans="6:12" x14ac:dyDescent="0.25">
      <c r="F5566" s="91" t="str">
        <f t="shared" si="1437"/>
        <v>ENTER WEIGHT</v>
      </c>
      <c r="G5566" s="92"/>
      <c r="H5566" s="93"/>
      <c r="I5566" s="93"/>
      <c r="J5566" s="96" t="str">
        <f t="shared" si="1438"/>
        <v>ENTER WEIGHT</v>
      </c>
      <c r="K5566" s="96" t="b">
        <f t="shared" si="1435"/>
        <v>0</v>
      </c>
      <c r="L5566" s="95">
        <f t="shared" si="1436"/>
        <v>0</v>
      </c>
    </row>
    <row r="5567" spans="6:12" x14ac:dyDescent="0.25">
      <c r="F5567" s="91" t="str">
        <f t="shared" si="1437"/>
        <v>ENTER WEIGHT</v>
      </c>
      <c r="G5567" s="92"/>
      <c r="H5567" s="93"/>
      <c r="I5567" s="93"/>
      <c r="J5567" s="96" t="str">
        <f t="shared" si="1438"/>
        <v>ENTER WEIGHT</v>
      </c>
      <c r="K5567" s="96" t="b">
        <f t="shared" si="1435"/>
        <v>0</v>
      </c>
      <c r="L5567" s="95">
        <f t="shared" si="1436"/>
        <v>0</v>
      </c>
    </row>
    <row r="5568" spans="6:12" x14ac:dyDescent="0.25">
      <c r="F5568" s="91" t="str">
        <f t="shared" si="1437"/>
        <v>ENTER WEIGHT</v>
      </c>
      <c r="G5568" s="92"/>
      <c r="H5568" s="93"/>
      <c r="I5568" s="93"/>
      <c r="J5568" s="96" t="str">
        <f t="shared" si="1438"/>
        <v>ENTER WEIGHT</v>
      </c>
      <c r="K5568" s="96" t="b">
        <f t="shared" si="1435"/>
        <v>0</v>
      </c>
      <c r="L5568" s="95">
        <f t="shared" si="1436"/>
        <v>0</v>
      </c>
    </row>
    <row r="5569" spans="6:12" x14ac:dyDescent="0.25">
      <c r="F5569" s="91" t="str">
        <f t="shared" si="1437"/>
        <v>ENTER WEIGHT</v>
      </c>
      <c r="G5569" s="92"/>
      <c r="H5569" s="93"/>
      <c r="I5569" s="93"/>
      <c r="J5569" s="96" t="str">
        <f t="shared" si="1438"/>
        <v>ENTER WEIGHT</v>
      </c>
      <c r="K5569" s="96" t="b">
        <f t="shared" si="1435"/>
        <v>0</v>
      </c>
      <c r="L5569" s="95">
        <f t="shared" si="1436"/>
        <v>0</v>
      </c>
    </row>
    <row r="5570" spans="6:12" x14ac:dyDescent="0.25">
      <c r="F5570" s="91" t="str">
        <f t="shared" si="1437"/>
        <v>ENTER WEIGHT</v>
      </c>
      <c r="G5570" s="92"/>
      <c r="H5570" s="93"/>
      <c r="I5570" s="93"/>
      <c r="J5570" s="96" t="str">
        <f t="shared" si="1438"/>
        <v>ENTER WEIGHT</v>
      </c>
      <c r="K5570" s="96" t="b">
        <f t="shared" si="1435"/>
        <v>0</v>
      </c>
      <c r="L5570" s="95">
        <f t="shared" si="1436"/>
        <v>0</v>
      </c>
    </row>
    <row r="5571" spans="6:12" x14ac:dyDescent="0.25">
      <c r="F5571" s="91" t="str">
        <f t="shared" si="1437"/>
        <v>ENTER WEIGHT</v>
      </c>
      <c r="G5571" s="92"/>
      <c r="H5571" s="93"/>
      <c r="I5571" s="93"/>
      <c r="J5571" s="96" t="str">
        <f t="shared" si="1438"/>
        <v>ENTER WEIGHT</v>
      </c>
      <c r="K5571" s="96" t="b">
        <f t="shared" ref="K5571:K5634" si="1439">IF(M5571="NEW",J5571*1,IF(M5571="YELLOW",J5571*0.75,IF(M5571="BLUE",J5571*0.5)))</f>
        <v>0</v>
      </c>
      <c r="L5571" s="95">
        <f t="shared" ref="L5571:L5634" si="1440">I5571*K5571</f>
        <v>0</v>
      </c>
    </row>
    <row r="5572" spans="6:12" x14ac:dyDescent="0.25">
      <c r="F5572" s="91" t="str">
        <f t="shared" si="1437"/>
        <v>ENTER WEIGHT</v>
      </c>
      <c r="G5572" s="92"/>
      <c r="H5572" s="93"/>
      <c r="I5572" s="93"/>
      <c r="J5572" s="96" t="str">
        <f t="shared" si="1438"/>
        <v>ENTER WEIGHT</v>
      </c>
      <c r="K5572" s="96" t="b">
        <f t="shared" si="1439"/>
        <v>0</v>
      </c>
      <c r="L5572" s="95">
        <f t="shared" si="1440"/>
        <v>0</v>
      </c>
    </row>
    <row r="5573" spans="6:12" x14ac:dyDescent="0.25">
      <c r="F5573" s="91" t="str">
        <f t="shared" si="1437"/>
        <v>ENTER WEIGHT</v>
      </c>
      <c r="G5573" s="92"/>
      <c r="H5573" s="93"/>
      <c r="I5573" s="93"/>
      <c r="J5573" s="96" t="str">
        <f t="shared" si="1438"/>
        <v>ENTER WEIGHT</v>
      </c>
      <c r="K5573" s="96" t="b">
        <f t="shared" si="1439"/>
        <v>0</v>
      </c>
      <c r="L5573" s="95">
        <f t="shared" si="1440"/>
        <v>0</v>
      </c>
    </row>
    <row r="5574" spans="6:12" x14ac:dyDescent="0.25">
      <c r="F5574" s="91" t="str">
        <f t="shared" si="1437"/>
        <v>ENTER WEIGHT</v>
      </c>
      <c r="G5574" s="92"/>
      <c r="H5574" s="93"/>
      <c r="I5574" s="93"/>
      <c r="J5574" s="96" t="str">
        <f t="shared" si="1438"/>
        <v>ENTER WEIGHT</v>
      </c>
      <c r="K5574" s="96" t="b">
        <f t="shared" si="1439"/>
        <v>0</v>
      </c>
      <c r="L5574" s="95">
        <f t="shared" si="1440"/>
        <v>0</v>
      </c>
    </row>
    <row r="5575" spans="6:12" x14ac:dyDescent="0.25">
      <c r="F5575" s="91" t="str">
        <f t="shared" si="1437"/>
        <v>ENTER WEIGHT</v>
      </c>
      <c r="G5575" s="92"/>
      <c r="H5575" s="93"/>
      <c r="I5575" s="93"/>
      <c r="J5575" s="96" t="str">
        <f t="shared" si="1438"/>
        <v>ENTER WEIGHT</v>
      </c>
      <c r="K5575" s="96" t="b">
        <f t="shared" si="1439"/>
        <v>0</v>
      </c>
      <c r="L5575" s="95">
        <f t="shared" si="1440"/>
        <v>0</v>
      </c>
    </row>
    <row r="5576" spans="6:12" x14ac:dyDescent="0.25">
      <c r="F5576" s="91" t="str">
        <f t="shared" si="1437"/>
        <v>ENTER WEIGHT</v>
      </c>
      <c r="G5576" s="92"/>
      <c r="H5576" s="93"/>
      <c r="I5576" s="93"/>
      <c r="J5576" s="96" t="str">
        <f t="shared" si="1438"/>
        <v>ENTER WEIGHT</v>
      </c>
      <c r="K5576" s="96" t="b">
        <f t="shared" si="1439"/>
        <v>0</v>
      </c>
      <c r="L5576" s="95">
        <f t="shared" si="1440"/>
        <v>0</v>
      </c>
    </row>
    <row r="5577" spans="6:12" x14ac:dyDescent="0.25">
      <c r="F5577" s="91" t="str">
        <f t="shared" si="1437"/>
        <v>ENTER WEIGHT</v>
      </c>
      <c r="G5577" s="92"/>
      <c r="H5577" s="93"/>
      <c r="I5577" s="93"/>
      <c r="J5577" s="96" t="str">
        <f t="shared" si="1438"/>
        <v>ENTER WEIGHT</v>
      </c>
      <c r="K5577" s="96" t="b">
        <f t="shared" si="1439"/>
        <v>0</v>
      </c>
      <c r="L5577" s="95">
        <f t="shared" si="1440"/>
        <v>0</v>
      </c>
    </row>
    <row r="5578" spans="6:12" x14ac:dyDescent="0.25">
      <c r="F5578" s="91" t="str">
        <f t="shared" si="1437"/>
        <v>ENTER WEIGHT</v>
      </c>
      <c r="G5578" s="92"/>
      <c r="H5578" s="93"/>
      <c r="I5578" s="93"/>
      <c r="J5578" s="96" t="str">
        <f t="shared" si="1438"/>
        <v>ENTER WEIGHT</v>
      </c>
      <c r="K5578" s="96" t="b">
        <f t="shared" si="1439"/>
        <v>0</v>
      </c>
      <c r="L5578" s="95">
        <f t="shared" si="1440"/>
        <v>0</v>
      </c>
    </row>
    <row r="5579" spans="6:12" x14ac:dyDescent="0.25">
      <c r="F5579" s="91" t="str">
        <f t="shared" si="1437"/>
        <v>ENTER WEIGHT</v>
      </c>
      <c r="G5579" s="92"/>
      <c r="H5579" s="93"/>
      <c r="I5579" s="93"/>
      <c r="J5579" s="96" t="str">
        <f t="shared" si="1438"/>
        <v>ENTER WEIGHT</v>
      </c>
      <c r="K5579" s="96" t="b">
        <f t="shared" si="1439"/>
        <v>0</v>
      </c>
      <c r="L5579" s="95">
        <f t="shared" si="1440"/>
        <v>0</v>
      </c>
    </row>
    <row r="5580" spans="6:12" x14ac:dyDescent="0.25">
      <c r="F5580" s="91" t="str">
        <f t="shared" si="1437"/>
        <v>ENTER WEIGHT</v>
      </c>
      <c r="G5580" s="92"/>
      <c r="H5580" s="93"/>
      <c r="I5580" s="93"/>
      <c r="J5580" s="96" t="str">
        <f t="shared" si="1438"/>
        <v>ENTER WEIGHT</v>
      </c>
      <c r="K5580" s="96" t="b">
        <f t="shared" si="1439"/>
        <v>0</v>
      </c>
      <c r="L5580" s="95">
        <f t="shared" si="1440"/>
        <v>0</v>
      </c>
    </row>
    <row r="5581" spans="6:12" x14ac:dyDescent="0.25">
      <c r="F5581" s="91" t="str">
        <f t="shared" si="1437"/>
        <v>ENTER WEIGHT</v>
      </c>
      <c r="G5581" s="92"/>
      <c r="H5581" s="93"/>
      <c r="I5581" s="93"/>
      <c r="J5581" s="96" t="str">
        <f t="shared" si="1438"/>
        <v>ENTER WEIGHT</v>
      </c>
      <c r="K5581" s="96" t="b">
        <f t="shared" si="1439"/>
        <v>0</v>
      </c>
      <c r="L5581" s="95">
        <f t="shared" si="1440"/>
        <v>0</v>
      </c>
    </row>
    <row r="5582" spans="6:12" x14ac:dyDescent="0.25">
      <c r="F5582" s="91" t="str">
        <f t="shared" si="1437"/>
        <v>ENTER WEIGHT</v>
      </c>
      <c r="G5582" s="92"/>
      <c r="H5582" s="93"/>
      <c r="I5582" s="93"/>
      <c r="J5582" s="96" t="str">
        <f t="shared" si="1438"/>
        <v>ENTER WEIGHT</v>
      </c>
      <c r="K5582" s="96" t="b">
        <f t="shared" si="1439"/>
        <v>0</v>
      </c>
      <c r="L5582" s="95">
        <f t="shared" si="1440"/>
        <v>0</v>
      </c>
    </row>
    <row r="5583" spans="6:12" x14ac:dyDescent="0.25">
      <c r="F5583" s="91" t="str">
        <f t="shared" si="1437"/>
        <v>ENTER WEIGHT</v>
      </c>
      <c r="G5583" s="92"/>
      <c r="H5583" s="93"/>
      <c r="I5583" s="93"/>
      <c r="J5583" s="96" t="str">
        <f t="shared" si="1438"/>
        <v>ENTER WEIGHT</v>
      </c>
      <c r="K5583" s="96" t="b">
        <f t="shared" si="1439"/>
        <v>0</v>
      </c>
      <c r="L5583" s="95">
        <f t="shared" si="1440"/>
        <v>0</v>
      </c>
    </row>
    <row r="5584" spans="6:12" x14ac:dyDescent="0.25">
      <c r="F5584" s="91" t="str">
        <f t="shared" si="1437"/>
        <v>ENTER WEIGHT</v>
      </c>
      <c r="G5584" s="92"/>
      <c r="H5584" s="93"/>
      <c r="I5584" s="93"/>
      <c r="J5584" s="96" t="str">
        <f t="shared" si="1438"/>
        <v>ENTER WEIGHT</v>
      </c>
      <c r="K5584" s="96" t="b">
        <f t="shared" si="1439"/>
        <v>0</v>
      </c>
      <c r="L5584" s="95">
        <f t="shared" si="1440"/>
        <v>0</v>
      </c>
    </row>
    <row r="5585" spans="6:12" x14ac:dyDescent="0.25">
      <c r="F5585" s="91" t="str">
        <f t="shared" si="1437"/>
        <v>ENTER WEIGHT</v>
      </c>
      <c r="G5585" s="92"/>
      <c r="H5585" s="93"/>
      <c r="I5585" s="93"/>
      <c r="J5585" s="96" t="str">
        <f t="shared" si="1438"/>
        <v>ENTER WEIGHT</v>
      </c>
      <c r="K5585" s="96" t="b">
        <f t="shared" si="1439"/>
        <v>0</v>
      </c>
      <c r="L5585" s="95">
        <f t="shared" si="1440"/>
        <v>0</v>
      </c>
    </row>
    <row r="5586" spans="6:12" x14ac:dyDescent="0.25">
      <c r="F5586" s="91" t="str">
        <f t="shared" si="1437"/>
        <v>ENTER WEIGHT</v>
      </c>
      <c r="G5586" s="92"/>
      <c r="H5586" s="93"/>
      <c r="I5586" s="93"/>
      <c r="J5586" s="96" t="str">
        <f t="shared" si="1438"/>
        <v>ENTER WEIGHT</v>
      </c>
      <c r="K5586" s="96" t="b">
        <f t="shared" si="1439"/>
        <v>0</v>
      </c>
      <c r="L5586" s="95">
        <f t="shared" si="1440"/>
        <v>0</v>
      </c>
    </row>
    <row r="5587" spans="6:12" x14ac:dyDescent="0.25">
      <c r="F5587" s="91" t="str">
        <f t="shared" si="1437"/>
        <v>ENTER WEIGHT</v>
      </c>
      <c r="G5587" s="92"/>
      <c r="H5587" s="93"/>
      <c r="I5587" s="93"/>
      <c r="J5587" s="96" t="str">
        <f t="shared" si="1438"/>
        <v>ENTER WEIGHT</v>
      </c>
      <c r="K5587" s="96" t="b">
        <f t="shared" si="1439"/>
        <v>0</v>
      </c>
      <c r="L5587" s="95">
        <f t="shared" si="1440"/>
        <v>0</v>
      </c>
    </row>
    <row r="5588" spans="6:12" x14ac:dyDescent="0.25">
      <c r="F5588" s="91" t="str">
        <f t="shared" si="1437"/>
        <v>ENTER WEIGHT</v>
      </c>
      <c r="G5588" s="92"/>
      <c r="H5588" s="93"/>
      <c r="I5588" s="93"/>
      <c r="J5588" s="96" t="str">
        <f t="shared" si="1438"/>
        <v>ENTER WEIGHT</v>
      </c>
      <c r="K5588" s="96" t="b">
        <f t="shared" si="1439"/>
        <v>0</v>
      </c>
      <c r="L5588" s="95">
        <f t="shared" si="1440"/>
        <v>0</v>
      </c>
    </row>
    <row r="5589" spans="6:12" x14ac:dyDescent="0.25">
      <c r="F5589" s="91" t="str">
        <f t="shared" si="1437"/>
        <v>ENTER WEIGHT</v>
      </c>
      <c r="G5589" s="92"/>
      <c r="H5589" s="93"/>
      <c r="I5589" s="93"/>
      <c r="J5589" s="96" t="str">
        <f t="shared" si="1438"/>
        <v>ENTER WEIGHT</v>
      </c>
      <c r="K5589" s="96" t="b">
        <f t="shared" si="1439"/>
        <v>0</v>
      </c>
      <c r="L5589" s="95">
        <f t="shared" si="1440"/>
        <v>0</v>
      </c>
    </row>
    <row r="5590" spans="6:12" x14ac:dyDescent="0.25">
      <c r="F5590" s="91" t="str">
        <f t="shared" si="1437"/>
        <v>ENTER WEIGHT</v>
      </c>
      <c r="G5590" s="92"/>
      <c r="H5590" s="93"/>
      <c r="I5590" s="93"/>
      <c r="J5590" s="96" t="str">
        <f t="shared" si="1438"/>
        <v>ENTER WEIGHT</v>
      </c>
      <c r="K5590" s="96" t="b">
        <f t="shared" si="1439"/>
        <v>0</v>
      </c>
      <c r="L5590" s="95">
        <f t="shared" si="1440"/>
        <v>0</v>
      </c>
    </row>
    <row r="5591" spans="6:12" x14ac:dyDescent="0.25">
      <c r="F5591" s="91" t="str">
        <f t="shared" si="1437"/>
        <v>ENTER WEIGHT</v>
      </c>
      <c r="G5591" s="92"/>
      <c r="H5591" s="93"/>
      <c r="I5591" s="93"/>
      <c r="J5591" s="96" t="str">
        <f t="shared" si="1438"/>
        <v>ENTER WEIGHT</v>
      </c>
      <c r="K5591" s="96" t="b">
        <f t="shared" si="1439"/>
        <v>0</v>
      </c>
      <c r="L5591" s="95">
        <f t="shared" si="1440"/>
        <v>0</v>
      </c>
    </row>
    <row r="5592" spans="6:12" x14ac:dyDescent="0.25">
      <c r="F5592" s="91" t="str">
        <f t="shared" si="1437"/>
        <v>ENTER WEIGHT</v>
      </c>
      <c r="G5592" s="92"/>
      <c r="H5592" s="93"/>
      <c r="I5592" s="93"/>
      <c r="J5592" s="96" t="str">
        <f t="shared" si="1438"/>
        <v>ENTER WEIGHT</v>
      </c>
      <c r="K5592" s="96" t="b">
        <f t="shared" si="1439"/>
        <v>0</v>
      </c>
      <c r="L5592" s="95">
        <f t="shared" si="1440"/>
        <v>0</v>
      </c>
    </row>
    <row r="5593" spans="6:12" x14ac:dyDescent="0.25">
      <c r="F5593" s="91" t="str">
        <f t="shared" si="1437"/>
        <v>ENTER WEIGHT</v>
      </c>
      <c r="G5593" s="92"/>
      <c r="H5593" s="93"/>
      <c r="I5593" s="93"/>
      <c r="J5593" s="96" t="str">
        <f t="shared" si="1438"/>
        <v>ENTER WEIGHT</v>
      </c>
      <c r="K5593" s="96" t="b">
        <f t="shared" si="1439"/>
        <v>0</v>
      </c>
      <c r="L5593" s="95">
        <f t="shared" si="1440"/>
        <v>0</v>
      </c>
    </row>
    <row r="5594" spans="6:12" x14ac:dyDescent="0.25">
      <c r="F5594" s="91" t="str">
        <f t="shared" si="1437"/>
        <v>ENTER WEIGHT</v>
      </c>
      <c r="G5594" s="92"/>
      <c r="H5594" s="93"/>
      <c r="I5594" s="93"/>
      <c r="J5594" s="96" t="str">
        <f t="shared" si="1438"/>
        <v>ENTER WEIGHT</v>
      </c>
      <c r="K5594" s="96" t="b">
        <f t="shared" si="1439"/>
        <v>0</v>
      </c>
      <c r="L5594" s="95">
        <f t="shared" si="1440"/>
        <v>0</v>
      </c>
    </row>
    <row r="5595" spans="6:12" x14ac:dyDescent="0.25">
      <c r="F5595" s="91" t="str">
        <f t="shared" si="1437"/>
        <v>ENTER WEIGHT</v>
      </c>
      <c r="G5595" s="92"/>
      <c r="H5595" s="93"/>
      <c r="I5595" s="93"/>
      <c r="J5595" s="96" t="str">
        <f t="shared" si="1438"/>
        <v>ENTER WEIGHT</v>
      </c>
      <c r="K5595" s="96" t="b">
        <f t="shared" si="1439"/>
        <v>0</v>
      </c>
      <c r="L5595" s="95">
        <f t="shared" si="1440"/>
        <v>0</v>
      </c>
    </row>
    <row r="5596" spans="6:12" x14ac:dyDescent="0.25">
      <c r="F5596" s="91" t="str">
        <f t="shared" si="1437"/>
        <v>ENTER WEIGHT</v>
      </c>
      <c r="G5596" s="92"/>
      <c r="H5596" s="93"/>
      <c r="I5596" s="93"/>
      <c r="J5596" s="96" t="str">
        <f t="shared" si="1438"/>
        <v>ENTER WEIGHT</v>
      </c>
      <c r="K5596" s="96" t="b">
        <f t="shared" si="1439"/>
        <v>0</v>
      </c>
      <c r="L5596" s="95">
        <f t="shared" si="1440"/>
        <v>0</v>
      </c>
    </row>
    <row r="5597" spans="6:12" x14ac:dyDescent="0.25">
      <c r="F5597" s="91" t="str">
        <f t="shared" si="1437"/>
        <v>ENTER WEIGHT</v>
      </c>
      <c r="G5597" s="92"/>
      <c r="H5597" s="93"/>
      <c r="I5597" s="93"/>
      <c r="J5597" s="96" t="str">
        <f t="shared" si="1438"/>
        <v>ENTER WEIGHT</v>
      </c>
      <c r="K5597" s="96" t="b">
        <f t="shared" si="1439"/>
        <v>0</v>
      </c>
      <c r="L5597" s="95">
        <f t="shared" si="1440"/>
        <v>0</v>
      </c>
    </row>
    <row r="5598" spans="6:12" x14ac:dyDescent="0.25">
      <c r="F5598" s="91" t="str">
        <f t="shared" si="1437"/>
        <v>ENTER WEIGHT</v>
      </c>
      <c r="G5598" s="92"/>
      <c r="H5598" s="93"/>
      <c r="I5598" s="93"/>
      <c r="J5598" s="96" t="str">
        <f t="shared" si="1438"/>
        <v>ENTER WEIGHT</v>
      </c>
      <c r="K5598" s="96" t="b">
        <f t="shared" si="1439"/>
        <v>0</v>
      </c>
      <c r="L5598" s="95">
        <f t="shared" si="1440"/>
        <v>0</v>
      </c>
    </row>
    <row r="5599" spans="6:12" x14ac:dyDescent="0.25">
      <c r="F5599" s="91" t="str">
        <f t="shared" si="1437"/>
        <v>ENTER WEIGHT</v>
      </c>
      <c r="G5599" s="92"/>
      <c r="H5599" s="93"/>
      <c r="I5599" s="93"/>
      <c r="J5599" s="96" t="str">
        <f t="shared" si="1438"/>
        <v>ENTER WEIGHT</v>
      </c>
      <c r="K5599" s="96" t="b">
        <f t="shared" si="1439"/>
        <v>0</v>
      </c>
      <c r="L5599" s="95">
        <f t="shared" si="1440"/>
        <v>0</v>
      </c>
    </row>
    <row r="5600" spans="6:12" x14ac:dyDescent="0.25">
      <c r="F5600" s="91" t="str">
        <f t="shared" si="1437"/>
        <v>ENTER WEIGHT</v>
      </c>
      <c r="G5600" s="92"/>
      <c r="H5600" s="93"/>
      <c r="I5600" s="93"/>
      <c r="J5600" s="96" t="str">
        <f t="shared" si="1438"/>
        <v>ENTER WEIGHT</v>
      </c>
      <c r="K5600" s="96" t="b">
        <f t="shared" si="1439"/>
        <v>0</v>
      </c>
      <c r="L5600" s="95">
        <f t="shared" si="1440"/>
        <v>0</v>
      </c>
    </row>
    <row r="5601" spans="6:12" x14ac:dyDescent="0.25">
      <c r="F5601" s="91" t="str">
        <f t="shared" si="1437"/>
        <v>ENTER WEIGHT</v>
      </c>
      <c r="G5601" s="92"/>
      <c r="H5601" s="93"/>
      <c r="I5601" s="93"/>
      <c r="J5601" s="96" t="str">
        <f t="shared" si="1438"/>
        <v>ENTER WEIGHT</v>
      </c>
      <c r="K5601" s="96" t="b">
        <f t="shared" si="1439"/>
        <v>0</v>
      </c>
      <c r="L5601" s="95">
        <f t="shared" si="1440"/>
        <v>0</v>
      </c>
    </row>
    <row r="5602" spans="6:12" x14ac:dyDescent="0.25">
      <c r="F5602" s="91" t="str">
        <f t="shared" si="1437"/>
        <v>ENTER WEIGHT</v>
      </c>
      <c r="G5602" s="92"/>
      <c r="H5602" s="93"/>
      <c r="I5602" s="93"/>
      <c r="J5602" s="96" t="str">
        <f t="shared" si="1438"/>
        <v>ENTER WEIGHT</v>
      </c>
      <c r="K5602" s="96" t="b">
        <f t="shared" si="1439"/>
        <v>0</v>
      </c>
      <c r="L5602" s="95">
        <f t="shared" si="1440"/>
        <v>0</v>
      </c>
    </row>
    <row r="5603" spans="6:12" x14ac:dyDescent="0.25">
      <c r="F5603" s="91" t="str">
        <f t="shared" si="1437"/>
        <v>ENTER WEIGHT</v>
      </c>
      <c r="G5603" s="92"/>
      <c r="H5603" s="93"/>
      <c r="I5603" s="93"/>
      <c r="J5603" s="96" t="str">
        <f t="shared" si="1438"/>
        <v>ENTER WEIGHT</v>
      </c>
      <c r="K5603" s="96" t="b">
        <f t="shared" si="1439"/>
        <v>0</v>
      </c>
      <c r="L5603" s="95">
        <f t="shared" si="1440"/>
        <v>0</v>
      </c>
    </row>
    <row r="5604" spans="6:12" x14ac:dyDescent="0.25">
      <c r="F5604" s="91" t="str">
        <f t="shared" si="1437"/>
        <v>ENTER WEIGHT</v>
      </c>
      <c r="G5604" s="92"/>
      <c r="H5604" s="93"/>
      <c r="I5604" s="93"/>
      <c r="J5604" s="96" t="str">
        <f t="shared" si="1438"/>
        <v>ENTER WEIGHT</v>
      </c>
      <c r="K5604" s="96" t="b">
        <f t="shared" si="1439"/>
        <v>0</v>
      </c>
      <c r="L5604" s="95">
        <f t="shared" si="1440"/>
        <v>0</v>
      </c>
    </row>
    <row r="5605" spans="6:12" x14ac:dyDescent="0.25">
      <c r="F5605" s="91" t="str">
        <f t="shared" si="1437"/>
        <v>ENTER WEIGHT</v>
      </c>
      <c r="G5605" s="92"/>
      <c r="H5605" s="93"/>
      <c r="I5605" s="93"/>
      <c r="J5605" s="96" t="str">
        <f t="shared" si="1438"/>
        <v>ENTER WEIGHT</v>
      </c>
      <c r="K5605" s="96" t="b">
        <f t="shared" si="1439"/>
        <v>0</v>
      </c>
      <c r="L5605" s="95">
        <f t="shared" si="1440"/>
        <v>0</v>
      </c>
    </row>
    <row r="5606" spans="6:12" x14ac:dyDescent="0.25">
      <c r="F5606" s="91" t="str">
        <f t="shared" si="1437"/>
        <v>ENTER WEIGHT</v>
      </c>
      <c r="G5606" s="92"/>
      <c r="H5606" s="93"/>
      <c r="I5606" s="93"/>
      <c r="J5606" s="96" t="str">
        <f t="shared" si="1438"/>
        <v>ENTER WEIGHT</v>
      </c>
      <c r="K5606" s="96" t="b">
        <f t="shared" si="1439"/>
        <v>0</v>
      </c>
      <c r="L5606" s="95">
        <f t="shared" si="1440"/>
        <v>0</v>
      </c>
    </row>
    <row r="5607" spans="6:12" x14ac:dyDescent="0.25">
      <c r="F5607" s="91" t="str">
        <f t="shared" si="1437"/>
        <v>ENTER WEIGHT</v>
      </c>
      <c r="G5607" s="92"/>
      <c r="H5607" s="93"/>
      <c r="I5607" s="93"/>
      <c r="J5607" s="96" t="str">
        <f t="shared" si="1438"/>
        <v>ENTER WEIGHT</v>
      </c>
      <c r="K5607" s="96" t="b">
        <f t="shared" si="1439"/>
        <v>0</v>
      </c>
      <c r="L5607" s="95">
        <f t="shared" si="1440"/>
        <v>0</v>
      </c>
    </row>
    <row r="5608" spans="6:12" x14ac:dyDescent="0.25">
      <c r="F5608" s="91" t="str">
        <f t="shared" si="1437"/>
        <v>ENTER WEIGHT</v>
      </c>
      <c r="G5608" s="92"/>
      <c r="H5608" s="93"/>
      <c r="I5608" s="93"/>
      <c r="J5608" s="96" t="str">
        <f t="shared" si="1438"/>
        <v>ENTER WEIGHT</v>
      </c>
      <c r="K5608" s="96" t="b">
        <f t="shared" si="1439"/>
        <v>0</v>
      </c>
      <c r="L5608" s="95">
        <f t="shared" si="1440"/>
        <v>0</v>
      </c>
    </row>
    <row r="5609" spans="6:12" x14ac:dyDescent="0.25">
      <c r="F5609" s="91" t="str">
        <f t="shared" si="1437"/>
        <v>ENTER WEIGHT</v>
      </c>
      <c r="G5609" s="92"/>
      <c r="H5609" s="93"/>
      <c r="I5609" s="93"/>
      <c r="J5609" s="96" t="str">
        <f t="shared" si="1438"/>
        <v>ENTER WEIGHT</v>
      </c>
      <c r="K5609" s="96" t="b">
        <f t="shared" si="1439"/>
        <v>0</v>
      </c>
      <c r="L5609" s="95">
        <f t="shared" si="1440"/>
        <v>0</v>
      </c>
    </row>
    <row r="5610" spans="6:12" x14ac:dyDescent="0.25">
      <c r="F5610" s="91" t="str">
        <f t="shared" si="1437"/>
        <v>ENTER WEIGHT</v>
      </c>
      <c r="G5610" s="92"/>
      <c r="H5610" s="93"/>
      <c r="I5610" s="93"/>
      <c r="J5610" s="96" t="str">
        <f t="shared" si="1438"/>
        <v>ENTER WEIGHT</v>
      </c>
      <c r="K5610" s="96" t="b">
        <f t="shared" si="1439"/>
        <v>0</v>
      </c>
      <c r="L5610" s="95">
        <f t="shared" si="1440"/>
        <v>0</v>
      </c>
    </row>
    <row r="5611" spans="6:12" x14ac:dyDescent="0.25">
      <c r="F5611" s="91" t="str">
        <f t="shared" si="1437"/>
        <v>ENTER WEIGHT</v>
      </c>
      <c r="G5611" s="92"/>
      <c r="H5611" s="93"/>
      <c r="I5611" s="93"/>
      <c r="J5611" s="96" t="str">
        <f t="shared" si="1438"/>
        <v>ENTER WEIGHT</v>
      </c>
      <c r="K5611" s="96" t="b">
        <f t="shared" si="1439"/>
        <v>0</v>
      </c>
      <c r="L5611" s="95">
        <f t="shared" si="1440"/>
        <v>0</v>
      </c>
    </row>
    <row r="5612" spans="6:12" x14ac:dyDescent="0.25">
      <c r="F5612" s="91" t="str">
        <f t="shared" si="1437"/>
        <v>ENTER WEIGHT</v>
      </c>
      <c r="G5612" s="92"/>
      <c r="H5612" s="93"/>
      <c r="I5612" s="93"/>
      <c r="J5612" s="96" t="str">
        <f t="shared" si="1438"/>
        <v>ENTER WEIGHT</v>
      </c>
      <c r="K5612" s="96" t="b">
        <f t="shared" si="1439"/>
        <v>0</v>
      </c>
      <c r="L5612" s="95">
        <f t="shared" si="1440"/>
        <v>0</v>
      </c>
    </row>
    <row r="5613" spans="6:12" x14ac:dyDescent="0.25">
      <c r="F5613" s="91" t="str">
        <f t="shared" ref="F5613:F5676" si="1441">IF($E5613=60.3,6.99,IF($E5613=73,9.67,IF($E5613=88.9,13.84,IF($E5613=114.3,17.26,IF($E5613=177.8,34.23,IF($E5613=244.5,53.57,"ENTER WEIGHT"))))))</f>
        <v>ENTER WEIGHT</v>
      </c>
      <c r="G5613" s="92"/>
      <c r="H5613" s="93"/>
      <c r="I5613" s="93"/>
      <c r="J5613" s="96" t="str">
        <f t="shared" si="1438"/>
        <v>ENTER WEIGHT</v>
      </c>
      <c r="K5613" s="96" t="b">
        <f t="shared" si="1439"/>
        <v>0</v>
      </c>
      <c r="L5613" s="95">
        <f t="shared" si="1440"/>
        <v>0</v>
      </c>
    </row>
    <row r="5614" spans="6:12" x14ac:dyDescent="0.25">
      <c r="F5614" s="91" t="str">
        <f t="shared" si="1441"/>
        <v>ENTER WEIGHT</v>
      </c>
      <c r="G5614" s="92"/>
      <c r="H5614" s="93"/>
      <c r="I5614" s="93"/>
      <c r="J5614" s="96" t="str">
        <f t="shared" si="1438"/>
        <v>ENTER WEIGHT</v>
      </c>
      <c r="K5614" s="96" t="b">
        <f t="shared" si="1439"/>
        <v>0</v>
      </c>
      <c r="L5614" s="95">
        <f t="shared" si="1440"/>
        <v>0</v>
      </c>
    </row>
    <row r="5615" spans="6:12" x14ac:dyDescent="0.25">
      <c r="F5615" s="91" t="str">
        <f t="shared" si="1441"/>
        <v>ENTER WEIGHT</v>
      </c>
      <c r="G5615" s="92"/>
      <c r="H5615" s="93"/>
      <c r="I5615" s="93"/>
      <c r="J5615" s="96" t="str">
        <f t="shared" si="1438"/>
        <v>ENTER WEIGHT</v>
      </c>
      <c r="K5615" s="96" t="b">
        <f t="shared" si="1439"/>
        <v>0</v>
      </c>
      <c r="L5615" s="95">
        <f t="shared" si="1440"/>
        <v>0</v>
      </c>
    </row>
    <row r="5616" spans="6:12" x14ac:dyDescent="0.25">
      <c r="F5616" s="91" t="str">
        <f t="shared" si="1441"/>
        <v>ENTER WEIGHT</v>
      </c>
      <c r="G5616" s="92"/>
      <c r="H5616" s="93"/>
      <c r="I5616" s="93"/>
      <c r="J5616" s="96" t="str">
        <f t="shared" si="1438"/>
        <v>ENTER WEIGHT</v>
      </c>
      <c r="K5616" s="96" t="b">
        <f t="shared" si="1439"/>
        <v>0</v>
      </c>
      <c r="L5616" s="95">
        <f t="shared" si="1440"/>
        <v>0</v>
      </c>
    </row>
    <row r="5617" spans="6:12" x14ac:dyDescent="0.25">
      <c r="F5617" s="91" t="str">
        <f t="shared" si="1441"/>
        <v>ENTER WEIGHT</v>
      </c>
      <c r="G5617" s="92"/>
      <c r="H5617" s="93"/>
      <c r="I5617" s="93"/>
      <c r="J5617" s="96" t="str">
        <f t="shared" si="1438"/>
        <v>ENTER WEIGHT</v>
      </c>
      <c r="K5617" s="96" t="b">
        <f t="shared" si="1439"/>
        <v>0</v>
      </c>
      <c r="L5617" s="95">
        <f t="shared" si="1440"/>
        <v>0</v>
      </c>
    </row>
    <row r="5618" spans="6:12" x14ac:dyDescent="0.25">
      <c r="F5618" s="91" t="str">
        <f t="shared" si="1441"/>
        <v>ENTER WEIGHT</v>
      </c>
      <c r="G5618" s="92"/>
      <c r="H5618" s="93"/>
      <c r="I5618" s="93"/>
      <c r="J5618" s="96" t="str">
        <f t="shared" si="1438"/>
        <v>ENTER WEIGHT</v>
      </c>
      <c r="K5618" s="96" t="b">
        <f t="shared" si="1439"/>
        <v>0</v>
      </c>
      <c r="L5618" s="95">
        <f t="shared" si="1440"/>
        <v>0</v>
      </c>
    </row>
    <row r="5619" spans="6:12" x14ac:dyDescent="0.25">
      <c r="F5619" s="91" t="str">
        <f t="shared" si="1441"/>
        <v>ENTER WEIGHT</v>
      </c>
      <c r="G5619" s="92"/>
      <c r="H5619" s="93"/>
      <c r="I5619" s="93"/>
      <c r="J5619" s="96" t="str">
        <f t="shared" si="1438"/>
        <v>ENTER WEIGHT</v>
      </c>
      <c r="K5619" s="96" t="b">
        <f t="shared" si="1439"/>
        <v>0</v>
      </c>
      <c r="L5619" s="95">
        <f t="shared" si="1440"/>
        <v>0</v>
      </c>
    </row>
    <row r="5620" spans="6:12" x14ac:dyDescent="0.25">
      <c r="F5620" s="91" t="str">
        <f t="shared" si="1441"/>
        <v>ENTER WEIGHT</v>
      </c>
      <c r="G5620" s="92"/>
      <c r="H5620" s="93"/>
      <c r="I5620" s="93"/>
      <c r="J5620" s="96" t="str">
        <f t="shared" si="1438"/>
        <v>ENTER WEIGHT</v>
      </c>
      <c r="K5620" s="96" t="b">
        <f t="shared" si="1439"/>
        <v>0</v>
      </c>
      <c r="L5620" s="95">
        <f t="shared" si="1440"/>
        <v>0</v>
      </c>
    </row>
    <row r="5621" spans="6:12" x14ac:dyDescent="0.25">
      <c r="F5621" s="91" t="str">
        <f t="shared" si="1441"/>
        <v>ENTER WEIGHT</v>
      </c>
      <c r="G5621" s="92"/>
      <c r="H5621" s="93"/>
      <c r="I5621" s="93"/>
      <c r="J5621" s="96" t="str">
        <f t="shared" si="1438"/>
        <v>ENTER WEIGHT</v>
      </c>
      <c r="K5621" s="96" t="b">
        <f t="shared" si="1439"/>
        <v>0</v>
      </c>
      <c r="L5621" s="95">
        <f t="shared" si="1440"/>
        <v>0</v>
      </c>
    </row>
    <row r="5622" spans="6:12" x14ac:dyDescent="0.25">
      <c r="F5622" s="91" t="str">
        <f t="shared" si="1441"/>
        <v>ENTER WEIGHT</v>
      </c>
      <c r="G5622" s="92"/>
      <c r="H5622" s="93"/>
      <c r="I5622" s="93"/>
      <c r="J5622" s="96" t="str">
        <f t="shared" si="1438"/>
        <v>ENTER WEIGHT</v>
      </c>
      <c r="K5622" s="96" t="b">
        <f t="shared" si="1439"/>
        <v>0</v>
      </c>
      <c r="L5622" s="95">
        <f t="shared" si="1440"/>
        <v>0</v>
      </c>
    </row>
    <row r="5623" spans="6:12" x14ac:dyDescent="0.25">
      <c r="F5623" s="91" t="str">
        <f t="shared" si="1441"/>
        <v>ENTER WEIGHT</v>
      </c>
      <c r="G5623" s="92"/>
      <c r="H5623" s="93"/>
      <c r="I5623" s="93"/>
      <c r="J5623" s="96" t="str">
        <f t="shared" si="1438"/>
        <v>ENTER WEIGHT</v>
      </c>
      <c r="K5623" s="96" t="b">
        <f t="shared" si="1439"/>
        <v>0</v>
      </c>
      <c r="L5623" s="95">
        <f t="shared" si="1440"/>
        <v>0</v>
      </c>
    </row>
    <row r="5624" spans="6:12" x14ac:dyDescent="0.25">
      <c r="F5624" s="91" t="str">
        <f t="shared" si="1441"/>
        <v>ENTER WEIGHT</v>
      </c>
      <c r="G5624" s="92"/>
      <c r="H5624" s="93"/>
      <c r="I5624" s="93"/>
      <c r="J5624" s="96" t="str">
        <f t="shared" ref="J5624:J5687" si="1442">IF($E5624=60.3,16.2,IF($E5624=73,20.23,IF($E5624=88.9,27.04,IF(AND($E5624=114.3, $F5624=17.26),31.74,IF(AND($E5624=177.8, $F5624=34.23),63.28,IF(AND($E5624=244.5,$F5624=53.57),98.68,"ENTER WEIGHT"))))))</f>
        <v>ENTER WEIGHT</v>
      </c>
      <c r="K5624" s="96" t="b">
        <f t="shared" si="1439"/>
        <v>0</v>
      </c>
      <c r="L5624" s="95">
        <f t="shared" si="1440"/>
        <v>0</v>
      </c>
    </row>
    <row r="5625" spans="6:12" x14ac:dyDescent="0.25">
      <c r="F5625" s="91" t="str">
        <f t="shared" si="1441"/>
        <v>ENTER WEIGHT</v>
      </c>
      <c r="G5625" s="92"/>
      <c r="H5625" s="93"/>
      <c r="I5625" s="93"/>
      <c r="J5625" s="96" t="str">
        <f t="shared" si="1442"/>
        <v>ENTER WEIGHT</v>
      </c>
      <c r="K5625" s="96" t="b">
        <f t="shared" si="1439"/>
        <v>0</v>
      </c>
      <c r="L5625" s="95">
        <f t="shared" si="1440"/>
        <v>0</v>
      </c>
    </row>
    <row r="5626" spans="6:12" x14ac:dyDescent="0.25">
      <c r="F5626" s="91" t="str">
        <f t="shared" si="1441"/>
        <v>ENTER WEIGHT</v>
      </c>
      <c r="G5626" s="92"/>
      <c r="H5626" s="93"/>
      <c r="I5626" s="93"/>
      <c r="J5626" s="96" t="str">
        <f t="shared" si="1442"/>
        <v>ENTER WEIGHT</v>
      </c>
      <c r="K5626" s="96" t="b">
        <f t="shared" si="1439"/>
        <v>0</v>
      </c>
      <c r="L5626" s="95">
        <f t="shared" si="1440"/>
        <v>0</v>
      </c>
    </row>
    <row r="5627" spans="6:12" x14ac:dyDescent="0.25">
      <c r="F5627" s="91" t="str">
        <f t="shared" si="1441"/>
        <v>ENTER WEIGHT</v>
      </c>
      <c r="G5627" s="92"/>
      <c r="H5627" s="93"/>
      <c r="I5627" s="93"/>
      <c r="J5627" s="96" t="str">
        <f t="shared" si="1442"/>
        <v>ENTER WEIGHT</v>
      </c>
      <c r="K5627" s="96" t="b">
        <f t="shared" si="1439"/>
        <v>0</v>
      </c>
      <c r="L5627" s="95">
        <f t="shared" si="1440"/>
        <v>0</v>
      </c>
    </row>
    <row r="5628" spans="6:12" x14ac:dyDescent="0.25">
      <c r="F5628" s="91" t="str">
        <f t="shared" si="1441"/>
        <v>ENTER WEIGHT</v>
      </c>
      <c r="G5628" s="92"/>
      <c r="H5628" s="93"/>
      <c r="I5628" s="93"/>
      <c r="J5628" s="96" t="str">
        <f t="shared" si="1442"/>
        <v>ENTER WEIGHT</v>
      </c>
      <c r="K5628" s="96" t="b">
        <f t="shared" si="1439"/>
        <v>0</v>
      </c>
      <c r="L5628" s="95">
        <f t="shared" si="1440"/>
        <v>0</v>
      </c>
    </row>
    <row r="5629" spans="6:12" x14ac:dyDescent="0.25">
      <c r="F5629" s="91" t="str">
        <f t="shared" si="1441"/>
        <v>ENTER WEIGHT</v>
      </c>
      <c r="G5629" s="92"/>
      <c r="H5629" s="93"/>
      <c r="I5629" s="93"/>
      <c r="J5629" s="96" t="str">
        <f t="shared" si="1442"/>
        <v>ENTER WEIGHT</v>
      </c>
      <c r="K5629" s="96" t="b">
        <f t="shared" si="1439"/>
        <v>0</v>
      </c>
      <c r="L5629" s="95">
        <f t="shared" si="1440"/>
        <v>0</v>
      </c>
    </row>
    <row r="5630" spans="6:12" x14ac:dyDescent="0.25">
      <c r="F5630" s="91" t="str">
        <f t="shared" si="1441"/>
        <v>ENTER WEIGHT</v>
      </c>
      <c r="G5630" s="92"/>
      <c r="H5630" s="93"/>
      <c r="I5630" s="93"/>
      <c r="J5630" s="96" t="str">
        <f t="shared" si="1442"/>
        <v>ENTER WEIGHT</v>
      </c>
      <c r="K5630" s="96" t="b">
        <f t="shared" si="1439"/>
        <v>0</v>
      </c>
      <c r="L5630" s="95">
        <f t="shared" si="1440"/>
        <v>0</v>
      </c>
    </row>
    <row r="5631" spans="6:12" x14ac:dyDescent="0.25">
      <c r="F5631" s="91" t="str">
        <f t="shared" si="1441"/>
        <v>ENTER WEIGHT</v>
      </c>
      <c r="G5631" s="92"/>
      <c r="H5631" s="93"/>
      <c r="I5631" s="93"/>
      <c r="J5631" s="96" t="str">
        <f t="shared" si="1442"/>
        <v>ENTER WEIGHT</v>
      </c>
      <c r="K5631" s="96" t="b">
        <f t="shared" si="1439"/>
        <v>0</v>
      </c>
      <c r="L5631" s="95">
        <f t="shared" si="1440"/>
        <v>0</v>
      </c>
    </row>
    <row r="5632" spans="6:12" x14ac:dyDescent="0.25">
      <c r="F5632" s="91" t="str">
        <f t="shared" si="1441"/>
        <v>ENTER WEIGHT</v>
      </c>
      <c r="G5632" s="92"/>
      <c r="H5632" s="93"/>
      <c r="I5632" s="93"/>
      <c r="J5632" s="96" t="str">
        <f t="shared" si="1442"/>
        <v>ENTER WEIGHT</v>
      </c>
      <c r="K5632" s="96" t="b">
        <f t="shared" si="1439"/>
        <v>0</v>
      </c>
      <c r="L5632" s="95">
        <f t="shared" si="1440"/>
        <v>0</v>
      </c>
    </row>
    <row r="5633" spans="6:12" x14ac:dyDescent="0.25">
      <c r="F5633" s="91" t="str">
        <f t="shared" si="1441"/>
        <v>ENTER WEIGHT</v>
      </c>
      <c r="G5633" s="92"/>
      <c r="H5633" s="93"/>
      <c r="I5633" s="93"/>
      <c r="J5633" s="96" t="str">
        <f t="shared" si="1442"/>
        <v>ENTER WEIGHT</v>
      </c>
      <c r="K5633" s="96" t="b">
        <f t="shared" si="1439"/>
        <v>0</v>
      </c>
      <c r="L5633" s="95">
        <f t="shared" si="1440"/>
        <v>0</v>
      </c>
    </row>
    <row r="5634" spans="6:12" x14ac:dyDescent="0.25">
      <c r="F5634" s="91" t="str">
        <f t="shared" si="1441"/>
        <v>ENTER WEIGHT</v>
      </c>
      <c r="G5634" s="92"/>
      <c r="H5634" s="93"/>
      <c r="I5634" s="93"/>
      <c r="J5634" s="96" t="str">
        <f t="shared" si="1442"/>
        <v>ENTER WEIGHT</v>
      </c>
      <c r="K5634" s="96" t="b">
        <f t="shared" si="1439"/>
        <v>0</v>
      </c>
      <c r="L5634" s="95">
        <f t="shared" si="1440"/>
        <v>0</v>
      </c>
    </row>
    <row r="5635" spans="6:12" x14ac:dyDescent="0.25">
      <c r="F5635" s="91" t="str">
        <f t="shared" si="1441"/>
        <v>ENTER WEIGHT</v>
      </c>
      <c r="G5635" s="92"/>
      <c r="H5635" s="93"/>
      <c r="I5635" s="93"/>
      <c r="J5635" s="96" t="str">
        <f t="shared" si="1442"/>
        <v>ENTER WEIGHT</v>
      </c>
      <c r="K5635" s="96" t="b">
        <f t="shared" ref="K5635:K5698" si="1443">IF(M5635="NEW",J5635*1,IF(M5635="YELLOW",J5635*0.75,IF(M5635="BLUE",J5635*0.5)))</f>
        <v>0</v>
      </c>
      <c r="L5635" s="95">
        <f t="shared" ref="L5635:L5698" si="1444">I5635*K5635</f>
        <v>0</v>
      </c>
    </row>
    <row r="5636" spans="6:12" x14ac:dyDescent="0.25">
      <c r="F5636" s="91" t="str">
        <f t="shared" si="1441"/>
        <v>ENTER WEIGHT</v>
      </c>
      <c r="G5636" s="92"/>
      <c r="H5636" s="93"/>
      <c r="I5636" s="93"/>
      <c r="J5636" s="96" t="str">
        <f t="shared" si="1442"/>
        <v>ENTER WEIGHT</v>
      </c>
      <c r="K5636" s="96" t="b">
        <f t="shared" si="1443"/>
        <v>0</v>
      </c>
      <c r="L5636" s="95">
        <f t="shared" si="1444"/>
        <v>0</v>
      </c>
    </row>
    <row r="5637" spans="6:12" x14ac:dyDescent="0.25">
      <c r="F5637" s="91" t="str">
        <f t="shared" si="1441"/>
        <v>ENTER WEIGHT</v>
      </c>
      <c r="G5637" s="92"/>
      <c r="H5637" s="93"/>
      <c r="I5637" s="93"/>
      <c r="J5637" s="96" t="str">
        <f t="shared" si="1442"/>
        <v>ENTER WEIGHT</v>
      </c>
      <c r="K5637" s="96" t="b">
        <f t="shared" si="1443"/>
        <v>0</v>
      </c>
      <c r="L5637" s="95">
        <f t="shared" si="1444"/>
        <v>0</v>
      </c>
    </row>
    <row r="5638" spans="6:12" x14ac:dyDescent="0.25">
      <c r="F5638" s="91" t="str">
        <f t="shared" si="1441"/>
        <v>ENTER WEIGHT</v>
      </c>
      <c r="G5638" s="92"/>
      <c r="H5638" s="93"/>
      <c r="I5638" s="93"/>
      <c r="J5638" s="96" t="str">
        <f t="shared" si="1442"/>
        <v>ENTER WEIGHT</v>
      </c>
      <c r="K5638" s="96" t="b">
        <f t="shared" si="1443"/>
        <v>0</v>
      </c>
      <c r="L5638" s="95">
        <f t="shared" si="1444"/>
        <v>0</v>
      </c>
    </row>
    <row r="5639" spans="6:12" x14ac:dyDescent="0.25">
      <c r="F5639" s="91" t="str">
        <f t="shared" si="1441"/>
        <v>ENTER WEIGHT</v>
      </c>
      <c r="G5639" s="92"/>
      <c r="H5639" s="93"/>
      <c r="I5639" s="93"/>
      <c r="J5639" s="96" t="str">
        <f t="shared" si="1442"/>
        <v>ENTER WEIGHT</v>
      </c>
      <c r="K5639" s="96" t="b">
        <f t="shared" si="1443"/>
        <v>0</v>
      </c>
      <c r="L5639" s="95">
        <f t="shared" si="1444"/>
        <v>0</v>
      </c>
    </row>
    <row r="5640" spans="6:12" x14ac:dyDescent="0.25">
      <c r="F5640" s="91" t="str">
        <f t="shared" si="1441"/>
        <v>ENTER WEIGHT</v>
      </c>
      <c r="G5640" s="92"/>
      <c r="H5640" s="93"/>
      <c r="I5640" s="93"/>
      <c r="J5640" s="96" t="str">
        <f t="shared" si="1442"/>
        <v>ENTER WEIGHT</v>
      </c>
      <c r="K5640" s="96" t="b">
        <f t="shared" si="1443"/>
        <v>0</v>
      </c>
      <c r="L5640" s="95">
        <f t="shared" si="1444"/>
        <v>0</v>
      </c>
    </row>
    <row r="5641" spans="6:12" x14ac:dyDescent="0.25">
      <c r="F5641" s="91" t="str">
        <f t="shared" si="1441"/>
        <v>ENTER WEIGHT</v>
      </c>
      <c r="G5641" s="92"/>
      <c r="H5641" s="93"/>
      <c r="I5641" s="93"/>
      <c r="J5641" s="96" t="str">
        <f t="shared" si="1442"/>
        <v>ENTER WEIGHT</v>
      </c>
      <c r="K5641" s="96" t="b">
        <f t="shared" si="1443"/>
        <v>0</v>
      </c>
      <c r="L5641" s="95">
        <f t="shared" si="1444"/>
        <v>0</v>
      </c>
    </row>
    <row r="5642" spans="6:12" x14ac:dyDescent="0.25">
      <c r="F5642" s="91" t="str">
        <f t="shared" si="1441"/>
        <v>ENTER WEIGHT</v>
      </c>
      <c r="G5642" s="92"/>
      <c r="H5642" s="93"/>
      <c r="I5642" s="93"/>
      <c r="J5642" s="96" t="str">
        <f t="shared" si="1442"/>
        <v>ENTER WEIGHT</v>
      </c>
      <c r="K5642" s="96" t="b">
        <f t="shared" si="1443"/>
        <v>0</v>
      </c>
      <c r="L5642" s="95">
        <f t="shared" si="1444"/>
        <v>0</v>
      </c>
    </row>
    <row r="5643" spans="6:12" x14ac:dyDescent="0.25">
      <c r="F5643" s="91" t="str">
        <f t="shared" si="1441"/>
        <v>ENTER WEIGHT</v>
      </c>
      <c r="G5643" s="92"/>
      <c r="H5643" s="93"/>
      <c r="I5643" s="93"/>
      <c r="J5643" s="96" t="str">
        <f t="shared" si="1442"/>
        <v>ENTER WEIGHT</v>
      </c>
      <c r="K5643" s="96" t="b">
        <f t="shared" si="1443"/>
        <v>0</v>
      </c>
      <c r="L5643" s="95">
        <f t="shared" si="1444"/>
        <v>0</v>
      </c>
    </row>
    <row r="5644" spans="6:12" x14ac:dyDescent="0.25">
      <c r="F5644" s="91" t="str">
        <f t="shared" si="1441"/>
        <v>ENTER WEIGHT</v>
      </c>
      <c r="G5644" s="92"/>
      <c r="H5644" s="93"/>
      <c r="I5644" s="93"/>
      <c r="J5644" s="96" t="str">
        <f t="shared" si="1442"/>
        <v>ENTER WEIGHT</v>
      </c>
      <c r="K5644" s="96" t="b">
        <f t="shared" si="1443"/>
        <v>0</v>
      </c>
      <c r="L5644" s="95">
        <f t="shared" si="1444"/>
        <v>0</v>
      </c>
    </row>
    <row r="5645" spans="6:12" x14ac:dyDescent="0.25">
      <c r="F5645" s="91" t="str">
        <f t="shared" si="1441"/>
        <v>ENTER WEIGHT</v>
      </c>
      <c r="G5645" s="92"/>
      <c r="H5645" s="93"/>
      <c r="I5645" s="93"/>
      <c r="J5645" s="96" t="str">
        <f t="shared" si="1442"/>
        <v>ENTER WEIGHT</v>
      </c>
      <c r="K5645" s="96" t="b">
        <f t="shared" si="1443"/>
        <v>0</v>
      </c>
      <c r="L5645" s="95">
        <f t="shared" si="1444"/>
        <v>0</v>
      </c>
    </row>
    <row r="5646" spans="6:12" x14ac:dyDescent="0.25">
      <c r="F5646" s="91" t="str">
        <f t="shared" si="1441"/>
        <v>ENTER WEIGHT</v>
      </c>
      <c r="G5646" s="92"/>
      <c r="H5646" s="93"/>
      <c r="I5646" s="93"/>
      <c r="J5646" s="96" t="str">
        <f t="shared" si="1442"/>
        <v>ENTER WEIGHT</v>
      </c>
      <c r="K5646" s="96" t="b">
        <f t="shared" si="1443"/>
        <v>0</v>
      </c>
      <c r="L5646" s="95">
        <f t="shared" si="1444"/>
        <v>0</v>
      </c>
    </row>
    <row r="5647" spans="6:12" x14ac:dyDescent="0.25">
      <c r="F5647" s="91" t="str">
        <f t="shared" si="1441"/>
        <v>ENTER WEIGHT</v>
      </c>
      <c r="G5647" s="92"/>
      <c r="H5647" s="93"/>
      <c r="I5647" s="93"/>
      <c r="J5647" s="96" t="str">
        <f t="shared" si="1442"/>
        <v>ENTER WEIGHT</v>
      </c>
      <c r="K5647" s="96" t="b">
        <f t="shared" si="1443"/>
        <v>0</v>
      </c>
      <c r="L5647" s="95">
        <f t="shared" si="1444"/>
        <v>0</v>
      </c>
    </row>
    <row r="5648" spans="6:12" x14ac:dyDescent="0.25">
      <c r="F5648" s="91" t="str">
        <f t="shared" si="1441"/>
        <v>ENTER WEIGHT</v>
      </c>
      <c r="G5648" s="92"/>
      <c r="H5648" s="93"/>
      <c r="I5648" s="93"/>
      <c r="J5648" s="96" t="str">
        <f t="shared" si="1442"/>
        <v>ENTER WEIGHT</v>
      </c>
      <c r="K5648" s="96" t="b">
        <f t="shared" si="1443"/>
        <v>0</v>
      </c>
      <c r="L5648" s="95">
        <f t="shared" si="1444"/>
        <v>0</v>
      </c>
    </row>
    <row r="5649" spans="6:12" x14ac:dyDescent="0.25">
      <c r="F5649" s="91" t="str">
        <f t="shared" si="1441"/>
        <v>ENTER WEIGHT</v>
      </c>
      <c r="G5649" s="92"/>
      <c r="H5649" s="93"/>
      <c r="I5649" s="93"/>
      <c r="J5649" s="96" t="str">
        <f t="shared" si="1442"/>
        <v>ENTER WEIGHT</v>
      </c>
      <c r="K5649" s="96" t="b">
        <f t="shared" si="1443"/>
        <v>0</v>
      </c>
      <c r="L5649" s="95">
        <f t="shared" si="1444"/>
        <v>0</v>
      </c>
    </row>
    <row r="5650" spans="6:12" x14ac:dyDescent="0.25">
      <c r="F5650" s="91" t="str">
        <f t="shared" si="1441"/>
        <v>ENTER WEIGHT</v>
      </c>
      <c r="G5650" s="92"/>
      <c r="H5650" s="93"/>
      <c r="I5650" s="93"/>
      <c r="J5650" s="96" t="str">
        <f t="shared" si="1442"/>
        <v>ENTER WEIGHT</v>
      </c>
      <c r="K5650" s="96" t="b">
        <f t="shared" si="1443"/>
        <v>0</v>
      </c>
      <c r="L5650" s="95">
        <f t="shared" si="1444"/>
        <v>0</v>
      </c>
    </row>
    <row r="5651" spans="6:12" x14ac:dyDescent="0.25">
      <c r="F5651" s="91" t="str">
        <f t="shared" si="1441"/>
        <v>ENTER WEIGHT</v>
      </c>
      <c r="G5651" s="92"/>
      <c r="H5651" s="93"/>
      <c r="I5651" s="93"/>
      <c r="J5651" s="96" t="str">
        <f t="shared" si="1442"/>
        <v>ENTER WEIGHT</v>
      </c>
      <c r="K5651" s="96" t="b">
        <f t="shared" si="1443"/>
        <v>0</v>
      </c>
      <c r="L5651" s="95">
        <f t="shared" si="1444"/>
        <v>0</v>
      </c>
    </row>
    <row r="5652" spans="6:12" x14ac:dyDescent="0.25">
      <c r="F5652" s="91" t="str">
        <f t="shared" si="1441"/>
        <v>ENTER WEIGHT</v>
      </c>
      <c r="G5652" s="92"/>
      <c r="H5652" s="93"/>
      <c r="I5652" s="93"/>
      <c r="J5652" s="96" t="str">
        <f t="shared" si="1442"/>
        <v>ENTER WEIGHT</v>
      </c>
      <c r="K5652" s="96" t="b">
        <f t="shared" si="1443"/>
        <v>0</v>
      </c>
      <c r="L5652" s="95">
        <f t="shared" si="1444"/>
        <v>0</v>
      </c>
    </row>
    <row r="5653" spans="6:12" x14ac:dyDescent="0.25">
      <c r="F5653" s="91" t="str">
        <f t="shared" si="1441"/>
        <v>ENTER WEIGHT</v>
      </c>
      <c r="G5653" s="92"/>
      <c r="H5653" s="93"/>
      <c r="I5653" s="93"/>
      <c r="J5653" s="96" t="str">
        <f t="shared" si="1442"/>
        <v>ENTER WEIGHT</v>
      </c>
      <c r="K5653" s="96" t="b">
        <f t="shared" si="1443"/>
        <v>0</v>
      </c>
      <c r="L5653" s="95">
        <f t="shared" si="1444"/>
        <v>0</v>
      </c>
    </row>
    <row r="5654" spans="6:12" x14ac:dyDescent="0.25">
      <c r="F5654" s="91" t="str">
        <f t="shared" si="1441"/>
        <v>ENTER WEIGHT</v>
      </c>
      <c r="G5654" s="92"/>
      <c r="H5654" s="93"/>
      <c r="I5654" s="93"/>
      <c r="J5654" s="96" t="str">
        <f t="shared" si="1442"/>
        <v>ENTER WEIGHT</v>
      </c>
      <c r="K5654" s="96" t="b">
        <f t="shared" si="1443"/>
        <v>0</v>
      </c>
      <c r="L5654" s="95">
        <f t="shared" si="1444"/>
        <v>0</v>
      </c>
    </row>
    <row r="5655" spans="6:12" x14ac:dyDescent="0.25">
      <c r="F5655" s="91" t="str">
        <f t="shared" si="1441"/>
        <v>ENTER WEIGHT</v>
      </c>
      <c r="G5655" s="92"/>
      <c r="H5655" s="93"/>
      <c r="I5655" s="93"/>
      <c r="J5655" s="96" t="str">
        <f t="shared" si="1442"/>
        <v>ENTER WEIGHT</v>
      </c>
      <c r="K5655" s="96" t="b">
        <f t="shared" si="1443"/>
        <v>0</v>
      </c>
      <c r="L5655" s="95">
        <f t="shared" si="1444"/>
        <v>0</v>
      </c>
    </row>
    <row r="5656" spans="6:12" x14ac:dyDescent="0.25">
      <c r="F5656" s="91" t="str">
        <f t="shared" si="1441"/>
        <v>ENTER WEIGHT</v>
      </c>
      <c r="G5656" s="92"/>
      <c r="H5656" s="93"/>
      <c r="I5656" s="93"/>
      <c r="J5656" s="96" t="str">
        <f t="shared" si="1442"/>
        <v>ENTER WEIGHT</v>
      </c>
      <c r="K5656" s="96" t="b">
        <f t="shared" si="1443"/>
        <v>0</v>
      </c>
      <c r="L5656" s="95">
        <f t="shared" si="1444"/>
        <v>0</v>
      </c>
    </row>
    <row r="5657" spans="6:12" x14ac:dyDescent="0.25">
      <c r="F5657" s="91" t="str">
        <f t="shared" si="1441"/>
        <v>ENTER WEIGHT</v>
      </c>
      <c r="G5657" s="92"/>
      <c r="H5657" s="93"/>
      <c r="I5657" s="93"/>
      <c r="J5657" s="96" t="str">
        <f t="shared" si="1442"/>
        <v>ENTER WEIGHT</v>
      </c>
      <c r="K5657" s="96" t="b">
        <f t="shared" si="1443"/>
        <v>0</v>
      </c>
      <c r="L5657" s="95">
        <f t="shared" si="1444"/>
        <v>0</v>
      </c>
    </row>
    <row r="5658" spans="6:12" x14ac:dyDescent="0.25">
      <c r="F5658" s="91" t="str">
        <f t="shared" si="1441"/>
        <v>ENTER WEIGHT</v>
      </c>
      <c r="G5658" s="92"/>
      <c r="H5658" s="93"/>
      <c r="I5658" s="93"/>
      <c r="J5658" s="96" t="str">
        <f t="shared" si="1442"/>
        <v>ENTER WEIGHT</v>
      </c>
      <c r="K5658" s="96" t="b">
        <f t="shared" si="1443"/>
        <v>0</v>
      </c>
      <c r="L5658" s="95">
        <f t="shared" si="1444"/>
        <v>0</v>
      </c>
    </row>
    <row r="5659" spans="6:12" x14ac:dyDescent="0.25">
      <c r="F5659" s="91" t="str">
        <f t="shared" si="1441"/>
        <v>ENTER WEIGHT</v>
      </c>
      <c r="G5659" s="92"/>
      <c r="H5659" s="93"/>
      <c r="I5659" s="93"/>
      <c r="J5659" s="96" t="str">
        <f t="shared" si="1442"/>
        <v>ENTER WEIGHT</v>
      </c>
      <c r="K5659" s="96" t="b">
        <f t="shared" si="1443"/>
        <v>0</v>
      </c>
      <c r="L5659" s="95">
        <f t="shared" si="1444"/>
        <v>0</v>
      </c>
    </row>
    <row r="5660" spans="6:12" x14ac:dyDescent="0.25">
      <c r="F5660" s="91" t="str">
        <f t="shared" si="1441"/>
        <v>ENTER WEIGHT</v>
      </c>
      <c r="G5660" s="92"/>
      <c r="H5660" s="93"/>
      <c r="I5660" s="93"/>
      <c r="J5660" s="96" t="str">
        <f t="shared" si="1442"/>
        <v>ENTER WEIGHT</v>
      </c>
      <c r="K5660" s="96" t="b">
        <f t="shared" si="1443"/>
        <v>0</v>
      </c>
      <c r="L5660" s="95">
        <f t="shared" si="1444"/>
        <v>0</v>
      </c>
    </row>
    <row r="5661" spans="6:12" x14ac:dyDescent="0.25">
      <c r="F5661" s="91" t="str">
        <f t="shared" si="1441"/>
        <v>ENTER WEIGHT</v>
      </c>
      <c r="G5661" s="92"/>
      <c r="H5661" s="93"/>
      <c r="I5661" s="93"/>
      <c r="J5661" s="96" t="str">
        <f t="shared" si="1442"/>
        <v>ENTER WEIGHT</v>
      </c>
      <c r="K5661" s="96" t="b">
        <f t="shared" si="1443"/>
        <v>0</v>
      </c>
      <c r="L5661" s="95">
        <f t="shared" si="1444"/>
        <v>0</v>
      </c>
    </row>
    <row r="5662" spans="6:12" x14ac:dyDescent="0.25">
      <c r="F5662" s="91" t="str">
        <f t="shared" si="1441"/>
        <v>ENTER WEIGHT</v>
      </c>
      <c r="G5662" s="92"/>
      <c r="H5662" s="93"/>
      <c r="I5662" s="93"/>
      <c r="J5662" s="96" t="str">
        <f t="shared" si="1442"/>
        <v>ENTER WEIGHT</v>
      </c>
      <c r="K5662" s="96" t="b">
        <f t="shared" si="1443"/>
        <v>0</v>
      </c>
      <c r="L5662" s="95">
        <f t="shared" si="1444"/>
        <v>0</v>
      </c>
    </row>
    <row r="5663" spans="6:12" x14ac:dyDescent="0.25">
      <c r="F5663" s="91" t="str">
        <f t="shared" si="1441"/>
        <v>ENTER WEIGHT</v>
      </c>
      <c r="G5663" s="92"/>
      <c r="H5663" s="93"/>
      <c r="I5663" s="93"/>
      <c r="J5663" s="96" t="str">
        <f t="shared" si="1442"/>
        <v>ENTER WEIGHT</v>
      </c>
      <c r="K5663" s="96" t="b">
        <f t="shared" si="1443"/>
        <v>0</v>
      </c>
      <c r="L5663" s="95">
        <f t="shared" si="1444"/>
        <v>0</v>
      </c>
    </row>
    <row r="5664" spans="6:12" x14ac:dyDescent="0.25">
      <c r="F5664" s="91" t="str">
        <f t="shared" si="1441"/>
        <v>ENTER WEIGHT</v>
      </c>
      <c r="G5664" s="92"/>
      <c r="H5664" s="93"/>
      <c r="I5664" s="93"/>
      <c r="J5664" s="96" t="str">
        <f t="shared" si="1442"/>
        <v>ENTER WEIGHT</v>
      </c>
      <c r="K5664" s="96" t="b">
        <f t="shared" si="1443"/>
        <v>0</v>
      </c>
      <c r="L5664" s="95">
        <f t="shared" si="1444"/>
        <v>0</v>
      </c>
    </row>
    <row r="5665" spans="6:12" x14ac:dyDescent="0.25">
      <c r="F5665" s="91" t="str">
        <f t="shared" si="1441"/>
        <v>ENTER WEIGHT</v>
      </c>
      <c r="G5665" s="92"/>
      <c r="H5665" s="93"/>
      <c r="I5665" s="93"/>
      <c r="J5665" s="96" t="str">
        <f t="shared" si="1442"/>
        <v>ENTER WEIGHT</v>
      </c>
      <c r="K5665" s="96" t="b">
        <f t="shared" si="1443"/>
        <v>0</v>
      </c>
      <c r="L5665" s="95">
        <f t="shared" si="1444"/>
        <v>0</v>
      </c>
    </row>
    <row r="5666" spans="6:12" x14ac:dyDescent="0.25">
      <c r="F5666" s="91" t="str">
        <f t="shared" si="1441"/>
        <v>ENTER WEIGHT</v>
      </c>
      <c r="G5666" s="92"/>
      <c r="H5666" s="93"/>
      <c r="I5666" s="93"/>
      <c r="J5666" s="96" t="str">
        <f t="shared" si="1442"/>
        <v>ENTER WEIGHT</v>
      </c>
      <c r="K5666" s="96" t="b">
        <f t="shared" si="1443"/>
        <v>0</v>
      </c>
      <c r="L5666" s="95">
        <f t="shared" si="1444"/>
        <v>0</v>
      </c>
    </row>
    <row r="5667" spans="6:12" x14ac:dyDescent="0.25">
      <c r="F5667" s="91" t="str">
        <f t="shared" si="1441"/>
        <v>ENTER WEIGHT</v>
      </c>
      <c r="G5667" s="92"/>
      <c r="H5667" s="93"/>
      <c r="I5667" s="93"/>
      <c r="J5667" s="96" t="str">
        <f t="shared" si="1442"/>
        <v>ENTER WEIGHT</v>
      </c>
      <c r="K5667" s="96" t="b">
        <f t="shared" si="1443"/>
        <v>0</v>
      </c>
      <c r="L5667" s="95">
        <f t="shared" si="1444"/>
        <v>0</v>
      </c>
    </row>
    <row r="5668" spans="6:12" x14ac:dyDescent="0.25">
      <c r="F5668" s="91" t="str">
        <f t="shared" si="1441"/>
        <v>ENTER WEIGHT</v>
      </c>
      <c r="G5668" s="92"/>
      <c r="H5668" s="93"/>
      <c r="I5668" s="93"/>
      <c r="J5668" s="96" t="str">
        <f t="shared" si="1442"/>
        <v>ENTER WEIGHT</v>
      </c>
      <c r="K5668" s="96" t="b">
        <f t="shared" si="1443"/>
        <v>0</v>
      </c>
      <c r="L5668" s="95">
        <f t="shared" si="1444"/>
        <v>0</v>
      </c>
    </row>
    <row r="5669" spans="6:12" x14ac:dyDescent="0.25">
      <c r="F5669" s="91" t="str">
        <f t="shared" si="1441"/>
        <v>ENTER WEIGHT</v>
      </c>
      <c r="G5669" s="92"/>
      <c r="H5669" s="93"/>
      <c r="I5669" s="93"/>
      <c r="J5669" s="96" t="str">
        <f t="shared" si="1442"/>
        <v>ENTER WEIGHT</v>
      </c>
      <c r="K5669" s="96" t="b">
        <f t="shared" si="1443"/>
        <v>0</v>
      </c>
      <c r="L5669" s="95">
        <f t="shared" si="1444"/>
        <v>0</v>
      </c>
    </row>
    <row r="5670" spans="6:12" x14ac:dyDescent="0.25">
      <c r="F5670" s="91" t="str">
        <f t="shared" si="1441"/>
        <v>ENTER WEIGHT</v>
      </c>
      <c r="G5670" s="92"/>
      <c r="H5670" s="93"/>
      <c r="I5670" s="93"/>
      <c r="J5670" s="96" t="str">
        <f t="shared" si="1442"/>
        <v>ENTER WEIGHT</v>
      </c>
      <c r="K5670" s="96" t="b">
        <f t="shared" si="1443"/>
        <v>0</v>
      </c>
      <c r="L5670" s="95">
        <f t="shared" si="1444"/>
        <v>0</v>
      </c>
    </row>
    <row r="5671" spans="6:12" x14ac:dyDescent="0.25">
      <c r="F5671" s="91" t="str">
        <f t="shared" si="1441"/>
        <v>ENTER WEIGHT</v>
      </c>
      <c r="G5671" s="92"/>
      <c r="H5671" s="93"/>
      <c r="I5671" s="93"/>
      <c r="J5671" s="96" t="str">
        <f t="shared" si="1442"/>
        <v>ENTER WEIGHT</v>
      </c>
      <c r="K5671" s="96" t="b">
        <f t="shared" si="1443"/>
        <v>0</v>
      </c>
      <c r="L5671" s="95">
        <f t="shared" si="1444"/>
        <v>0</v>
      </c>
    </row>
    <row r="5672" spans="6:12" x14ac:dyDescent="0.25">
      <c r="F5672" s="91" t="str">
        <f t="shared" si="1441"/>
        <v>ENTER WEIGHT</v>
      </c>
      <c r="G5672" s="92"/>
      <c r="H5672" s="93"/>
      <c r="I5672" s="93"/>
      <c r="J5672" s="96" t="str">
        <f t="shared" si="1442"/>
        <v>ENTER WEIGHT</v>
      </c>
      <c r="K5672" s="96" t="b">
        <f t="shared" si="1443"/>
        <v>0</v>
      </c>
      <c r="L5672" s="95">
        <f t="shared" si="1444"/>
        <v>0</v>
      </c>
    </row>
    <row r="5673" spans="6:12" x14ac:dyDescent="0.25">
      <c r="F5673" s="91" t="str">
        <f t="shared" si="1441"/>
        <v>ENTER WEIGHT</v>
      </c>
      <c r="G5673" s="92"/>
      <c r="H5673" s="93"/>
      <c r="I5673" s="93"/>
      <c r="J5673" s="96" t="str">
        <f t="shared" si="1442"/>
        <v>ENTER WEIGHT</v>
      </c>
      <c r="K5673" s="96" t="b">
        <f t="shared" si="1443"/>
        <v>0</v>
      </c>
      <c r="L5673" s="95">
        <f t="shared" si="1444"/>
        <v>0</v>
      </c>
    </row>
    <row r="5674" spans="6:12" x14ac:dyDescent="0.25">
      <c r="F5674" s="91" t="str">
        <f t="shared" si="1441"/>
        <v>ENTER WEIGHT</v>
      </c>
      <c r="G5674" s="92"/>
      <c r="H5674" s="93"/>
      <c r="I5674" s="93"/>
      <c r="J5674" s="96" t="str">
        <f t="shared" si="1442"/>
        <v>ENTER WEIGHT</v>
      </c>
      <c r="K5674" s="96" t="b">
        <f t="shared" si="1443"/>
        <v>0</v>
      </c>
      <c r="L5674" s="95">
        <f t="shared" si="1444"/>
        <v>0</v>
      </c>
    </row>
    <row r="5675" spans="6:12" x14ac:dyDescent="0.25">
      <c r="F5675" s="91" t="str">
        <f t="shared" si="1441"/>
        <v>ENTER WEIGHT</v>
      </c>
      <c r="G5675" s="92"/>
      <c r="H5675" s="93"/>
      <c r="I5675" s="93"/>
      <c r="J5675" s="96" t="str">
        <f t="shared" si="1442"/>
        <v>ENTER WEIGHT</v>
      </c>
      <c r="K5675" s="96" t="b">
        <f t="shared" si="1443"/>
        <v>0</v>
      </c>
      <c r="L5675" s="95">
        <f t="shared" si="1444"/>
        <v>0</v>
      </c>
    </row>
    <row r="5676" spans="6:12" x14ac:dyDescent="0.25">
      <c r="F5676" s="91" t="str">
        <f t="shared" si="1441"/>
        <v>ENTER WEIGHT</v>
      </c>
      <c r="G5676" s="92"/>
      <c r="H5676" s="93"/>
      <c r="I5676" s="93"/>
      <c r="J5676" s="96" t="str">
        <f t="shared" si="1442"/>
        <v>ENTER WEIGHT</v>
      </c>
      <c r="K5676" s="96" t="b">
        <f t="shared" si="1443"/>
        <v>0</v>
      </c>
      <c r="L5676" s="95">
        <f t="shared" si="1444"/>
        <v>0</v>
      </c>
    </row>
    <row r="5677" spans="6:12" x14ac:dyDescent="0.25">
      <c r="F5677" s="91" t="str">
        <f t="shared" ref="F5677:F5740" si="1445">IF($E5677=60.3,6.99,IF($E5677=73,9.67,IF($E5677=88.9,13.84,IF($E5677=114.3,17.26,IF($E5677=177.8,34.23,IF($E5677=244.5,53.57,"ENTER WEIGHT"))))))</f>
        <v>ENTER WEIGHT</v>
      </c>
      <c r="G5677" s="92"/>
      <c r="H5677" s="93"/>
      <c r="I5677" s="93"/>
      <c r="J5677" s="96" t="str">
        <f t="shared" si="1442"/>
        <v>ENTER WEIGHT</v>
      </c>
      <c r="K5677" s="96" t="b">
        <f t="shared" si="1443"/>
        <v>0</v>
      </c>
      <c r="L5677" s="95">
        <f t="shared" si="1444"/>
        <v>0</v>
      </c>
    </row>
    <row r="5678" spans="6:12" x14ac:dyDescent="0.25">
      <c r="F5678" s="91" t="str">
        <f t="shared" si="1445"/>
        <v>ENTER WEIGHT</v>
      </c>
      <c r="G5678" s="92"/>
      <c r="H5678" s="93"/>
      <c r="I5678" s="93"/>
      <c r="J5678" s="96" t="str">
        <f t="shared" si="1442"/>
        <v>ENTER WEIGHT</v>
      </c>
      <c r="K5678" s="96" t="b">
        <f t="shared" si="1443"/>
        <v>0</v>
      </c>
      <c r="L5678" s="95">
        <f t="shared" si="1444"/>
        <v>0</v>
      </c>
    </row>
    <row r="5679" spans="6:12" x14ac:dyDescent="0.25">
      <c r="F5679" s="91" t="str">
        <f t="shared" si="1445"/>
        <v>ENTER WEIGHT</v>
      </c>
      <c r="G5679" s="92"/>
      <c r="H5679" s="93"/>
      <c r="I5679" s="93"/>
      <c r="J5679" s="96" t="str">
        <f t="shared" si="1442"/>
        <v>ENTER WEIGHT</v>
      </c>
      <c r="K5679" s="96" t="b">
        <f t="shared" si="1443"/>
        <v>0</v>
      </c>
      <c r="L5679" s="95">
        <f t="shared" si="1444"/>
        <v>0</v>
      </c>
    </row>
    <row r="5680" spans="6:12" x14ac:dyDescent="0.25">
      <c r="F5680" s="91" t="str">
        <f t="shared" si="1445"/>
        <v>ENTER WEIGHT</v>
      </c>
      <c r="G5680" s="92"/>
      <c r="H5680" s="93"/>
      <c r="I5680" s="93"/>
      <c r="J5680" s="96" t="str">
        <f t="shared" si="1442"/>
        <v>ENTER WEIGHT</v>
      </c>
      <c r="K5680" s="96" t="b">
        <f t="shared" si="1443"/>
        <v>0</v>
      </c>
      <c r="L5680" s="95">
        <f t="shared" si="1444"/>
        <v>0</v>
      </c>
    </row>
    <row r="5681" spans="6:12" x14ac:dyDescent="0.25">
      <c r="F5681" s="91" t="str">
        <f t="shared" si="1445"/>
        <v>ENTER WEIGHT</v>
      </c>
      <c r="G5681" s="92"/>
      <c r="H5681" s="93"/>
      <c r="I5681" s="93"/>
      <c r="J5681" s="96" t="str">
        <f t="shared" si="1442"/>
        <v>ENTER WEIGHT</v>
      </c>
      <c r="K5681" s="96" t="b">
        <f t="shared" si="1443"/>
        <v>0</v>
      </c>
      <c r="L5681" s="95">
        <f t="shared" si="1444"/>
        <v>0</v>
      </c>
    </row>
    <row r="5682" spans="6:12" x14ac:dyDescent="0.25">
      <c r="F5682" s="91" t="str">
        <f t="shared" si="1445"/>
        <v>ENTER WEIGHT</v>
      </c>
      <c r="G5682" s="92"/>
      <c r="H5682" s="93"/>
      <c r="I5682" s="93"/>
      <c r="J5682" s="96" t="str">
        <f t="shared" si="1442"/>
        <v>ENTER WEIGHT</v>
      </c>
      <c r="K5682" s="96" t="b">
        <f t="shared" si="1443"/>
        <v>0</v>
      </c>
      <c r="L5682" s="95">
        <f t="shared" si="1444"/>
        <v>0</v>
      </c>
    </row>
    <row r="5683" spans="6:12" x14ac:dyDescent="0.25">
      <c r="F5683" s="91" t="str">
        <f t="shared" si="1445"/>
        <v>ENTER WEIGHT</v>
      </c>
      <c r="G5683" s="92"/>
      <c r="H5683" s="93"/>
      <c r="I5683" s="93"/>
      <c r="J5683" s="96" t="str">
        <f t="shared" si="1442"/>
        <v>ENTER WEIGHT</v>
      </c>
      <c r="K5683" s="96" t="b">
        <f t="shared" si="1443"/>
        <v>0</v>
      </c>
      <c r="L5683" s="95">
        <f t="shared" si="1444"/>
        <v>0</v>
      </c>
    </row>
    <row r="5684" spans="6:12" x14ac:dyDescent="0.25">
      <c r="F5684" s="91" t="str">
        <f t="shared" si="1445"/>
        <v>ENTER WEIGHT</v>
      </c>
      <c r="G5684" s="92"/>
      <c r="H5684" s="93"/>
      <c r="I5684" s="93"/>
      <c r="J5684" s="96" t="str">
        <f t="shared" si="1442"/>
        <v>ENTER WEIGHT</v>
      </c>
      <c r="K5684" s="96" t="b">
        <f t="shared" si="1443"/>
        <v>0</v>
      </c>
      <c r="L5684" s="95">
        <f t="shared" si="1444"/>
        <v>0</v>
      </c>
    </row>
    <row r="5685" spans="6:12" x14ac:dyDescent="0.25">
      <c r="F5685" s="91" t="str">
        <f t="shared" si="1445"/>
        <v>ENTER WEIGHT</v>
      </c>
      <c r="G5685" s="92"/>
      <c r="H5685" s="93"/>
      <c r="I5685" s="93"/>
      <c r="J5685" s="96" t="str">
        <f t="shared" si="1442"/>
        <v>ENTER WEIGHT</v>
      </c>
      <c r="K5685" s="96" t="b">
        <f t="shared" si="1443"/>
        <v>0</v>
      </c>
      <c r="L5685" s="95">
        <f t="shared" si="1444"/>
        <v>0</v>
      </c>
    </row>
    <row r="5686" spans="6:12" x14ac:dyDescent="0.25">
      <c r="F5686" s="91" t="str">
        <f t="shared" si="1445"/>
        <v>ENTER WEIGHT</v>
      </c>
      <c r="G5686" s="92"/>
      <c r="H5686" s="93"/>
      <c r="I5686" s="93"/>
      <c r="J5686" s="96" t="str">
        <f t="shared" si="1442"/>
        <v>ENTER WEIGHT</v>
      </c>
      <c r="K5686" s="96" t="b">
        <f t="shared" si="1443"/>
        <v>0</v>
      </c>
      <c r="L5686" s="95">
        <f t="shared" si="1444"/>
        <v>0</v>
      </c>
    </row>
    <row r="5687" spans="6:12" x14ac:dyDescent="0.25">
      <c r="F5687" s="91" t="str">
        <f t="shared" si="1445"/>
        <v>ENTER WEIGHT</v>
      </c>
      <c r="G5687" s="92"/>
      <c r="H5687" s="93"/>
      <c r="I5687" s="93"/>
      <c r="J5687" s="96" t="str">
        <f t="shared" si="1442"/>
        <v>ENTER WEIGHT</v>
      </c>
      <c r="K5687" s="96" t="b">
        <f t="shared" si="1443"/>
        <v>0</v>
      </c>
      <c r="L5687" s="95">
        <f t="shared" si="1444"/>
        <v>0</v>
      </c>
    </row>
    <row r="5688" spans="6:12" x14ac:dyDescent="0.25">
      <c r="F5688" s="91" t="str">
        <f t="shared" si="1445"/>
        <v>ENTER WEIGHT</v>
      </c>
      <c r="G5688" s="92"/>
      <c r="H5688" s="93"/>
      <c r="I5688" s="93"/>
      <c r="J5688" s="96" t="str">
        <f t="shared" ref="J5688:J5751" si="1446">IF($E5688=60.3,16.2,IF($E5688=73,20.23,IF($E5688=88.9,27.04,IF(AND($E5688=114.3, $F5688=17.26),31.74,IF(AND($E5688=177.8, $F5688=34.23),63.28,IF(AND($E5688=244.5,$F5688=53.57),98.68,"ENTER WEIGHT"))))))</f>
        <v>ENTER WEIGHT</v>
      </c>
      <c r="K5688" s="96" t="b">
        <f t="shared" si="1443"/>
        <v>0</v>
      </c>
      <c r="L5688" s="95">
        <f t="shared" si="1444"/>
        <v>0</v>
      </c>
    </row>
    <row r="5689" spans="6:12" x14ac:dyDescent="0.25">
      <c r="F5689" s="91" t="str">
        <f t="shared" si="1445"/>
        <v>ENTER WEIGHT</v>
      </c>
      <c r="G5689" s="92"/>
      <c r="H5689" s="93"/>
      <c r="I5689" s="93"/>
      <c r="J5689" s="96" t="str">
        <f t="shared" si="1446"/>
        <v>ENTER WEIGHT</v>
      </c>
      <c r="K5689" s="96" t="b">
        <f t="shared" si="1443"/>
        <v>0</v>
      </c>
      <c r="L5689" s="95">
        <f t="shared" si="1444"/>
        <v>0</v>
      </c>
    </row>
    <row r="5690" spans="6:12" x14ac:dyDescent="0.25">
      <c r="F5690" s="91" t="str">
        <f t="shared" si="1445"/>
        <v>ENTER WEIGHT</v>
      </c>
      <c r="G5690" s="92"/>
      <c r="H5690" s="93"/>
      <c r="I5690" s="93"/>
      <c r="J5690" s="96" t="str">
        <f t="shared" si="1446"/>
        <v>ENTER WEIGHT</v>
      </c>
      <c r="K5690" s="96" t="b">
        <f t="shared" si="1443"/>
        <v>0</v>
      </c>
      <c r="L5690" s="95">
        <f t="shared" si="1444"/>
        <v>0</v>
      </c>
    </row>
    <row r="5691" spans="6:12" x14ac:dyDescent="0.25">
      <c r="F5691" s="91" t="str">
        <f t="shared" si="1445"/>
        <v>ENTER WEIGHT</v>
      </c>
      <c r="G5691" s="92"/>
      <c r="H5691" s="93"/>
      <c r="I5691" s="93"/>
      <c r="J5691" s="96" t="str">
        <f t="shared" si="1446"/>
        <v>ENTER WEIGHT</v>
      </c>
      <c r="K5691" s="96" t="b">
        <f t="shared" si="1443"/>
        <v>0</v>
      </c>
      <c r="L5691" s="95">
        <f t="shared" si="1444"/>
        <v>0</v>
      </c>
    </row>
    <row r="5692" spans="6:12" x14ac:dyDescent="0.25">
      <c r="F5692" s="91" t="str">
        <f t="shared" si="1445"/>
        <v>ENTER WEIGHT</v>
      </c>
      <c r="G5692" s="92"/>
      <c r="H5692" s="93"/>
      <c r="I5692" s="93"/>
      <c r="J5692" s="96" t="str">
        <f t="shared" si="1446"/>
        <v>ENTER WEIGHT</v>
      </c>
      <c r="K5692" s="96" t="b">
        <f t="shared" si="1443"/>
        <v>0</v>
      </c>
      <c r="L5692" s="95">
        <f t="shared" si="1444"/>
        <v>0</v>
      </c>
    </row>
    <row r="5693" spans="6:12" x14ac:dyDescent="0.25">
      <c r="F5693" s="91" t="str">
        <f t="shared" si="1445"/>
        <v>ENTER WEIGHT</v>
      </c>
      <c r="G5693" s="92"/>
      <c r="H5693" s="93"/>
      <c r="I5693" s="93"/>
      <c r="J5693" s="96" t="str">
        <f t="shared" si="1446"/>
        <v>ENTER WEIGHT</v>
      </c>
      <c r="K5693" s="96" t="b">
        <f t="shared" si="1443"/>
        <v>0</v>
      </c>
      <c r="L5693" s="95">
        <f t="shared" si="1444"/>
        <v>0</v>
      </c>
    </row>
    <row r="5694" spans="6:12" x14ac:dyDescent="0.25">
      <c r="F5694" s="91" t="str">
        <f t="shared" si="1445"/>
        <v>ENTER WEIGHT</v>
      </c>
      <c r="G5694" s="92"/>
      <c r="H5694" s="93"/>
      <c r="I5694" s="93"/>
      <c r="J5694" s="96" t="str">
        <f t="shared" si="1446"/>
        <v>ENTER WEIGHT</v>
      </c>
      <c r="K5694" s="96" t="b">
        <f t="shared" si="1443"/>
        <v>0</v>
      </c>
      <c r="L5694" s="95">
        <f t="shared" si="1444"/>
        <v>0</v>
      </c>
    </row>
    <row r="5695" spans="6:12" x14ac:dyDescent="0.25">
      <c r="F5695" s="91" t="str">
        <f t="shared" si="1445"/>
        <v>ENTER WEIGHT</v>
      </c>
      <c r="G5695" s="92"/>
      <c r="H5695" s="93"/>
      <c r="I5695" s="93"/>
      <c r="J5695" s="96" t="str">
        <f t="shared" si="1446"/>
        <v>ENTER WEIGHT</v>
      </c>
      <c r="K5695" s="96" t="b">
        <f t="shared" si="1443"/>
        <v>0</v>
      </c>
      <c r="L5695" s="95">
        <f t="shared" si="1444"/>
        <v>0</v>
      </c>
    </row>
    <row r="5696" spans="6:12" x14ac:dyDescent="0.25">
      <c r="F5696" s="91" t="str">
        <f t="shared" si="1445"/>
        <v>ENTER WEIGHT</v>
      </c>
      <c r="G5696" s="92"/>
      <c r="H5696" s="93"/>
      <c r="I5696" s="93"/>
      <c r="J5696" s="96" t="str">
        <f t="shared" si="1446"/>
        <v>ENTER WEIGHT</v>
      </c>
      <c r="K5696" s="96" t="b">
        <f t="shared" si="1443"/>
        <v>0</v>
      </c>
      <c r="L5696" s="95">
        <f t="shared" si="1444"/>
        <v>0</v>
      </c>
    </row>
    <row r="5697" spans="6:12" x14ac:dyDescent="0.25">
      <c r="F5697" s="91" t="str">
        <f t="shared" si="1445"/>
        <v>ENTER WEIGHT</v>
      </c>
      <c r="G5697" s="92"/>
      <c r="H5697" s="93"/>
      <c r="I5697" s="93"/>
      <c r="J5697" s="96" t="str">
        <f t="shared" si="1446"/>
        <v>ENTER WEIGHT</v>
      </c>
      <c r="K5697" s="96" t="b">
        <f t="shared" si="1443"/>
        <v>0</v>
      </c>
      <c r="L5697" s="95">
        <f t="shared" si="1444"/>
        <v>0</v>
      </c>
    </row>
    <row r="5698" spans="6:12" x14ac:dyDescent="0.25">
      <c r="F5698" s="91" t="str">
        <f t="shared" si="1445"/>
        <v>ENTER WEIGHT</v>
      </c>
      <c r="G5698" s="92"/>
      <c r="H5698" s="93"/>
      <c r="I5698" s="93"/>
      <c r="J5698" s="96" t="str">
        <f t="shared" si="1446"/>
        <v>ENTER WEIGHT</v>
      </c>
      <c r="K5698" s="96" t="b">
        <f t="shared" si="1443"/>
        <v>0</v>
      </c>
      <c r="L5698" s="95">
        <f t="shared" si="1444"/>
        <v>0</v>
      </c>
    </row>
    <row r="5699" spans="6:12" x14ac:dyDescent="0.25">
      <c r="F5699" s="91" t="str">
        <f t="shared" si="1445"/>
        <v>ENTER WEIGHT</v>
      </c>
      <c r="G5699" s="92"/>
      <c r="H5699" s="93"/>
      <c r="I5699" s="93"/>
      <c r="J5699" s="96" t="str">
        <f t="shared" si="1446"/>
        <v>ENTER WEIGHT</v>
      </c>
      <c r="K5699" s="96" t="b">
        <f t="shared" ref="K5699:K5762" si="1447">IF(M5699="NEW",J5699*1,IF(M5699="YELLOW",J5699*0.75,IF(M5699="BLUE",J5699*0.5)))</f>
        <v>0</v>
      </c>
      <c r="L5699" s="95">
        <f t="shared" ref="L5699:L5762" si="1448">I5699*K5699</f>
        <v>0</v>
      </c>
    </row>
    <row r="5700" spans="6:12" x14ac:dyDescent="0.25">
      <c r="F5700" s="91" t="str">
        <f t="shared" si="1445"/>
        <v>ENTER WEIGHT</v>
      </c>
      <c r="G5700" s="92"/>
      <c r="H5700" s="93"/>
      <c r="I5700" s="93"/>
      <c r="J5700" s="96" t="str">
        <f t="shared" si="1446"/>
        <v>ENTER WEIGHT</v>
      </c>
      <c r="K5700" s="96" t="b">
        <f t="shared" si="1447"/>
        <v>0</v>
      </c>
      <c r="L5700" s="95">
        <f t="shared" si="1448"/>
        <v>0</v>
      </c>
    </row>
    <row r="5701" spans="6:12" x14ac:dyDescent="0.25">
      <c r="F5701" s="91" t="str">
        <f t="shared" si="1445"/>
        <v>ENTER WEIGHT</v>
      </c>
      <c r="G5701" s="92"/>
      <c r="H5701" s="93"/>
      <c r="I5701" s="93"/>
      <c r="J5701" s="96" t="str">
        <f t="shared" si="1446"/>
        <v>ENTER WEIGHT</v>
      </c>
      <c r="K5701" s="96" t="b">
        <f t="shared" si="1447"/>
        <v>0</v>
      </c>
      <c r="L5701" s="95">
        <f t="shared" si="1448"/>
        <v>0</v>
      </c>
    </row>
    <row r="5702" spans="6:12" x14ac:dyDescent="0.25">
      <c r="F5702" s="91" t="str">
        <f t="shared" si="1445"/>
        <v>ENTER WEIGHT</v>
      </c>
      <c r="G5702" s="92"/>
      <c r="H5702" s="93"/>
      <c r="I5702" s="93"/>
      <c r="J5702" s="96" t="str">
        <f t="shared" si="1446"/>
        <v>ENTER WEIGHT</v>
      </c>
      <c r="K5702" s="96" t="b">
        <f t="shared" si="1447"/>
        <v>0</v>
      </c>
      <c r="L5702" s="95">
        <f t="shared" si="1448"/>
        <v>0</v>
      </c>
    </row>
    <row r="5703" spans="6:12" x14ac:dyDescent="0.25">
      <c r="F5703" s="91" t="str">
        <f t="shared" si="1445"/>
        <v>ENTER WEIGHT</v>
      </c>
      <c r="G5703" s="92"/>
      <c r="H5703" s="93"/>
      <c r="I5703" s="93"/>
      <c r="J5703" s="96" t="str">
        <f t="shared" si="1446"/>
        <v>ENTER WEIGHT</v>
      </c>
      <c r="K5703" s="96" t="b">
        <f t="shared" si="1447"/>
        <v>0</v>
      </c>
      <c r="L5703" s="95">
        <f t="shared" si="1448"/>
        <v>0</v>
      </c>
    </row>
    <row r="5704" spans="6:12" x14ac:dyDescent="0.25">
      <c r="F5704" s="91" t="str">
        <f t="shared" si="1445"/>
        <v>ENTER WEIGHT</v>
      </c>
      <c r="G5704" s="92"/>
      <c r="H5704" s="93"/>
      <c r="I5704" s="93"/>
      <c r="J5704" s="96" t="str">
        <f t="shared" si="1446"/>
        <v>ENTER WEIGHT</v>
      </c>
      <c r="K5704" s="96" t="b">
        <f t="shared" si="1447"/>
        <v>0</v>
      </c>
      <c r="L5704" s="95">
        <f t="shared" si="1448"/>
        <v>0</v>
      </c>
    </row>
    <row r="5705" spans="6:12" x14ac:dyDescent="0.25">
      <c r="F5705" s="91" t="str">
        <f t="shared" si="1445"/>
        <v>ENTER WEIGHT</v>
      </c>
      <c r="G5705" s="92"/>
      <c r="H5705" s="93"/>
      <c r="I5705" s="93"/>
      <c r="J5705" s="96" t="str">
        <f t="shared" si="1446"/>
        <v>ENTER WEIGHT</v>
      </c>
      <c r="K5705" s="96" t="b">
        <f t="shared" si="1447"/>
        <v>0</v>
      </c>
      <c r="L5705" s="95">
        <f t="shared" si="1448"/>
        <v>0</v>
      </c>
    </row>
    <row r="5706" spans="6:12" x14ac:dyDescent="0.25">
      <c r="F5706" s="91" t="str">
        <f t="shared" si="1445"/>
        <v>ENTER WEIGHT</v>
      </c>
      <c r="G5706" s="92"/>
      <c r="H5706" s="93"/>
      <c r="I5706" s="93"/>
      <c r="J5706" s="96" t="str">
        <f t="shared" si="1446"/>
        <v>ENTER WEIGHT</v>
      </c>
      <c r="K5706" s="96" t="b">
        <f t="shared" si="1447"/>
        <v>0</v>
      </c>
      <c r="L5706" s="95">
        <f t="shared" si="1448"/>
        <v>0</v>
      </c>
    </row>
    <row r="5707" spans="6:12" x14ac:dyDescent="0.25">
      <c r="F5707" s="91" t="str">
        <f t="shared" si="1445"/>
        <v>ENTER WEIGHT</v>
      </c>
      <c r="G5707" s="92"/>
      <c r="H5707" s="93"/>
      <c r="I5707" s="93"/>
      <c r="J5707" s="96" t="str">
        <f t="shared" si="1446"/>
        <v>ENTER WEIGHT</v>
      </c>
      <c r="K5707" s="96" t="b">
        <f t="shared" si="1447"/>
        <v>0</v>
      </c>
      <c r="L5707" s="95">
        <f t="shared" si="1448"/>
        <v>0</v>
      </c>
    </row>
    <row r="5708" spans="6:12" x14ac:dyDescent="0.25">
      <c r="F5708" s="91" t="str">
        <f t="shared" si="1445"/>
        <v>ENTER WEIGHT</v>
      </c>
      <c r="G5708" s="92"/>
      <c r="H5708" s="93"/>
      <c r="I5708" s="93"/>
      <c r="J5708" s="96" t="str">
        <f t="shared" si="1446"/>
        <v>ENTER WEIGHT</v>
      </c>
      <c r="K5708" s="96" t="b">
        <f t="shared" si="1447"/>
        <v>0</v>
      </c>
      <c r="L5708" s="95">
        <f t="shared" si="1448"/>
        <v>0</v>
      </c>
    </row>
    <row r="5709" spans="6:12" x14ac:dyDescent="0.25">
      <c r="F5709" s="91" t="str">
        <f t="shared" si="1445"/>
        <v>ENTER WEIGHT</v>
      </c>
      <c r="G5709" s="92"/>
      <c r="H5709" s="93"/>
      <c r="I5709" s="93"/>
      <c r="J5709" s="96" t="str">
        <f t="shared" si="1446"/>
        <v>ENTER WEIGHT</v>
      </c>
      <c r="K5709" s="96" t="b">
        <f t="shared" si="1447"/>
        <v>0</v>
      </c>
      <c r="L5709" s="95">
        <f t="shared" si="1448"/>
        <v>0</v>
      </c>
    </row>
    <row r="5710" spans="6:12" x14ac:dyDescent="0.25">
      <c r="F5710" s="91" t="str">
        <f t="shared" si="1445"/>
        <v>ENTER WEIGHT</v>
      </c>
      <c r="G5710" s="92"/>
      <c r="H5710" s="93"/>
      <c r="I5710" s="93"/>
      <c r="J5710" s="96" t="str">
        <f t="shared" si="1446"/>
        <v>ENTER WEIGHT</v>
      </c>
      <c r="K5710" s="96" t="b">
        <f t="shared" si="1447"/>
        <v>0</v>
      </c>
      <c r="L5710" s="95">
        <f t="shared" si="1448"/>
        <v>0</v>
      </c>
    </row>
    <row r="5711" spans="6:12" x14ac:dyDescent="0.25">
      <c r="F5711" s="91" t="str">
        <f t="shared" si="1445"/>
        <v>ENTER WEIGHT</v>
      </c>
      <c r="G5711" s="92"/>
      <c r="H5711" s="93"/>
      <c r="I5711" s="93"/>
      <c r="J5711" s="96" t="str">
        <f t="shared" si="1446"/>
        <v>ENTER WEIGHT</v>
      </c>
      <c r="K5711" s="96" t="b">
        <f t="shared" si="1447"/>
        <v>0</v>
      </c>
      <c r="L5711" s="95">
        <f t="shared" si="1448"/>
        <v>0</v>
      </c>
    </row>
    <row r="5712" spans="6:12" x14ac:dyDescent="0.25">
      <c r="F5712" s="91" t="str">
        <f t="shared" si="1445"/>
        <v>ENTER WEIGHT</v>
      </c>
      <c r="G5712" s="92"/>
      <c r="H5712" s="93"/>
      <c r="I5712" s="93"/>
      <c r="J5712" s="96" t="str">
        <f t="shared" si="1446"/>
        <v>ENTER WEIGHT</v>
      </c>
      <c r="K5712" s="96" t="b">
        <f t="shared" si="1447"/>
        <v>0</v>
      </c>
      <c r="L5712" s="95">
        <f t="shared" si="1448"/>
        <v>0</v>
      </c>
    </row>
    <row r="5713" spans="6:12" x14ac:dyDescent="0.25">
      <c r="F5713" s="91" t="str">
        <f t="shared" si="1445"/>
        <v>ENTER WEIGHT</v>
      </c>
      <c r="G5713" s="92"/>
      <c r="H5713" s="93"/>
      <c r="I5713" s="93"/>
      <c r="J5713" s="96" t="str">
        <f t="shared" si="1446"/>
        <v>ENTER WEIGHT</v>
      </c>
      <c r="K5713" s="96" t="b">
        <f t="shared" si="1447"/>
        <v>0</v>
      </c>
      <c r="L5713" s="95">
        <f t="shared" si="1448"/>
        <v>0</v>
      </c>
    </row>
    <row r="5714" spans="6:12" x14ac:dyDescent="0.25">
      <c r="F5714" s="91" t="str">
        <f t="shared" si="1445"/>
        <v>ENTER WEIGHT</v>
      </c>
      <c r="G5714" s="92"/>
      <c r="H5714" s="93"/>
      <c r="I5714" s="93"/>
      <c r="J5714" s="96" t="str">
        <f t="shared" si="1446"/>
        <v>ENTER WEIGHT</v>
      </c>
      <c r="K5714" s="96" t="b">
        <f t="shared" si="1447"/>
        <v>0</v>
      </c>
      <c r="L5714" s="95">
        <f t="shared" si="1448"/>
        <v>0</v>
      </c>
    </row>
    <row r="5715" spans="6:12" x14ac:dyDescent="0.25">
      <c r="F5715" s="91" t="str">
        <f t="shared" si="1445"/>
        <v>ENTER WEIGHT</v>
      </c>
      <c r="G5715" s="92"/>
      <c r="H5715" s="93"/>
      <c r="I5715" s="93"/>
      <c r="J5715" s="96" t="str">
        <f t="shared" si="1446"/>
        <v>ENTER WEIGHT</v>
      </c>
      <c r="K5715" s="96" t="b">
        <f t="shared" si="1447"/>
        <v>0</v>
      </c>
      <c r="L5715" s="95">
        <f t="shared" si="1448"/>
        <v>0</v>
      </c>
    </row>
    <row r="5716" spans="6:12" x14ac:dyDescent="0.25">
      <c r="F5716" s="91" t="str">
        <f t="shared" si="1445"/>
        <v>ENTER WEIGHT</v>
      </c>
      <c r="G5716" s="92"/>
      <c r="H5716" s="93"/>
      <c r="I5716" s="93"/>
      <c r="J5716" s="96" t="str">
        <f t="shared" si="1446"/>
        <v>ENTER WEIGHT</v>
      </c>
      <c r="K5716" s="96" t="b">
        <f t="shared" si="1447"/>
        <v>0</v>
      </c>
      <c r="L5716" s="95">
        <f t="shared" si="1448"/>
        <v>0</v>
      </c>
    </row>
    <row r="5717" spans="6:12" x14ac:dyDescent="0.25">
      <c r="F5717" s="91" t="str">
        <f t="shared" si="1445"/>
        <v>ENTER WEIGHT</v>
      </c>
      <c r="G5717" s="92"/>
      <c r="H5717" s="93"/>
      <c r="I5717" s="93"/>
      <c r="J5717" s="96" t="str">
        <f t="shared" si="1446"/>
        <v>ENTER WEIGHT</v>
      </c>
      <c r="K5717" s="96" t="b">
        <f t="shared" si="1447"/>
        <v>0</v>
      </c>
      <c r="L5717" s="95">
        <f t="shared" si="1448"/>
        <v>0</v>
      </c>
    </row>
    <row r="5718" spans="6:12" x14ac:dyDescent="0.25">
      <c r="F5718" s="91" t="str">
        <f t="shared" si="1445"/>
        <v>ENTER WEIGHT</v>
      </c>
      <c r="G5718" s="92"/>
      <c r="H5718" s="93"/>
      <c r="I5718" s="93"/>
      <c r="J5718" s="96" t="str">
        <f t="shared" si="1446"/>
        <v>ENTER WEIGHT</v>
      </c>
      <c r="K5718" s="96" t="b">
        <f t="shared" si="1447"/>
        <v>0</v>
      </c>
      <c r="L5718" s="95">
        <f t="shared" si="1448"/>
        <v>0</v>
      </c>
    </row>
    <row r="5719" spans="6:12" x14ac:dyDescent="0.25">
      <c r="F5719" s="91" t="str">
        <f t="shared" si="1445"/>
        <v>ENTER WEIGHT</v>
      </c>
      <c r="G5719" s="92"/>
      <c r="H5719" s="93"/>
      <c r="I5719" s="93"/>
      <c r="J5719" s="96" t="str">
        <f t="shared" si="1446"/>
        <v>ENTER WEIGHT</v>
      </c>
      <c r="K5719" s="96" t="b">
        <f t="shared" si="1447"/>
        <v>0</v>
      </c>
      <c r="L5719" s="95">
        <f t="shared" si="1448"/>
        <v>0</v>
      </c>
    </row>
    <row r="5720" spans="6:12" x14ac:dyDescent="0.25">
      <c r="F5720" s="91" t="str">
        <f t="shared" si="1445"/>
        <v>ENTER WEIGHT</v>
      </c>
      <c r="G5720" s="92"/>
      <c r="H5720" s="93"/>
      <c r="I5720" s="93"/>
      <c r="J5720" s="96" t="str">
        <f t="shared" si="1446"/>
        <v>ENTER WEIGHT</v>
      </c>
      <c r="K5720" s="96" t="b">
        <f t="shared" si="1447"/>
        <v>0</v>
      </c>
      <c r="L5720" s="95">
        <f t="shared" si="1448"/>
        <v>0</v>
      </c>
    </row>
    <row r="5721" spans="6:12" x14ac:dyDescent="0.25">
      <c r="F5721" s="91" t="str">
        <f t="shared" si="1445"/>
        <v>ENTER WEIGHT</v>
      </c>
      <c r="G5721" s="92"/>
      <c r="H5721" s="93"/>
      <c r="I5721" s="93"/>
      <c r="J5721" s="96" t="str">
        <f t="shared" si="1446"/>
        <v>ENTER WEIGHT</v>
      </c>
      <c r="K5721" s="96" t="b">
        <f t="shared" si="1447"/>
        <v>0</v>
      </c>
      <c r="L5721" s="95">
        <f t="shared" si="1448"/>
        <v>0</v>
      </c>
    </row>
    <row r="5722" spans="6:12" x14ac:dyDescent="0.25">
      <c r="F5722" s="91" t="str">
        <f t="shared" si="1445"/>
        <v>ENTER WEIGHT</v>
      </c>
      <c r="G5722" s="92"/>
      <c r="H5722" s="93"/>
      <c r="I5722" s="93"/>
      <c r="J5722" s="96" t="str">
        <f t="shared" si="1446"/>
        <v>ENTER WEIGHT</v>
      </c>
      <c r="K5722" s="96" t="b">
        <f t="shared" si="1447"/>
        <v>0</v>
      </c>
      <c r="L5722" s="95">
        <f t="shared" si="1448"/>
        <v>0</v>
      </c>
    </row>
    <row r="5723" spans="6:12" x14ac:dyDescent="0.25">
      <c r="F5723" s="91" t="str">
        <f t="shared" si="1445"/>
        <v>ENTER WEIGHT</v>
      </c>
      <c r="G5723" s="92"/>
      <c r="H5723" s="93"/>
      <c r="I5723" s="93"/>
      <c r="J5723" s="96" t="str">
        <f t="shared" si="1446"/>
        <v>ENTER WEIGHT</v>
      </c>
      <c r="K5723" s="96" t="b">
        <f t="shared" si="1447"/>
        <v>0</v>
      </c>
      <c r="L5723" s="95">
        <f t="shared" si="1448"/>
        <v>0</v>
      </c>
    </row>
    <row r="5724" spans="6:12" x14ac:dyDescent="0.25">
      <c r="F5724" s="91" t="str">
        <f t="shared" si="1445"/>
        <v>ENTER WEIGHT</v>
      </c>
      <c r="G5724" s="92"/>
      <c r="H5724" s="93"/>
      <c r="I5724" s="93"/>
      <c r="J5724" s="96" t="str">
        <f t="shared" si="1446"/>
        <v>ENTER WEIGHT</v>
      </c>
      <c r="K5724" s="96" t="b">
        <f t="shared" si="1447"/>
        <v>0</v>
      </c>
      <c r="L5724" s="95">
        <f t="shared" si="1448"/>
        <v>0</v>
      </c>
    </row>
    <row r="5725" spans="6:12" x14ac:dyDescent="0.25">
      <c r="F5725" s="91" t="str">
        <f t="shared" si="1445"/>
        <v>ENTER WEIGHT</v>
      </c>
      <c r="G5725" s="92"/>
      <c r="H5725" s="93"/>
      <c r="I5725" s="93"/>
      <c r="J5725" s="96" t="str">
        <f t="shared" si="1446"/>
        <v>ENTER WEIGHT</v>
      </c>
      <c r="K5725" s="96" t="b">
        <f t="shared" si="1447"/>
        <v>0</v>
      </c>
      <c r="L5725" s="95">
        <f t="shared" si="1448"/>
        <v>0</v>
      </c>
    </row>
    <row r="5726" spans="6:12" x14ac:dyDescent="0.25">
      <c r="F5726" s="91" t="str">
        <f t="shared" si="1445"/>
        <v>ENTER WEIGHT</v>
      </c>
      <c r="G5726" s="92"/>
      <c r="H5726" s="93"/>
      <c r="I5726" s="93"/>
      <c r="J5726" s="96" t="str">
        <f t="shared" si="1446"/>
        <v>ENTER WEIGHT</v>
      </c>
      <c r="K5726" s="96" t="b">
        <f t="shared" si="1447"/>
        <v>0</v>
      </c>
      <c r="L5726" s="95">
        <f t="shared" si="1448"/>
        <v>0</v>
      </c>
    </row>
    <row r="5727" spans="6:12" x14ac:dyDescent="0.25">
      <c r="F5727" s="91" t="str">
        <f t="shared" si="1445"/>
        <v>ENTER WEIGHT</v>
      </c>
      <c r="G5727" s="92"/>
      <c r="H5727" s="93"/>
      <c r="I5727" s="93"/>
      <c r="J5727" s="96" t="str">
        <f t="shared" si="1446"/>
        <v>ENTER WEIGHT</v>
      </c>
      <c r="K5727" s="96" t="b">
        <f t="shared" si="1447"/>
        <v>0</v>
      </c>
      <c r="L5727" s="95">
        <f t="shared" si="1448"/>
        <v>0</v>
      </c>
    </row>
    <row r="5728" spans="6:12" x14ac:dyDescent="0.25">
      <c r="F5728" s="91" t="str">
        <f t="shared" si="1445"/>
        <v>ENTER WEIGHT</v>
      </c>
      <c r="G5728" s="92"/>
      <c r="H5728" s="93"/>
      <c r="I5728" s="93"/>
      <c r="J5728" s="96" t="str">
        <f t="shared" si="1446"/>
        <v>ENTER WEIGHT</v>
      </c>
      <c r="K5728" s="96" t="b">
        <f t="shared" si="1447"/>
        <v>0</v>
      </c>
      <c r="L5728" s="95">
        <f t="shared" si="1448"/>
        <v>0</v>
      </c>
    </row>
    <row r="5729" spans="6:12" x14ac:dyDescent="0.25">
      <c r="F5729" s="91" t="str">
        <f t="shared" si="1445"/>
        <v>ENTER WEIGHT</v>
      </c>
      <c r="G5729" s="92"/>
      <c r="H5729" s="93"/>
      <c r="I5729" s="93"/>
      <c r="J5729" s="96" t="str">
        <f t="shared" si="1446"/>
        <v>ENTER WEIGHT</v>
      </c>
      <c r="K5729" s="96" t="b">
        <f t="shared" si="1447"/>
        <v>0</v>
      </c>
      <c r="L5729" s="95">
        <f t="shared" si="1448"/>
        <v>0</v>
      </c>
    </row>
    <row r="5730" spans="6:12" x14ac:dyDescent="0.25">
      <c r="F5730" s="91" t="str">
        <f t="shared" si="1445"/>
        <v>ENTER WEIGHT</v>
      </c>
      <c r="G5730" s="92"/>
      <c r="H5730" s="93"/>
      <c r="I5730" s="93"/>
      <c r="J5730" s="96" t="str">
        <f t="shared" si="1446"/>
        <v>ENTER WEIGHT</v>
      </c>
      <c r="K5730" s="96" t="b">
        <f t="shared" si="1447"/>
        <v>0</v>
      </c>
      <c r="L5730" s="95">
        <f t="shared" si="1448"/>
        <v>0</v>
      </c>
    </row>
    <row r="5731" spans="6:12" x14ac:dyDescent="0.25">
      <c r="F5731" s="91" t="str">
        <f t="shared" si="1445"/>
        <v>ENTER WEIGHT</v>
      </c>
      <c r="G5731" s="92"/>
      <c r="H5731" s="93"/>
      <c r="I5731" s="93"/>
      <c r="J5731" s="96" t="str">
        <f t="shared" si="1446"/>
        <v>ENTER WEIGHT</v>
      </c>
      <c r="K5731" s="96" t="b">
        <f t="shared" si="1447"/>
        <v>0</v>
      </c>
      <c r="L5731" s="95">
        <f t="shared" si="1448"/>
        <v>0</v>
      </c>
    </row>
    <row r="5732" spans="6:12" x14ac:dyDescent="0.25">
      <c r="F5732" s="91" t="str">
        <f t="shared" si="1445"/>
        <v>ENTER WEIGHT</v>
      </c>
      <c r="G5732" s="92"/>
      <c r="H5732" s="93"/>
      <c r="I5732" s="93"/>
      <c r="J5732" s="96" t="str">
        <f t="shared" si="1446"/>
        <v>ENTER WEIGHT</v>
      </c>
      <c r="K5732" s="96" t="b">
        <f t="shared" si="1447"/>
        <v>0</v>
      </c>
      <c r="L5732" s="95">
        <f t="shared" si="1448"/>
        <v>0</v>
      </c>
    </row>
    <row r="5733" spans="6:12" x14ac:dyDescent="0.25">
      <c r="F5733" s="91" t="str">
        <f t="shared" si="1445"/>
        <v>ENTER WEIGHT</v>
      </c>
      <c r="G5733" s="92"/>
      <c r="H5733" s="93"/>
      <c r="I5733" s="93"/>
      <c r="J5733" s="96" t="str">
        <f t="shared" si="1446"/>
        <v>ENTER WEIGHT</v>
      </c>
      <c r="K5733" s="96" t="b">
        <f t="shared" si="1447"/>
        <v>0</v>
      </c>
      <c r="L5733" s="95">
        <f t="shared" si="1448"/>
        <v>0</v>
      </c>
    </row>
    <row r="5734" spans="6:12" x14ac:dyDescent="0.25">
      <c r="F5734" s="91" t="str">
        <f t="shared" si="1445"/>
        <v>ENTER WEIGHT</v>
      </c>
      <c r="G5734" s="92"/>
      <c r="H5734" s="93"/>
      <c r="I5734" s="93"/>
      <c r="J5734" s="96" t="str">
        <f t="shared" si="1446"/>
        <v>ENTER WEIGHT</v>
      </c>
      <c r="K5734" s="96" t="b">
        <f t="shared" si="1447"/>
        <v>0</v>
      </c>
      <c r="L5734" s="95">
        <f t="shared" si="1448"/>
        <v>0</v>
      </c>
    </row>
    <row r="5735" spans="6:12" x14ac:dyDescent="0.25">
      <c r="F5735" s="91" t="str">
        <f t="shared" si="1445"/>
        <v>ENTER WEIGHT</v>
      </c>
      <c r="G5735" s="92"/>
      <c r="H5735" s="93"/>
      <c r="I5735" s="93"/>
      <c r="J5735" s="96" t="str">
        <f t="shared" si="1446"/>
        <v>ENTER WEIGHT</v>
      </c>
      <c r="K5735" s="96" t="b">
        <f t="shared" si="1447"/>
        <v>0</v>
      </c>
      <c r="L5735" s="95">
        <f t="shared" si="1448"/>
        <v>0</v>
      </c>
    </row>
    <row r="5736" spans="6:12" x14ac:dyDescent="0.25">
      <c r="F5736" s="91" t="str">
        <f t="shared" si="1445"/>
        <v>ENTER WEIGHT</v>
      </c>
      <c r="G5736" s="92"/>
      <c r="H5736" s="93"/>
      <c r="I5736" s="93"/>
      <c r="J5736" s="96" t="str">
        <f t="shared" si="1446"/>
        <v>ENTER WEIGHT</v>
      </c>
      <c r="K5736" s="96" t="b">
        <f t="shared" si="1447"/>
        <v>0</v>
      </c>
      <c r="L5736" s="95">
        <f t="shared" si="1448"/>
        <v>0</v>
      </c>
    </row>
    <row r="5737" spans="6:12" x14ac:dyDescent="0.25">
      <c r="F5737" s="91" t="str">
        <f t="shared" si="1445"/>
        <v>ENTER WEIGHT</v>
      </c>
      <c r="G5737" s="92"/>
      <c r="H5737" s="93"/>
      <c r="I5737" s="93"/>
      <c r="J5737" s="96" t="str">
        <f t="shared" si="1446"/>
        <v>ENTER WEIGHT</v>
      </c>
      <c r="K5737" s="96" t="b">
        <f t="shared" si="1447"/>
        <v>0</v>
      </c>
      <c r="L5737" s="95">
        <f t="shared" si="1448"/>
        <v>0</v>
      </c>
    </row>
    <row r="5738" spans="6:12" x14ac:dyDescent="0.25">
      <c r="F5738" s="91" t="str">
        <f t="shared" si="1445"/>
        <v>ENTER WEIGHT</v>
      </c>
      <c r="G5738" s="92"/>
      <c r="H5738" s="93"/>
      <c r="I5738" s="93"/>
      <c r="J5738" s="96" t="str">
        <f t="shared" si="1446"/>
        <v>ENTER WEIGHT</v>
      </c>
      <c r="K5738" s="96" t="b">
        <f t="shared" si="1447"/>
        <v>0</v>
      </c>
      <c r="L5738" s="95">
        <f t="shared" si="1448"/>
        <v>0</v>
      </c>
    </row>
    <row r="5739" spans="6:12" x14ac:dyDescent="0.25">
      <c r="F5739" s="91" t="str">
        <f t="shared" si="1445"/>
        <v>ENTER WEIGHT</v>
      </c>
      <c r="G5739" s="92"/>
      <c r="H5739" s="93"/>
      <c r="I5739" s="93"/>
      <c r="J5739" s="96" t="str">
        <f t="shared" si="1446"/>
        <v>ENTER WEIGHT</v>
      </c>
      <c r="K5739" s="96" t="b">
        <f t="shared" si="1447"/>
        <v>0</v>
      </c>
      <c r="L5739" s="95">
        <f t="shared" si="1448"/>
        <v>0</v>
      </c>
    </row>
    <row r="5740" spans="6:12" x14ac:dyDescent="0.25">
      <c r="F5740" s="91" t="str">
        <f t="shared" si="1445"/>
        <v>ENTER WEIGHT</v>
      </c>
      <c r="G5740" s="92"/>
      <c r="H5740" s="93"/>
      <c r="I5740" s="93"/>
      <c r="J5740" s="96" t="str">
        <f t="shared" si="1446"/>
        <v>ENTER WEIGHT</v>
      </c>
      <c r="K5740" s="96" t="b">
        <f t="shared" si="1447"/>
        <v>0</v>
      </c>
      <c r="L5740" s="95">
        <f t="shared" si="1448"/>
        <v>0</v>
      </c>
    </row>
    <row r="5741" spans="6:12" x14ac:dyDescent="0.25">
      <c r="F5741" s="91" t="str">
        <f t="shared" ref="F5741:F5804" si="1449">IF($E5741=60.3,6.99,IF($E5741=73,9.67,IF($E5741=88.9,13.84,IF($E5741=114.3,17.26,IF($E5741=177.8,34.23,IF($E5741=244.5,53.57,"ENTER WEIGHT"))))))</f>
        <v>ENTER WEIGHT</v>
      </c>
      <c r="G5741" s="92"/>
      <c r="H5741" s="93"/>
      <c r="I5741" s="93"/>
      <c r="J5741" s="96" t="str">
        <f t="shared" si="1446"/>
        <v>ENTER WEIGHT</v>
      </c>
      <c r="K5741" s="96" t="b">
        <f t="shared" si="1447"/>
        <v>0</v>
      </c>
      <c r="L5741" s="95">
        <f t="shared" si="1448"/>
        <v>0</v>
      </c>
    </row>
    <row r="5742" spans="6:12" x14ac:dyDescent="0.25">
      <c r="F5742" s="91" t="str">
        <f t="shared" si="1449"/>
        <v>ENTER WEIGHT</v>
      </c>
      <c r="G5742" s="92"/>
      <c r="H5742" s="93"/>
      <c r="I5742" s="93"/>
      <c r="J5742" s="96" t="str">
        <f t="shared" si="1446"/>
        <v>ENTER WEIGHT</v>
      </c>
      <c r="K5742" s="96" t="b">
        <f t="shared" si="1447"/>
        <v>0</v>
      </c>
      <c r="L5742" s="95">
        <f t="shared" si="1448"/>
        <v>0</v>
      </c>
    </row>
    <row r="5743" spans="6:12" x14ac:dyDescent="0.25">
      <c r="F5743" s="91" t="str">
        <f t="shared" si="1449"/>
        <v>ENTER WEIGHT</v>
      </c>
      <c r="G5743" s="92"/>
      <c r="H5743" s="93"/>
      <c r="I5743" s="93"/>
      <c r="J5743" s="96" t="str">
        <f t="shared" si="1446"/>
        <v>ENTER WEIGHT</v>
      </c>
      <c r="K5743" s="96" t="b">
        <f t="shared" si="1447"/>
        <v>0</v>
      </c>
      <c r="L5743" s="95">
        <f t="shared" si="1448"/>
        <v>0</v>
      </c>
    </row>
    <row r="5744" spans="6:12" x14ac:dyDescent="0.25">
      <c r="F5744" s="91" t="str">
        <f t="shared" si="1449"/>
        <v>ENTER WEIGHT</v>
      </c>
      <c r="G5744" s="92"/>
      <c r="H5744" s="93"/>
      <c r="I5744" s="93"/>
      <c r="J5744" s="96" t="str">
        <f t="shared" si="1446"/>
        <v>ENTER WEIGHT</v>
      </c>
      <c r="K5744" s="96" t="b">
        <f t="shared" si="1447"/>
        <v>0</v>
      </c>
      <c r="L5744" s="95">
        <f t="shared" si="1448"/>
        <v>0</v>
      </c>
    </row>
    <row r="5745" spans="6:12" x14ac:dyDescent="0.25">
      <c r="F5745" s="91" t="str">
        <f t="shared" si="1449"/>
        <v>ENTER WEIGHT</v>
      </c>
      <c r="G5745" s="92"/>
      <c r="H5745" s="93"/>
      <c r="I5745" s="93"/>
      <c r="J5745" s="96" t="str">
        <f t="shared" si="1446"/>
        <v>ENTER WEIGHT</v>
      </c>
      <c r="K5745" s="96" t="b">
        <f t="shared" si="1447"/>
        <v>0</v>
      </c>
      <c r="L5745" s="95">
        <f t="shared" si="1448"/>
        <v>0</v>
      </c>
    </row>
    <row r="5746" spans="6:12" x14ac:dyDescent="0.25">
      <c r="F5746" s="91" t="str">
        <f t="shared" si="1449"/>
        <v>ENTER WEIGHT</v>
      </c>
      <c r="G5746" s="92"/>
      <c r="H5746" s="93"/>
      <c r="I5746" s="93"/>
      <c r="J5746" s="96" t="str">
        <f t="shared" si="1446"/>
        <v>ENTER WEIGHT</v>
      </c>
      <c r="K5746" s="96" t="b">
        <f t="shared" si="1447"/>
        <v>0</v>
      </c>
      <c r="L5746" s="95">
        <f t="shared" si="1448"/>
        <v>0</v>
      </c>
    </row>
    <row r="5747" spans="6:12" x14ac:dyDescent="0.25">
      <c r="F5747" s="91" t="str">
        <f t="shared" si="1449"/>
        <v>ENTER WEIGHT</v>
      </c>
      <c r="G5747" s="92"/>
      <c r="H5747" s="93"/>
      <c r="I5747" s="93"/>
      <c r="J5747" s="96" t="str">
        <f t="shared" si="1446"/>
        <v>ENTER WEIGHT</v>
      </c>
      <c r="K5747" s="96" t="b">
        <f t="shared" si="1447"/>
        <v>0</v>
      </c>
      <c r="L5747" s="95">
        <f t="shared" si="1448"/>
        <v>0</v>
      </c>
    </row>
    <row r="5748" spans="6:12" x14ac:dyDescent="0.25">
      <c r="F5748" s="91" t="str">
        <f t="shared" si="1449"/>
        <v>ENTER WEIGHT</v>
      </c>
      <c r="G5748" s="92"/>
      <c r="H5748" s="93"/>
      <c r="I5748" s="93"/>
      <c r="J5748" s="96" t="str">
        <f t="shared" si="1446"/>
        <v>ENTER WEIGHT</v>
      </c>
      <c r="K5748" s="96" t="b">
        <f t="shared" si="1447"/>
        <v>0</v>
      </c>
      <c r="L5748" s="95">
        <f t="shared" si="1448"/>
        <v>0</v>
      </c>
    </row>
    <row r="5749" spans="6:12" x14ac:dyDescent="0.25">
      <c r="F5749" s="91" t="str">
        <f t="shared" si="1449"/>
        <v>ENTER WEIGHT</v>
      </c>
      <c r="G5749" s="92"/>
      <c r="H5749" s="93"/>
      <c r="I5749" s="93"/>
      <c r="J5749" s="96" t="str">
        <f t="shared" si="1446"/>
        <v>ENTER WEIGHT</v>
      </c>
      <c r="K5749" s="96" t="b">
        <f t="shared" si="1447"/>
        <v>0</v>
      </c>
      <c r="L5749" s="95">
        <f t="shared" si="1448"/>
        <v>0</v>
      </c>
    </row>
    <row r="5750" spans="6:12" x14ac:dyDescent="0.25">
      <c r="F5750" s="91" t="str">
        <f t="shared" si="1449"/>
        <v>ENTER WEIGHT</v>
      </c>
      <c r="G5750" s="92"/>
      <c r="H5750" s="93"/>
      <c r="I5750" s="93"/>
      <c r="J5750" s="96" t="str">
        <f t="shared" si="1446"/>
        <v>ENTER WEIGHT</v>
      </c>
      <c r="K5750" s="96" t="b">
        <f t="shared" si="1447"/>
        <v>0</v>
      </c>
      <c r="L5750" s="95">
        <f t="shared" si="1448"/>
        <v>0</v>
      </c>
    </row>
    <row r="5751" spans="6:12" x14ac:dyDescent="0.25">
      <c r="F5751" s="91" t="str">
        <f t="shared" si="1449"/>
        <v>ENTER WEIGHT</v>
      </c>
      <c r="G5751" s="92"/>
      <c r="H5751" s="93"/>
      <c r="I5751" s="93"/>
      <c r="J5751" s="96" t="str">
        <f t="shared" si="1446"/>
        <v>ENTER WEIGHT</v>
      </c>
      <c r="K5751" s="96" t="b">
        <f t="shared" si="1447"/>
        <v>0</v>
      </c>
      <c r="L5751" s="95">
        <f t="shared" si="1448"/>
        <v>0</v>
      </c>
    </row>
    <row r="5752" spans="6:12" x14ac:dyDescent="0.25">
      <c r="F5752" s="91" t="str">
        <f t="shared" si="1449"/>
        <v>ENTER WEIGHT</v>
      </c>
      <c r="G5752" s="92"/>
      <c r="H5752" s="93"/>
      <c r="I5752" s="93"/>
      <c r="J5752" s="96" t="str">
        <f t="shared" ref="J5752:J5815" si="1450">IF($E5752=60.3,16.2,IF($E5752=73,20.23,IF($E5752=88.9,27.04,IF(AND($E5752=114.3, $F5752=17.26),31.74,IF(AND($E5752=177.8, $F5752=34.23),63.28,IF(AND($E5752=244.5,$F5752=53.57),98.68,"ENTER WEIGHT"))))))</f>
        <v>ENTER WEIGHT</v>
      </c>
      <c r="K5752" s="96" t="b">
        <f t="shared" si="1447"/>
        <v>0</v>
      </c>
      <c r="L5752" s="95">
        <f t="shared" si="1448"/>
        <v>0</v>
      </c>
    </row>
    <row r="5753" spans="6:12" x14ac:dyDescent="0.25">
      <c r="F5753" s="91" t="str">
        <f t="shared" si="1449"/>
        <v>ENTER WEIGHT</v>
      </c>
      <c r="G5753" s="92"/>
      <c r="H5753" s="93"/>
      <c r="I5753" s="93"/>
      <c r="J5753" s="96" t="str">
        <f t="shared" si="1450"/>
        <v>ENTER WEIGHT</v>
      </c>
      <c r="K5753" s="96" t="b">
        <f t="shared" si="1447"/>
        <v>0</v>
      </c>
      <c r="L5753" s="95">
        <f t="shared" si="1448"/>
        <v>0</v>
      </c>
    </row>
    <row r="5754" spans="6:12" x14ac:dyDescent="0.25">
      <c r="F5754" s="91" t="str">
        <f t="shared" si="1449"/>
        <v>ENTER WEIGHT</v>
      </c>
      <c r="G5754" s="92"/>
      <c r="H5754" s="93"/>
      <c r="I5754" s="93"/>
      <c r="J5754" s="96" t="str">
        <f t="shared" si="1450"/>
        <v>ENTER WEIGHT</v>
      </c>
      <c r="K5754" s="96" t="b">
        <f t="shared" si="1447"/>
        <v>0</v>
      </c>
      <c r="L5754" s="95">
        <f t="shared" si="1448"/>
        <v>0</v>
      </c>
    </row>
    <row r="5755" spans="6:12" x14ac:dyDescent="0.25">
      <c r="F5755" s="91" t="str">
        <f t="shared" si="1449"/>
        <v>ENTER WEIGHT</v>
      </c>
      <c r="G5755" s="92"/>
      <c r="H5755" s="93"/>
      <c r="I5755" s="93"/>
      <c r="J5755" s="96" t="str">
        <f t="shared" si="1450"/>
        <v>ENTER WEIGHT</v>
      </c>
      <c r="K5755" s="96" t="b">
        <f t="shared" si="1447"/>
        <v>0</v>
      </c>
      <c r="L5755" s="95">
        <f t="shared" si="1448"/>
        <v>0</v>
      </c>
    </row>
    <row r="5756" spans="6:12" x14ac:dyDescent="0.25">
      <c r="F5756" s="91" t="str">
        <f t="shared" si="1449"/>
        <v>ENTER WEIGHT</v>
      </c>
      <c r="G5756" s="92"/>
      <c r="H5756" s="93"/>
      <c r="I5756" s="93"/>
      <c r="J5756" s="96" t="str">
        <f t="shared" si="1450"/>
        <v>ENTER WEIGHT</v>
      </c>
      <c r="K5756" s="96" t="b">
        <f t="shared" si="1447"/>
        <v>0</v>
      </c>
      <c r="L5756" s="95">
        <f t="shared" si="1448"/>
        <v>0</v>
      </c>
    </row>
    <row r="5757" spans="6:12" x14ac:dyDescent="0.25">
      <c r="F5757" s="91" t="str">
        <f t="shared" si="1449"/>
        <v>ENTER WEIGHT</v>
      </c>
      <c r="G5757" s="92"/>
      <c r="H5757" s="93"/>
      <c r="I5757" s="93"/>
      <c r="J5757" s="96" t="str">
        <f t="shared" si="1450"/>
        <v>ENTER WEIGHT</v>
      </c>
      <c r="K5757" s="96" t="b">
        <f t="shared" si="1447"/>
        <v>0</v>
      </c>
      <c r="L5757" s="95">
        <f t="shared" si="1448"/>
        <v>0</v>
      </c>
    </row>
    <row r="5758" spans="6:12" x14ac:dyDescent="0.25">
      <c r="F5758" s="91" t="str">
        <f t="shared" si="1449"/>
        <v>ENTER WEIGHT</v>
      </c>
      <c r="G5758" s="92"/>
      <c r="H5758" s="93"/>
      <c r="I5758" s="93"/>
      <c r="J5758" s="96" t="str">
        <f t="shared" si="1450"/>
        <v>ENTER WEIGHT</v>
      </c>
      <c r="K5758" s="96" t="b">
        <f t="shared" si="1447"/>
        <v>0</v>
      </c>
      <c r="L5758" s="95">
        <f t="shared" si="1448"/>
        <v>0</v>
      </c>
    </row>
    <row r="5759" spans="6:12" x14ac:dyDescent="0.25">
      <c r="F5759" s="91" t="str">
        <f t="shared" si="1449"/>
        <v>ENTER WEIGHT</v>
      </c>
      <c r="G5759" s="92"/>
      <c r="H5759" s="93"/>
      <c r="I5759" s="93"/>
      <c r="J5759" s="96" t="str">
        <f t="shared" si="1450"/>
        <v>ENTER WEIGHT</v>
      </c>
      <c r="K5759" s="96" t="b">
        <f t="shared" si="1447"/>
        <v>0</v>
      </c>
      <c r="L5759" s="95">
        <f t="shared" si="1448"/>
        <v>0</v>
      </c>
    </row>
    <row r="5760" spans="6:12" x14ac:dyDescent="0.25">
      <c r="F5760" s="91" t="str">
        <f t="shared" si="1449"/>
        <v>ENTER WEIGHT</v>
      </c>
      <c r="G5760" s="92"/>
      <c r="H5760" s="93"/>
      <c r="I5760" s="93"/>
      <c r="J5760" s="96" t="str">
        <f t="shared" si="1450"/>
        <v>ENTER WEIGHT</v>
      </c>
      <c r="K5760" s="96" t="b">
        <f t="shared" si="1447"/>
        <v>0</v>
      </c>
      <c r="L5760" s="95">
        <f t="shared" si="1448"/>
        <v>0</v>
      </c>
    </row>
    <row r="5761" spans="6:12" x14ac:dyDescent="0.25">
      <c r="F5761" s="91" t="str">
        <f t="shared" si="1449"/>
        <v>ENTER WEIGHT</v>
      </c>
      <c r="G5761" s="92"/>
      <c r="H5761" s="93"/>
      <c r="I5761" s="93"/>
      <c r="J5761" s="96" t="str">
        <f t="shared" si="1450"/>
        <v>ENTER WEIGHT</v>
      </c>
      <c r="K5761" s="96" t="b">
        <f t="shared" si="1447"/>
        <v>0</v>
      </c>
      <c r="L5761" s="95">
        <f t="shared" si="1448"/>
        <v>0</v>
      </c>
    </row>
    <row r="5762" spans="6:12" x14ac:dyDescent="0.25">
      <c r="F5762" s="91" t="str">
        <f t="shared" si="1449"/>
        <v>ENTER WEIGHT</v>
      </c>
      <c r="G5762" s="92"/>
      <c r="H5762" s="93"/>
      <c r="I5762" s="93"/>
      <c r="J5762" s="96" t="str">
        <f t="shared" si="1450"/>
        <v>ENTER WEIGHT</v>
      </c>
      <c r="K5762" s="96" t="b">
        <f t="shared" si="1447"/>
        <v>0</v>
      </c>
      <c r="L5762" s="95">
        <f t="shared" si="1448"/>
        <v>0</v>
      </c>
    </row>
    <row r="5763" spans="6:12" x14ac:dyDescent="0.25">
      <c r="F5763" s="91" t="str">
        <f t="shared" si="1449"/>
        <v>ENTER WEIGHT</v>
      </c>
      <c r="G5763" s="92"/>
      <c r="H5763" s="93"/>
      <c r="I5763" s="93"/>
      <c r="J5763" s="96" t="str">
        <f t="shared" si="1450"/>
        <v>ENTER WEIGHT</v>
      </c>
      <c r="K5763" s="96" t="b">
        <f t="shared" ref="K5763:K5826" si="1451">IF(M5763="NEW",J5763*1,IF(M5763="YELLOW",J5763*0.75,IF(M5763="BLUE",J5763*0.5)))</f>
        <v>0</v>
      </c>
      <c r="L5763" s="95">
        <f t="shared" ref="L5763:L5826" si="1452">I5763*K5763</f>
        <v>0</v>
      </c>
    </row>
    <row r="5764" spans="6:12" x14ac:dyDescent="0.25">
      <c r="F5764" s="91" t="str">
        <f t="shared" si="1449"/>
        <v>ENTER WEIGHT</v>
      </c>
      <c r="G5764" s="92"/>
      <c r="H5764" s="93"/>
      <c r="I5764" s="93"/>
      <c r="J5764" s="96" t="str">
        <f t="shared" si="1450"/>
        <v>ENTER WEIGHT</v>
      </c>
      <c r="K5764" s="96" t="b">
        <f t="shared" si="1451"/>
        <v>0</v>
      </c>
      <c r="L5764" s="95">
        <f t="shared" si="1452"/>
        <v>0</v>
      </c>
    </row>
    <row r="5765" spans="6:12" x14ac:dyDescent="0.25">
      <c r="F5765" s="91" t="str">
        <f t="shared" si="1449"/>
        <v>ENTER WEIGHT</v>
      </c>
      <c r="G5765" s="92"/>
      <c r="H5765" s="93"/>
      <c r="I5765" s="93"/>
      <c r="J5765" s="96" t="str">
        <f t="shared" si="1450"/>
        <v>ENTER WEIGHT</v>
      </c>
      <c r="K5765" s="96" t="b">
        <f t="shared" si="1451"/>
        <v>0</v>
      </c>
      <c r="L5765" s="95">
        <f t="shared" si="1452"/>
        <v>0</v>
      </c>
    </row>
    <row r="5766" spans="6:12" x14ac:dyDescent="0.25">
      <c r="F5766" s="91" t="str">
        <f t="shared" si="1449"/>
        <v>ENTER WEIGHT</v>
      </c>
      <c r="G5766" s="92"/>
      <c r="H5766" s="93"/>
      <c r="I5766" s="93"/>
      <c r="J5766" s="96" t="str">
        <f t="shared" si="1450"/>
        <v>ENTER WEIGHT</v>
      </c>
      <c r="K5766" s="96" t="b">
        <f t="shared" si="1451"/>
        <v>0</v>
      </c>
      <c r="L5766" s="95">
        <f t="shared" si="1452"/>
        <v>0</v>
      </c>
    </row>
    <row r="5767" spans="6:12" x14ac:dyDescent="0.25">
      <c r="F5767" s="91" t="str">
        <f t="shared" si="1449"/>
        <v>ENTER WEIGHT</v>
      </c>
      <c r="G5767" s="92"/>
      <c r="H5767" s="93"/>
      <c r="I5767" s="93"/>
      <c r="J5767" s="96" t="str">
        <f t="shared" si="1450"/>
        <v>ENTER WEIGHT</v>
      </c>
      <c r="K5767" s="96" t="b">
        <f t="shared" si="1451"/>
        <v>0</v>
      </c>
      <c r="L5767" s="95">
        <f t="shared" si="1452"/>
        <v>0</v>
      </c>
    </row>
    <row r="5768" spans="6:12" x14ac:dyDescent="0.25">
      <c r="F5768" s="91" t="str">
        <f t="shared" si="1449"/>
        <v>ENTER WEIGHT</v>
      </c>
      <c r="G5768" s="92"/>
      <c r="H5768" s="93"/>
      <c r="I5768" s="93"/>
      <c r="J5768" s="96" t="str">
        <f t="shared" si="1450"/>
        <v>ENTER WEIGHT</v>
      </c>
      <c r="K5768" s="96" t="b">
        <f t="shared" si="1451"/>
        <v>0</v>
      </c>
      <c r="L5768" s="95">
        <f t="shared" si="1452"/>
        <v>0</v>
      </c>
    </row>
    <row r="5769" spans="6:12" x14ac:dyDescent="0.25">
      <c r="F5769" s="91" t="str">
        <f t="shared" si="1449"/>
        <v>ENTER WEIGHT</v>
      </c>
      <c r="G5769" s="92"/>
      <c r="H5769" s="93"/>
      <c r="I5769" s="93"/>
      <c r="J5769" s="96" t="str">
        <f t="shared" si="1450"/>
        <v>ENTER WEIGHT</v>
      </c>
      <c r="K5769" s="96" t="b">
        <f t="shared" si="1451"/>
        <v>0</v>
      </c>
      <c r="L5769" s="95">
        <f t="shared" si="1452"/>
        <v>0</v>
      </c>
    </row>
    <row r="5770" spans="6:12" x14ac:dyDescent="0.25">
      <c r="F5770" s="91" t="str">
        <f t="shared" si="1449"/>
        <v>ENTER WEIGHT</v>
      </c>
      <c r="G5770" s="92"/>
      <c r="H5770" s="93"/>
      <c r="I5770" s="93"/>
      <c r="J5770" s="96" t="str">
        <f t="shared" si="1450"/>
        <v>ENTER WEIGHT</v>
      </c>
      <c r="K5770" s="96" t="b">
        <f t="shared" si="1451"/>
        <v>0</v>
      </c>
      <c r="L5770" s="95">
        <f t="shared" si="1452"/>
        <v>0</v>
      </c>
    </row>
    <row r="5771" spans="6:12" x14ac:dyDescent="0.25">
      <c r="F5771" s="91" t="str">
        <f t="shared" si="1449"/>
        <v>ENTER WEIGHT</v>
      </c>
      <c r="G5771" s="92"/>
      <c r="H5771" s="93"/>
      <c r="I5771" s="93"/>
      <c r="J5771" s="96" t="str">
        <f t="shared" si="1450"/>
        <v>ENTER WEIGHT</v>
      </c>
      <c r="K5771" s="96" t="b">
        <f t="shared" si="1451"/>
        <v>0</v>
      </c>
      <c r="L5771" s="95">
        <f t="shared" si="1452"/>
        <v>0</v>
      </c>
    </row>
    <row r="5772" spans="6:12" x14ac:dyDescent="0.25">
      <c r="F5772" s="91" t="str">
        <f t="shared" si="1449"/>
        <v>ENTER WEIGHT</v>
      </c>
      <c r="G5772" s="92"/>
      <c r="H5772" s="93"/>
      <c r="I5772" s="93"/>
      <c r="J5772" s="96" t="str">
        <f t="shared" si="1450"/>
        <v>ENTER WEIGHT</v>
      </c>
      <c r="K5772" s="96" t="b">
        <f t="shared" si="1451"/>
        <v>0</v>
      </c>
      <c r="L5772" s="95">
        <f t="shared" si="1452"/>
        <v>0</v>
      </c>
    </row>
    <row r="5773" spans="6:12" x14ac:dyDescent="0.25">
      <c r="F5773" s="91" t="str">
        <f t="shared" si="1449"/>
        <v>ENTER WEIGHT</v>
      </c>
      <c r="G5773" s="92"/>
      <c r="H5773" s="93"/>
      <c r="I5773" s="93"/>
      <c r="J5773" s="96" t="str">
        <f t="shared" si="1450"/>
        <v>ENTER WEIGHT</v>
      </c>
      <c r="K5773" s="96" t="b">
        <f t="shared" si="1451"/>
        <v>0</v>
      </c>
      <c r="L5773" s="95">
        <f t="shared" si="1452"/>
        <v>0</v>
      </c>
    </row>
    <row r="5774" spans="6:12" x14ac:dyDescent="0.25">
      <c r="F5774" s="91" t="str">
        <f t="shared" si="1449"/>
        <v>ENTER WEIGHT</v>
      </c>
      <c r="G5774" s="92"/>
      <c r="H5774" s="93"/>
      <c r="I5774" s="93"/>
      <c r="J5774" s="96" t="str">
        <f t="shared" si="1450"/>
        <v>ENTER WEIGHT</v>
      </c>
      <c r="K5774" s="96" t="b">
        <f t="shared" si="1451"/>
        <v>0</v>
      </c>
      <c r="L5774" s="95">
        <f t="shared" si="1452"/>
        <v>0</v>
      </c>
    </row>
    <row r="5775" spans="6:12" x14ac:dyDescent="0.25">
      <c r="F5775" s="91" t="str">
        <f t="shared" si="1449"/>
        <v>ENTER WEIGHT</v>
      </c>
      <c r="G5775" s="92"/>
      <c r="H5775" s="93"/>
      <c r="I5775" s="93"/>
      <c r="J5775" s="96" t="str">
        <f t="shared" si="1450"/>
        <v>ENTER WEIGHT</v>
      </c>
      <c r="K5775" s="96" t="b">
        <f t="shared" si="1451"/>
        <v>0</v>
      </c>
      <c r="L5775" s="95">
        <f t="shared" si="1452"/>
        <v>0</v>
      </c>
    </row>
    <row r="5776" spans="6:12" x14ac:dyDescent="0.25">
      <c r="F5776" s="91" t="str">
        <f t="shared" si="1449"/>
        <v>ENTER WEIGHT</v>
      </c>
      <c r="G5776" s="92"/>
      <c r="H5776" s="93"/>
      <c r="I5776" s="93"/>
      <c r="J5776" s="96" t="str">
        <f t="shared" si="1450"/>
        <v>ENTER WEIGHT</v>
      </c>
      <c r="K5776" s="96" t="b">
        <f t="shared" si="1451"/>
        <v>0</v>
      </c>
      <c r="L5776" s="95">
        <f t="shared" si="1452"/>
        <v>0</v>
      </c>
    </row>
    <row r="5777" spans="6:12" x14ac:dyDescent="0.25">
      <c r="F5777" s="91" t="str">
        <f t="shared" si="1449"/>
        <v>ENTER WEIGHT</v>
      </c>
      <c r="G5777" s="92"/>
      <c r="H5777" s="93"/>
      <c r="I5777" s="93"/>
      <c r="J5777" s="96" t="str">
        <f t="shared" si="1450"/>
        <v>ENTER WEIGHT</v>
      </c>
      <c r="K5777" s="96" t="b">
        <f t="shared" si="1451"/>
        <v>0</v>
      </c>
      <c r="L5777" s="95">
        <f t="shared" si="1452"/>
        <v>0</v>
      </c>
    </row>
    <row r="5778" spans="6:12" x14ac:dyDescent="0.25">
      <c r="F5778" s="91" t="str">
        <f t="shared" si="1449"/>
        <v>ENTER WEIGHT</v>
      </c>
      <c r="G5778" s="92"/>
      <c r="H5778" s="93"/>
      <c r="I5778" s="93"/>
      <c r="J5778" s="96" t="str">
        <f t="shared" si="1450"/>
        <v>ENTER WEIGHT</v>
      </c>
      <c r="K5778" s="96" t="b">
        <f t="shared" si="1451"/>
        <v>0</v>
      </c>
      <c r="L5778" s="95">
        <f t="shared" si="1452"/>
        <v>0</v>
      </c>
    </row>
    <row r="5779" spans="6:12" x14ac:dyDescent="0.25">
      <c r="F5779" s="91" t="str">
        <f t="shared" si="1449"/>
        <v>ENTER WEIGHT</v>
      </c>
      <c r="G5779" s="92"/>
      <c r="H5779" s="93"/>
      <c r="I5779" s="93"/>
      <c r="J5779" s="96" t="str">
        <f t="shared" si="1450"/>
        <v>ENTER WEIGHT</v>
      </c>
      <c r="K5779" s="96" t="b">
        <f t="shared" si="1451"/>
        <v>0</v>
      </c>
      <c r="L5779" s="95">
        <f t="shared" si="1452"/>
        <v>0</v>
      </c>
    </row>
    <row r="5780" spans="6:12" x14ac:dyDescent="0.25">
      <c r="F5780" s="91" t="str">
        <f t="shared" si="1449"/>
        <v>ENTER WEIGHT</v>
      </c>
      <c r="G5780" s="92"/>
      <c r="H5780" s="93"/>
      <c r="I5780" s="93"/>
      <c r="J5780" s="96" t="str">
        <f t="shared" si="1450"/>
        <v>ENTER WEIGHT</v>
      </c>
      <c r="K5780" s="96" t="b">
        <f t="shared" si="1451"/>
        <v>0</v>
      </c>
      <c r="L5780" s="95">
        <f t="shared" si="1452"/>
        <v>0</v>
      </c>
    </row>
    <row r="5781" spans="6:12" x14ac:dyDescent="0.25">
      <c r="F5781" s="91" t="str">
        <f t="shared" si="1449"/>
        <v>ENTER WEIGHT</v>
      </c>
      <c r="G5781" s="92"/>
      <c r="H5781" s="93"/>
      <c r="I5781" s="93"/>
      <c r="J5781" s="96" t="str">
        <f t="shared" si="1450"/>
        <v>ENTER WEIGHT</v>
      </c>
      <c r="K5781" s="96" t="b">
        <f t="shared" si="1451"/>
        <v>0</v>
      </c>
      <c r="L5781" s="95">
        <f t="shared" si="1452"/>
        <v>0</v>
      </c>
    </row>
    <row r="5782" spans="6:12" x14ac:dyDescent="0.25">
      <c r="F5782" s="91" t="str">
        <f t="shared" si="1449"/>
        <v>ENTER WEIGHT</v>
      </c>
      <c r="G5782" s="92"/>
      <c r="H5782" s="93"/>
      <c r="I5782" s="93"/>
      <c r="J5782" s="96" t="str">
        <f t="shared" si="1450"/>
        <v>ENTER WEIGHT</v>
      </c>
      <c r="K5782" s="96" t="b">
        <f t="shared" si="1451"/>
        <v>0</v>
      </c>
      <c r="L5782" s="95">
        <f t="shared" si="1452"/>
        <v>0</v>
      </c>
    </row>
    <row r="5783" spans="6:12" x14ac:dyDescent="0.25">
      <c r="F5783" s="91" t="str">
        <f t="shared" si="1449"/>
        <v>ENTER WEIGHT</v>
      </c>
      <c r="G5783" s="92"/>
      <c r="H5783" s="93"/>
      <c r="I5783" s="93"/>
      <c r="J5783" s="96" t="str">
        <f t="shared" si="1450"/>
        <v>ENTER WEIGHT</v>
      </c>
      <c r="K5783" s="96" t="b">
        <f t="shared" si="1451"/>
        <v>0</v>
      </c>
      <c r="L5783" s="95">
        <f t="shared" si="1452"/>
        <v>0</v>
      </c>
    </row>
    <row r="5784" spans="6:12" x14ac:dyDescent="0.25">
      <c r="F5784" s="91" t="str">
        <f t="shared" si="1449"/>
        <v>ENTER WEIGHT</v>
      </c>
      <c r="G5784" s="92"/>
      <c r="H5784" s="93"/>
      <c r="I5784" s="93"/>
      <c r="J5784" s="96" t="str">
        <f t="shared" si="1450"/>
        <v>ENTER WEIGHT</v>
      </c>
      <c r="K5784" s="96" t="b">
        <f t="shared" si="1451"/>
        <v>0</v>
      </c>
      <c r="L5784" s="95">
        <f t="shared" si="1452"/>
        <v>0</v>
      </c>
    </row>
    <row r="5785" spans="6:12" x14ac:dyDescent="0.25">
      <c r="F5785" s="91" t="str">
        <f t="shared" si="1449"/>
        <v>ENTER WEIGHT</v>
      </c>
      <c r="G5785" s="92"/>
      <c r="H5785" s="93"/>
      <c r="I5785" s="93"/>
      <c r="J5785" s="96" t="str">
        <f t="shared" si="1450"/>
        <v>ENTER WEIGHT</v>
      </c>
      <c r="K5785" s="96" t="b">
        <f t="shared" si="1451"/>
        <v>0</v>
      </c>
      <c r="L5785" s="95">
        <f t="shared" si="1452"/>
        <v>0</v>
      </c>
    </row>
    <row r="5786" spans="6:12" x14ac:dyDescent="0.25">
      <c r="F5786" s="91" t="str">
        <f t="shared" si="1449"/>
        <v>ENTER WEIGHT</v>
      </c>
      <c r="G5786" s="92"/>
      <c r="H5786" s="93"/>
      <c r="I5786" s="93"/>
      <c r="J5786" s="96" t="str">
        <f t="shared" si="1450"/>
        <v>ENTER WEIGHT</v>
      </c>
      <c r="K5786" s="96" t="b">
        <f t="shared" si="1451"/>
        <v>0</v>
      </c>
      <c r="L5786" s="95">
        <f t="shared" si="1452"/>
        <v>0</v>
      </c>
    </row>
    <row r="5787" spans="6:12" x14ac:dyDescent="0.25">
      <c r="F5787" s="91" t="str">
        <f t="shared" si="1449"/>
        <v>ENTER WEIGHT</v>
      </c>
      <c r="G5787" s="92"/>
      <c r="H5787" s="93"/>
      <c r="I5787" s="93"/>
      <c r="J5787" s="96" t="str">
        <f t="shared" si="1450"/>
        <v>ENTER WEIGHT</v>
      </c>
      <c r="K5787" s="96" t="b">
        <f t="shared" si="1451"/>
        <v>0</v>
      </c>
      <c r="L5787" s="95">
        <f t="shared" si="1452"/>
        <v>0</v>
      </c>
    </row>
    <row r="5788" spans="6:12" x14ac:dyDescent="0.25">
      <c r="F5788" s="91" t="str">
        <f t="shared" si="1449"/>
        <v>ENTER WEIGHT</v>
      </c>
      <c r="G5788" s="92"/>
      <c r="H5788" s="93"/>
      <c r="I5788" s="93"/>
      <c r="J5788" s="96" t="str">
        <f t="shared" si="1450"/>
        <v>ENTER WEIGHT</v>
      </c>
      <c r="K5788" s="96" t="b">
        <f t="shared" si="1451"/>
        <v>0</v>
      </c>
      <c r="L5788" s="95">
        <f t="shared" si="1452"/>
        <v>0</v>
      </c>
    </row>
    <row r="5789" spans="6:12" x14ac:dyDescent="0.25">
      <c r="F5789" s="91" t="str">
        <f t="shared" si="1449"/>
        <v>ENTER WEIGHT</v>
      </c>
      <c r="G5789" s="92"/>
      <c r="H5789" s="93"/>
      <c r="I5789" s="93"/>
      <c r="J5789" s="96" t="str">
        <f t="shared" si="1450"/>
        <v>ENTER WEIGHT</v>
      </c>
      <c r="K5789" s="96" t="b">
        <f t="shared" si="1451"/>
        <v>0</v>
      </c>
      <c r="L5789" s="95">
        <f t="shared" si="1452"/>
        <v>0</v>
      </c>
    </row>
    <row r="5790" spans="6:12" x14ac:dyDescent="0.25">
      <c r="F5790" s="91" t="str">
        <f t="shared" si="1449"/>
        <v>ENTER WEIGHT</v>
      </c>
      <c r="G5790" s="92"/>
      <c r="H5790" s="93"/>
      <c r="I5790" s="93"/>
      <c r="J5790" s="96" t="str">
        <f t="shared" si="1450"/>
        <v>ENTER WEIGHT</v>
      </c>
      <c r="K5790" s="96" t="b">
        <f t="shared" si="1451"/>
        <v>0</v>
      </c>
      <c r="L5790" s="95">
        <f t="shared" si="1452"/>
        <v>0</v>
      </c>
    </row>
    <row r="5791" spans="6:12" x14ac:dyDescent="0.25">
      <c r="F5791" s="91" t="str">
        <f t="shared" si="1449"/>
        <v>ENTER WEIGHT</v>
      </c>
      <c r="G5791" s="92"/>
      <c r="H5791" s="93"/>
      <c r="I5791" s="93"/>
      <c r="J5791" s="96" t="str">
        <f t="shared" si="1450"/>
        <v>ENTER WEIGHT</v>
      </c>
      <c r="K5791" s="96" t="b">
        <f t="shared" si="1451"/>
        <v>0</v>
      </c>
      <c r="L5791" s="95">
        <f t="shared" si="1452"/>
        <v>0</v>
      </c>
    </row>
    <row r="5792" spans="6:12" x14ac:dyDescent="0.25">
      <c r="F5792" s="91" t="str">
        <f t="shared" si="1449"/>
        <v>ENTER WEIGHT</v>
      </c>
      <c r="G5792" s="92"/>
      <c r="H5792" s="93"/>
      <c r="I5792" s="93"/>
      <c r="J5792" s="96" t="str">
        <f t="shared" si="1450"/>
        <v>ENTER WEIGHT</v>
      </c>
      <c r="K5792" s="96" t="b">
        <f t="shared" si="1451"/>
        <v>0</v>
      </c>
      <c r="L5792" s="95">
        <f t="shared" si="1452"/>
        <v>0</v>
      </c>
    </row>
    <row r="5793" spans="6:12" x14ac:dyDescent="0.25">
      <c r="F5793" s="91" t="str">
        <f t="shared" si="1449"/>
        <v>ENTER WEIGHT</v>
      </c>
      <c r="G5793" s="92"/>
      <c r="H5793" s="93"/>
      <c r="I5793" s="93"/>
      <c r="J5793" s="96" t="str">
        <f t="shared" si="1450"/>
        <v>ENTER WEIGHT</v>
      </c>
      <c r="K5793" s="96" t="b">
        <f t="shared" si="1451"/>
        <v>0</v>
      </c>
      <c r="L5793" s="95">
        <f t="shared" si="1452"/>
        <v>0</v>
      </c>
    </row>
    <row r="5794" spans="6:12" x14ac:dyDescent="0.25">
      <c r="F5794" s="91" t="str">
        <f t="shared" si="1449"/>
        <v>ENTER WEIGHT</v>
      </c>
      <c r="G5794" s="92"/>
      <c r="H5794" s="93"/>
      <c r="I5794" s="93"/>
      <c r="J5794" s="96" t="str">
        <f t="shared" si="1450"/>
        <v>ENTER WEIGHT</v>
      </c>
      <c r="K5794" s="96" t="b">
        <f t="shared" si="1451"/>
        <v>0</v>
      </c>
      <c r="L5794" s="95">
        <f t="shared" si="1452"/>
        <v>0</v>
      </c>
    </row>
    <row r="5795" spans="6:12" x14ac:dyDescent="0.25">
      <c r="F5795" s="91" t="str">
        <f t="shared" si="1449"/>
        <v>ENTER WEIGHT</v>
      </c>
      <c r="G5795" s="92"/>
      <c r="H5795" s="93"/>
      <c r="I5795" s="93"/>
      <c r="J5795" s="96" t="str">
        <f t="shared" si="1450"/>
        <v>ENTER WEIGHT</v>
      </c>
      <c r="K5795" s="96" t="b">
        <f t="shared" si="1451"/>
        <v>0</v>
      </c>
      <c r="L5795" s="95">
        <f t="shared" si="1452"/>
        <v>0</v>
      </c>
    </row>
    <row r="5796" spans="6:12" x14ac:dyDescent="0.25">
      <c r="F5796" s="91" t="str">
        <f t="shared" si="1449"/>
        <v>ENTER WEIGHT</v>
      </c>
      <c r="G5796" s="92"/>
      <c r="H5796" s="93"/>
      <c r="I5796" s="93"/>
      <c r="J5796" s="96" t="str">
        <f t="shared" si="1450"/>
        <v>ENTER WEIGHT</v>
      </c>
      <c r="K5796" s="96" t="b">
        <f t="shared" si="1451"/>
        <v>0</v>
      </c>
      <c r="L5796" s="95">
        <f t="shared" si="1452"/>
        <v>0</v>
      </c>
    </row>
    <row r="5797" spans="6:12" x14ac:dyDescent="0.25">
      <c r="F5797" s="91" t="str">
        <f t="shared" si="1449"/>
        <v>ENTER WEIGHT</v>
      </c>
      <c r="G5797" s="92"/>
      <c r="H5797" s="93"/>
      <c r="I5797" s="93"/>
      <c r="J5797" s="96" t="str">
        <f t="shared" si="1450"/>
        <v>ENTER WEIGHT</v>
      </c>
      <c r="K5797" s="96" t="b">
        <f t="shared" si="1451"/>
        <v>0</v>
      </c>
      <c r="L5797" s="95">
        <f t="shared" si="1452"/>
        <v>0</v>
      </c>
    </row>
    <row r="5798" spans="6:12" x14ac:dyDescent="0.25">
      <c r="F5798" s="91" t="str">
        <f t="shared" si="1449"/>
        <v>ENTER WEIGHT</v>
      </c>
      <c r="G5798" s="92"/>
      <c r="H5798" s="93"/>
      <c r="I5798" s="93"/>
      <c r="J5798" s="96" t="str">
        <f t="shared" si="1450"/>
        <v>ENTER WEIGHT</v>
      </c>
      <c r="K5798" s="96" t="b">
        <f t="shared" si="1451"/>
        <v>0</v>
      </c>
      <c r="L5798" s="95">
        <f t="shared" si="1452"/>
        <v>0</v>
      </c>
    </row>
    <row r="5799" spans="6:12" x14ac:dyDescent="0.25">
      <c r="F5799" s="91" t="str">
        <f t="shared" si="1449"/>
        <v>ENTER WEIGHT</v>
      </c>
      <c r="G5799" s="92"/>
      <c r="H5799" s="93"/>
      <c r="I5799" s="93"/>
      <c r="J5799" s="96" t="str">
        <f t="shared" si="1450"/>
        <v>ENTER WEIGHT</v>
      </c>
      <c r="K5799" s="96" t="b">
        <f t="shared" si="1451"/>
        <v>0</v>
      </c>
      <c r="L5799" s="95">
        <f t="shared" si="1452"/>
        <v>0</v>
      </c>
    </row>
    <row r="5800" spans="6:12" x14ac:dyDescent="0.25">
      <c r="F5800" s="91" t="str">
        <f t="shared" si="1449"/>
        <v>ENTER WEIGHT</v>
      </c>
      <c r="G5800" s="92"/>
      <c r="H5800" s="93"/>
      <c r="I5800" s="93"/>
      <c r="J5800" s="96" t="str">
        <f t="shared" si="1450"/>
        <v>ENTER WEIGHT</v>
      </c>
      <c r="K5800" s="96" t="b">
        <f t="shared" si="1451"/>
        <v>0</v>
      </c>
      <c r="L5800" s="95">
        <f t="shared" si="1452"/>
        <v>0</v>
      </c>
    </row>
    <row r="5801" spans="6:12" x14ac:dyDescent="0.25">
      <c r="F5801" s="91" t="str">
        <f t="shared" si="1449"/>
        <v>ENTER WEIGHT</v>
      </c>
      <c r="G5801" s="92"/>
      <c r="H5801" s="93"/>
      <c r="I5801" s="93"/>
      <c r="J5801" s="96" t="str">
        <f t="shared" si="1450"/>
        <v>ENTER WEIGHT</v>
      </c>
      <c r="K5801" s="96" t="b">
        <f t="shared" si="1451"/>
        <v>0</v>
      </c>
      <c r="L5801" s="95">
        <f t="shared" si="1452"/>
        <v>0</v>
      </c>
    </row>
    <row r="5802" spans="6:12" x14ac:dyDescent="0.25">
      <c r="F5802" s="91" t="str">
        <f t="shared" si="1449"/>
        <v>ENTER WEIGHT</v>
      </c>
      <c r="G5802" s="92"/>
      <c r="H5802" s="93"/>
      <c r="I5802" s="93"/>
      <c r="J5802" s="96" t="str">
        <f t="shared" si="1450"/>
        <v>ENTER WEIGHT</v>
      </c>
      <c r="K5802" s="96" t="b">
        <f t="shared" si="1451"/>
        <v>0</v>
      </c>
      <c r="L5802" s="95">
        <f t="shared" si="1452"/>
        <v>0</v>
      </c>
    </row>
    <row r="5803" spans="6:12" x14ac:dyDescent="0.25">
      <c r="F5803" s="91" t="str">
        <f t="shared" si="1449"/>
        <v>ENTER WEIGHT</v>
      </c>
      <c r="G5803" s="92"/>
      <c r="H5803" s="93"/>
      <c r="I5803" s="93"/>
      <c r="J5803" s="96" t="str">
        <f t="shared" si="1450"/>
        <v>ENTER WEIGHT</v>
      </c>
      <c r="K5803" s="96" t="b">
        <f t="shared" si="1451"/>
        <v>0</v>
      </c>
      <c r="L5803" s="95">
        <f t="shared" si="1452"/>
        <v>0</v>
      </c>
    </row>
    <row r="5804" spans="6:12" x14ac:dyDescent="0.25">
      <c r="F5804" s="91" t="str">
        <f t="shared" si="1449"/>
        <v>ENTER WEIGHT</v>
      </c>
      <c r="G5804" s="92"/>
      <c r="H5804" s="93"/>
      <c r="I5804" s="93"/>
      <c r="J5804" s="96" t="str">
        <f t="shared" si="1450"/>
        <v>ENTER WEIGHT</v>
      </c>
      <c r="K5804" s="96" t="b">
        <f t="shared" si="1451"/>
        <v>0</v>
      </c>
      <c r="L5804" s="95">
        <f t="shared" si="1452"/>
        <v>0</v>
      </c>
    </row>
    <row r="5805" spans="6:12" x14ac:dyDescent="0.25">
      <c r="F5805" s="91" t="str">
        <f t="shared" ref="F5805:F5868" si="1453">IF($E5805=60.3,6.99,IF($E5805=73,9.67,IF($E5805=88.9,13.84,IF($E5805=114.3,17.26,IF($E5805=177.8,34.23,IF($E5805=244.5,53.57,"ENTER WEIGHT"))))))</f>
        <v>ENTER WEIGHT</v>
      </c>
      <c r="G5805" s="92"/>
      <c r="H5805" s="93"/>
      <c r="I5805" s="93"/>
      <c r="J5805" s="96" t="str">
        <f t="shared" si="1450"/>
        <v>ENTER WEIGHT</v>
      </c>
      <c r="K5805" s="96" t="b">
        <f t="shared" si="1451"/>
        <v>0</v>
      </c>
      <c r="L5805" s="95">
        <f t="shared" si="1452"/>
        <v>0</v>
      </c>
    </row>
    <row r="5806" spans="6:12" x14ac:dyDescent="0.25">
      <c r="F5806" s="91" t="str">
        <f t="shared" si="1453"/>
        <v>ENTER WEIGHT</v>
      </c>
      <c r="G5806" s="92"/>
      <c r="H5806" s="93"/>
      <c r="I5806" s="93"/>
      <c r="J5806" s="96" t="str">
        <f t="shared" si="1450"/>
        <v>ENTER WEIGHT</v>
      </c>
      <c r="K5806" s="96" t="b">
        <f t="shared" si="1451"/>
        <v>0</v>
      </c>
      <c r="L5806" s="95">
        <f t="shared" si="1452"/>
        <v>0</v>
      </c>
    </row>
    <row r="5807" spans="6:12" x14ac:dyDescent="0.25">
      <c r="F5807" s="91" t="str">
        <f t="shared" si="1453"/>
        <v>ENTER WEIGHT</v>
      </c>
      <c r="G5807" s="92"/>
      <c r="H5807" s="93"/>
      <c r="I5807" s="93"/>
      <c r="J5807" s="96" t="str">
        <f t="shared" si="1450"/>
        <v>ENTER WEIGHT</v>
      </c>
      <c r="K5807" s="96" t="b">
        <f t="shared" si="1451"/>
        <v>0</v>
      </c>
      <c r="L5807" s="95">
        <f t="shared" si="1452"/>
        <v>0</v>
      </c>
    </row>
    <row r="5808" spans="6:12" x14ac:dyDescent="0.25">
      <c r="F5808" s="91" t="str">
        <f t="shared" si="1453"/>
        <v>ENTER WEIGHT</v>
      </c>
      <c r="G5808" s="92"/>
      <c r="H5808" s="93"/>
      <c r="I5808" s="93"/>
      <c r="J5808" s="96" t="str">
        <f t="shared" si="1450"/>
        <v>ENTER WEIGHT</v>
      </c>
      <c r="K5808" s="96" t="b">
        <f t="shared" si="1451"/>
        <v>0</v>
      </c>
      <c r="L5808" s="95">
        <f t="shared" si="1452"/>
        <v>0</v>
      </c>
    </row>
    <row r="5809" spans="6:12" x14ac:dyDescent="0.25">
      <c r="F5809" s="91" t="str">
        <f t="shared" si="1453"/>
        <v>ENTER WEIGHT</v>
      </c>
      <c r="G5809" s="92"/>
      <c r="H5809" s="93"/>
      <c r="I5809" s="93"/>
      <c r="J5809" s="96" t="str">
        <f t="shared" si="1450"/>
        <v>ENTER WEIGHT</v>
      </c>
      <c r="K5809" s="96" t="b">
        <f t="shared" si="1451"/>
        <v>0</v>
      </c>
      <c r="L5809" s="95">
        <f t="shared" si="1452"/>
        <v>0</v>
      </c>
    </row>
    <row r="5810" spans="6:12" x14ac:dyDescent="0.25">
      <c r="F5810" s="91" t="str">
        <f t="shared" si="1453"/>
        <v>ENTER WEIGHT</v>
      </c>
      <c r="G5810" s="92"/>
      <c r="H5810" s="93"/>
      <c r="I5810" s="93"/>
      <c r="J5810" s="96" t="str">
        <f t="shared" si="1450"/>
        <v>ENTER WEIGHT</v>
      </c>
      <c r="K5810" s="96" t="b">
        <f t="shared" si="1451"/>
        <v>0</v>
      </c>
      <c r="L5810" s="95">
        <f t="shared" si="1452"/>
        <v>0</v>
      </c>
    </row>
    <row r="5811" spans="6:12" x14ac:dyDescent="0.25">
      <c r="F5811" s="91" t="str">
        <f t="shared" si="1453"/>
        <v>ENTER WEIGHT</v>
      </c>
      <c r="G5811" s="92"/>
      <c r="H5811" s="93"/>
      <c r="I5811" s="93"/>
      <c r="J5811" s="96" t="str">
        <f t="shared" si="1450"/>
        <v>ENTER WEIGHT</v>
      </c>
      <c r="K5811" s="96" t="b">
        <f t="shared" si="1451"/>
        <v>0</v>
      </c>
      <c r="L5811" s="95">
        <f t="shared" si="1452"/>
        <v>0</v>
      </c>
    </row>
    <row r="5812" spans="6:12" x14ac:dyDescent="0.25">
      <c r="F5812" s="91" t="str">
        <f t="shared" si="1453"/>
        <v>ENTER WEIGHT</v>
      </c>
      <c r="G5812" s="92"/>
      <c r="H5812" s="93"/>
      <c r="I5812" s="93"/>
      <c r="J5812" s="96" t="str">
        <f t="shared" si="1450"/>
        <v>ENTER WEIGHT</v>
      </c>
      <c r="K5812" s="96" t="b">
        <f t="shared" si="1451"/>
        <v>0</v>
      </c>
      <c r="L5812" s="95">
        <f t="shared" si="1452"/>
        <v>0</v>
      </c>
    </row>
    <row r="5813" spans="6:12" x14ac:dyDescent="0.25">
      <c r="F5813" s="91" t="str">
        <f t="shared" si="1453"/>
        <v>ENTER WEIGHT</v>
      </c>
      <c r="G5813" s="92"/>
      <c r="H5813" s="93"/>
      <c r="I5813" s="93"/>
      <c r="J5813" s="96" t="str">
        <f t="shared" si="1450"/>
        <v>ENTER WEIGHT</v>
      </c>
      <c r="K5813" s="96" t="b">
        <f t="shared" si="1451"/>
        <v>0</v>
      </c>
      <c r="L5813" s="95">
        <f t="shared" si="1452"/>
        <v>0</v>
      </c>
    </row>
    <row r="5814" spans="6:12" x14ac:dyDescent="0.25">
      <c r="F5814" s="91" t="str">
        <f t="shared" si="1453"/>
        <v>ENTER WEIGHT</v>
      </c>
      <c r="G5814" s="92"/>
      <c r="H5814" s="93"/>
      <c r="I5814" s="93"/>
      <c r="J5814" s="96" t="str">
        <f t="shared" si="1450"/>
        <v>ENTER WEIGHT</v>
      </c>
      <c r="K5814" s="96" t="b">
        <f t="shared" si="1451"/>
        <v>0</v>
      </c>
      <c r="L5814" s="95">
        <f t="shared" si="1452"/>
        <v>0</v>
      </c>
    </row>
    <row r="5815" spans="6:12" x14ac:dyDescent="0.25">
      <c r="F5815" s="91" t="str">
        <f t="shared" si="1453"/>
        <v>ENTER WEIGHT</v>
      </c>
      <c r="G5815" s="92"/>
      <c r="H5815" s="93"/>
      <c r="I5815" s="93"/>
      <c r="J5815" s="96" t="str">
        <f t="shared" si="1450"/>
        <v>ENTER WEIGHT</v>
      </c>
      <c r="K5815" s="96" t="b">
        <f t="shared" si="1451"/>
        <v>0</v>
      </c>
      <c r="L5815" s="95">
        <f t="shared" si="1452"/>
        <v>0</v>
      </c>
    </row>
    <row r="5816" spans="6:12" x14ac:dyDescent="0.25">
      <c r="F5816" s="91" t="str">
        <f t="shared" si="1453"/>
        <v>ENTER WEIGHT</v>
      </c>
      <c r="G5816" s="92"/>
      <c r="H5816" s="93"/>
      <c r="I5816" s="93"/>
      <c r="J5816" s="96" t="str">
        <f t="shared" ref="J5816:J5879" si="1454">IF($E5816=60.3,16.2,IF($E5816=73,20.23,IF($E5816=88.9,27.04,IF(AND($E5816=114.3, $F5816=17.26),31.74,IF(AND($E5816=177.8, $F5816=34.23),63.28,IF(AND($E5816=244.5,$F5816=53.57),98.68,"ENTER WEIGHT"))))))</f>
        <v>ENTER WEIGHT</v>
      </c>
      <c r="K5816" s="96" t="b">
        <f t="shared" si="1451"/>
        <v>0</v>
      </c>
      <c r="L5816" s="95">
        <f t="shared" si="1452"/>
        <v>0</v>
      </c>
    </row>
    <row r="5817" spans="6:12" x14ac:dyDescent="0.25">
      <c r="F5817" s="91" t="str">
        <f t="shared" si="1453"/>
        <v>ENTER WEIGHT</v>
      </c>
      <c r="G5817" s="92"/>
      <c r="H5817" s="93"/>
      <c r="I5817" s="93"/>
      <c r="J5817" s="96" t="str">
        <f t="shared" si="1454"/>
        <v>ENTER WEIGHT</v>
      </c>
      <c r="K5817" s="96" t="b">
        <f t="shared" si="1451"/>
        <v>0</v>
      </c>
      <c r="L5817" s="95">
        <f t="shared" si="1452"/>
        <v>0</v>
      </c>
    </row>
    <row r="5818" spans="6:12" x14ac:dyDescent="0.25">
      <c r="F5818" s="91" t="str">
        <f t="shared" si="1453"/>
        <v>ENTER WEIGHT</v>
      </c>
      <c r="G5818" s="92"/>
      <c r="H5818" s="93"/>
      <c r="I5818" s="93"/>
      <c r="J5818" s="96" t="str">
        <f t="shared" si="1454"/>
        <v>ENTER WEIGHT</v>
      </c>
      <c r="K5818" s="96" t="b">
        <f t="shared" si="1451"/>
        <v>0</v>
      </c>
      <c r="L5818" s="95">
        <f t="shared" si="1452"/>
        <v>0</v>
      </c>
    </row>
    <row r="5819" spans="6:12" x14ac:dyDescent="0.25">
      <c r="F5819" s="91" t="str">
        <f t="shared" si="1453"/>
        <v>ENTER WEIGHT</v>
      </c>
      <c r="G5819" s="92"/>
      <c r="H5819" s="93"/>
      <c r="I5819" s="93"/>
      <c r="J5819" s="96" t="str">
        <f t="shared" si="1454"/>
        <v>ENTER WEIGHT</v>
      </c>
      <c r="K5819" s="96" t="b">
        <f t="shared" si="1451"/>
        <v>0</v>
      </c>
      <c r="L5819" s="95">
        <f t="shared" si="1452"/>
        <v>0</v>
      </c>
    </row>
    <row r="5820" spans="6:12" x14ac:dyDescent="0.25">
      <c r="F5820" s="91" t="str">
        <f t="shared" si="1453"/>
        <v>ENTER WEIGHT</v>
      </c>
      <c r="G5820" s="92"/>
      <c r="H5820" s="93"/>
      <c r="I5820" s="93"/>
      <c r="J5820" s="96" t="str">
        <f t="shared" si="1454"/>
        <v>ENTER WEIGHT</v>
      </c>
      <c r="K5820" s="96" t="b">
        <f t="shared" si="1451"/>
        <v>0</v>
      </c>
      <c r="L5820" s="95">
        <f t="shared" si="1452"/>
        <v>0</v>
      </c>
    </row>
    <row r="5821" spans="6:12" x14ac:dyDescent="0.25">
      <c r="F5821" s="91" t="str">
        <f t="shared" si="1453"/>
        <v>ENTER WEIGHT</v>
      </c>
      <c r="G5821" s="92"/>
      <c r="H5821" s="93"/>
      <c r="I5821" s="93"/>
      <c r="J5821" s="96" t="str">
        <f t="shared" si="1454"/>
        <v>ENTER WEIGHT</v>
      </c>
      <c r="K5821" s="96" t="b">
        <f t="shared" si="1451"/>
        <v>0</v>
      </c>
      <c r="L5821" s="95">
        <f t="shared" si="1452"/>
        <v>0</v>
      </c>
    </row>
    <row r="5822" spans="6:12" x14ac:dyDescent="0.25">
      <c r="F5822" s="91" t="str">
        <f t="shared" si="1453"/>
        <v>ENTER WEIGHT</v>
      </c>
      <c r="G5822" s="92"/>
      <c r="H5822" s="93"/>
      <c r="I5822" s="93"/>
      <c r="J5822" s="96" t="str">
        <f t="shared" si="1454"/>
        <v>ENTER WEIGHT</v>
      </c>
      <c r="K5822" s="96" t="b">
        <f t="shared" si="1451"/>
        <v>0</v>
      </c>
      <c r="L5822" s="95">
        <f t="shared" si="1452"/>
        <v>0</v>
      </c>
    </row>
    <row r="5823" spans="6:12" x14ac:dyDescent="0.25">
      <c r="F5823" s="91" t="str">
        <f t="shared" si="1453"/>
        <v>ENTER WEIGHT</v>
      </c>
      <c r="G5823" s="92"/>
      <c r="H5823" s="93"/>
      <c r="I5823" s="93"/>
      <c r="J5823" s="96" t="str">
        <f t="shared" si="1454"/>
        <v>ENTER WEIGHT</v>
      </c>
      <c r="K5823" s="96" t="b">
        <f t="shared" si="1451"/>
        <v>0</v>
      </c>
      <c r="L5823" s="95">
        <f t="shared" si="1452"/>
        <v>0</v>
      </c>
    </row>
    <row r="5824" spans="6:12" x14ac:dyDescent="0.25">
      <c r="F5824" s="91" t="str">
        <f t="shared" si="1453"/>
        <v>ENTER WEIGHT</v>
      </c>
      <c r="G5824" s="92"/>
      <c r="H5824" s="93"/>
      <c r="I5824" s="93"/>
      <c r="J5824" s="96" t="str">
        <f t="shared" si="1454"/>
        <v>ENTER WEIGHT</v>
      </c>
      <c r="K5824" s="96" t="b">
        <f t="shared" si="1451"/>
        <v>0</v>
      </c>
      <c r="L5824" s="95">
        <f t="shared" si="1452"/>
        <v>0</v>
      </c>
    </row>
    <row r="5825" spans="6:12" x14ac:dyDescent="0.25">
      <c r="F5825" s="91" t="str">
        <f t="shared" si="1453"/>
        <v>ENTER WEIGHT</v>
      </c>
      <c r="G5825" s="92"/>
      <c r="H5825" s="93"/>
      <c r="I5825" s="93"/>
      <c r="J5825" s="96" t="str">
        <f t="shared" si="1454"/>
        <v>ENTER WEIGHT</v>
      </c>
      <c r="K5825" s="96" t="b">
        <f t="shared" si="1451"/>
        <v>0</v>
      </c>
      <c r="L5825" s="95">
        <f t="shared" si="1452"/>
        <v>0</v>
      </c>
    </row>
    <row r="5826" spans="6:12" x14ac:dyDescent="0.25">
      <c r="F5826" s="91" t="str">
        <f t="shared" si="1453"/>
        <v>ENTER WEIGHT</v>
      </c>
      <c r="G5826" s="92"/>
      <c r="H5826" s="93"/>
      <c r="I5826" s="93"/>
      <c r="J5826" s="96" t="str">
        <f t="shared" si="1454"/>
        <v>ENTER WEIGHT</v>
      </c>
      <c r="K5826" s="96" t="b">
        <f t="shared" si="1451"/>
        <v>0</v>
      </c>
      <c r="L5826" s="95">
        <f t="shared" si="1452"/>
        <v>0</v>
      </c>
    </row>
    <row r="5827" spans="6:12" x14ac:dyDescent="0.25">
      <c r="F5827" s="91" t="str">
        <f t="shared" si="1453"/>
        <v>ENTER WEIGHT</v>
      </c>
      <c r="G5827" s="92"/>
      <c r="H5827" s="93"/>
      <c r="I5827" s="93"/>
      <c r="J5827" s="96" t="str">
        <f t="shared" si="1454"/>
        <v>ENTER WEIGHT</v>
      </c>
      <c r="K5827" s="96" t="b">
        <f t="shared" ref="K5827:K5890" si="1455">IF(M5827="NEW",J5827*1,IF(M5827="YELLOW",J5827*0.75,IF(M5827="BLUE",J5827*0.5)))</f>
        <v>0</v>
      </c>
      <c r="L5827" s="95">
        <f t="shared" ref="L5827:L5890" si="1456">I5827*K5827</f>
        <v>0</v>
      </c>
    </row>
    <row r="5828" spans="6:12" x14ac:dyDescent="0.25">
      <c r="F5828" s="91" t="str">
        <f t="shared" si="1453"/>
        <v>ENTER WEIGHT</v>
      </c>
      <c r="G5828" s="92"/>
      <c r="H5828" s="93"/>
      <c r="I5828" s="93"/>
      <c r="J5828" s="96" t="str">
        <f t="shared" si="1454"/>
        <v>ENTER WEIGHT</v>
      </c>
      <c r="K5828" s="96" t="b">
        <f t="shared" si="1455"/>
        <v>0</v>
      </c>
      <c r="L5828" s="95">
        <f t="shared" si="1456"/>
        <v>0</v>
      </c>
    </row>
    <row r="5829" spans="6:12" x14ac:dyDescent="0.25">
      <c r="F5829" s="91" t="str">
        <f t="shared" si="1453"/>
        <v>ENTER WEIGHT</v>
      </c>
      <c r="G5829" s="92"/>
      <c r="H5829" s="93"/>
      <c r="I5829" s="93"/>
      <c r="J5829" s="96" t="str">
        <f t="shared" si="1454"/>
        <v>ENTER WEIGHT</v>
      </c>
      <c r="K5829" s="96" t="b">
        <f t="shared" si="1455"/>
        <v>0</v>
      </c>
      <c r="L5829" s="95">
        <f t="shared" si="1456"/>
        <v>0</v>
      </c>
    </row>
    <row r="5830" spans="6:12" x14ac:dyDescent="0.25">
      <c r="F5830" s="91" t="str">
        <f t="shared" si="1453"/>
        <v>ENTER WEIGHT</v>
      </c>
      <c r="G5830" s="92"/>
      <c r="H5830" s="93"/>
      <c r="I5830" s="93"/>
      <c r="J5830" s="96" t="str">
        <f t="shared" si="1454"/>
        <v>ENTER WEIGHT</v>
      </c>
      <c r="K5830" s="96" t="b">
        <f t="shared" si="1455"/>
        <v>0</v>
      </c>
      <c r="L5830" s="95">
        <f t="shared" si="1456"/>
        <v>0</v>
      </c>
    </row>
    <row r="5831" spans="6:12" x14ac:dyDescent="0.25">
      <c r="F5831" s="91" t="str">
        <f t="shared" si="1453"/>
        <v>ENTER WEIGHT</v>
      </c>
      <c r="G5831" s="92"/>
      <c r="H5831" s="93"/>
      <c r="I5831" s="93"/>
      <c r="J5831" s="96" t="str">
        <f t="shared" si="1454"/>
        <v>ENTER WEIGHT</v>
      </c>
      <c r="K5831" s="96" t="b">
        <f t="shared" si="1455"/>
        <v>0</v>
      </c>
      <c r="L5831" s="95">
        <f t="shared" si="1456"/>
        <v>0</v>
      </c>
    </row>
    <row r="5832" spans="6:12" x14ac:dyDescent="0.25">
      <c r="F5832" s="91" t="str">
        <f t="shared" si="1453"/>
        <v>ENTER WEIGHT</v>
      </c>
      <c r="G5832" s="92"/>
      <c r="H5832" s="93"/>
      <c r="I5832" s="93"/>
      <c r="J5832" s="96" t="str">
        <f t="shared" si="1454"/>
        <v>ENTER WEIGHT</v>
      </c>
      <c r="K5832" s="96" t="b">
        <f t="shared" si="1455"/>
        <v>0</v>
      </c>
      <c r="L5832" s="95">
        <f t="shared" si="1456"/>
        <v>0</v>
      </c>
    </row>
    <row r="5833" spans="6:12" x14ac:dyDescent="0.25">
      <c r="F5833" s="91" t="str">
        <f t="shared" si="1453"/>
        <v>ENTER WEIGHT</v>
      </c>
      <c r="G5833" s="92"/>
      <c r="H5833" s="93"/>
      <c r="I5833" s="93"/>
      <c r="J5833" s="96" t="str">
        <f t="shared" si="1454"/>
        <v>ENTER WEIGHT</v>
      </c>
      <c r="K5833" s="96" t="b">
        <f t="shared" si="1455"/>
        <v>0</v>
      </c>
      <c r="L5833" s="95">
        <f t="shared" si="1456"/>
        <v>0</v>
      </c>
    </row>
    <row r="5834" spans="6:12" x14ac:dyDescent="0.25">
      <c r="F5834" s="91" t="str">
        <f t="shared" si="1453"/>
        <v>ENTER WEIGHT</v>
      </c>
      <c r="G5834" s="92"/>
      <c r="H5834" s="93"/>
      <c r="I5834" s="93"/>
      <c r="J5834" s="96" t="str">
        <f t="shared" si="1454"/>
        <v>ENTER WEIGHT</v>
      </c>
      <c r="K5834" s="96" t="b">
        <f t="shared" si="1455"/>
        <v>0</v>
      </c>
      <c r="L5834" s="95">
        <f t="shared" si="1456"/>
        <v>0</v>
      </c>
    </row>
    <row r="5835" spans="6:12" x14ac:dyDescent="0.25">
      <c r="F5835" s="91" t="str">
        <f t="shared" si="1453"/>
        <v>ENTER WEIGHT</v>
      </c>
      <c r="G5835" s="92"/>
      <c r="H5835" s="93"/>
      <c r="I5835" s="93"/>
      <c r="J5835" s="96" t="str">
        <f t="shared" si="1454"/>
        <v>ENTER WEIGHT</v>
      </c>
      <c r="K5835" s="96" t="b">
        <f t="shared" si="1455"/>
        <v>0</v>
      </c>
      <c r="L5835" s="95">
        <f t="shared" si="1456"/>
        <v>0</v>
      </c>
    </row>
    <row r="5836" spans="6:12" x14ac:dyDescent="0.25">
      <c r="F5836" s="91" t="str">
        <f t="shared" si="1453"/>
        <v>ENTER WEIGHT</v>
      </c>
      <c r="G5836" s="92"/>
      <c r="H5836" s="93"/>
      <c r="I5836" s="93"/>
      <c r="J5836" s="96" t="str">
        <f t="shared" si="1454"/>
        <v>ENTER WEIGHT</v>
      </c>
      <c r="K5836" s="96" t="b">
        <f t="shared" si="1455"/>
        <v>0</v>
      </c>
      <c r="L5836" s="95">
        <f t="shared" si="1456"/>
        <v>0</v>
      </c>
    </row>
    <row r="5837" spans="6:12" x14ac:dyDescent="0.25">
      <c r="F5837" s="91" t="str">
        <f t="shared" si="1453"/>
        <v>ENTER WEIGHT</v>
      </c>
      <c r="G5837" s="92"/>
      <c r="H5837" s="93"/>
      <c r="I5837" s="93"/>
      <c r="J5837" s="96" t="str">
        <f t="shared" si="1454"/>
        <v>ENTER WEIGHT</v>
      </c>
      <c r="K5837" s="96" t="b">
        <f t="shared" si="1455"/>
        <v>0</v>
      </c>
      <c r="L5837" s="95">
        <f t="shared" si="1456"/>
        <v>0</v>
      </c>
    </row>
    <row r="5838" spans="6:12" x14ac:dyDescent="0.25">
      <c r="F5838" s="91" t="str">
        <f t="shared" si="1453"/>
        <v>ENTER WEIGHT</v>
      </c>
      <c r="G5838" s="92"/>
      <c r="H5838" s="93"/>
      <c r="I5838" s="93"/>
      <c r="J5838" s="96" t="str">
        <f t="shared" si="1454"/>
        <v>ENTER WEIGHT</v>
      </c>
      <c r="K5838" s="96" t="b">
        <f t="shared" si="1455"/>
        <v>0</v>
      </c>
      <c r="L5838" s="95">
        <f t="shared" si="1456"/>
        <v>0</v>
      </c>
    </row>
    <row r="5839" spans="6:12" x14ac:dyDescent="0.25">
      <c r="F5839" s="91" t="str">
        <f t="shared" si="1453"/>
        <v>ENTER WEIGHT</v>
      </c>
      <c r="G5839" s="92"/>
      <c r="H5839" s="93"/>
      <c r="I5839" s="93"/>
      <c r="J5839" s="96" t="str">
        <f t="shared" si="1454"/>
        <v>ENTER WEIGHT</v>
      </c>
      <c r="K5839" s="96" t="b">
        <f t="shared" si="1455"/>
        <v>0</v>
      </c>
      <c r="L5839" s="95">
        <f t="shared" si="1456"/>
        <v>0</v>
      </c>
    </row>
    <row r="5840" spans="6:12" x14ac:dyDescent="0.25">
      <c r="F5840" s="91" t="str">
        <f t="shared" si="1453"/>
        <v>ENTER WEIGHT</v>
      </c>
      <c r="G5840" s="92"/>
      <c r="H5840" s="93"/>
      <c r="I5840" s="93"/>
      <c r="J5840" s="96" t="str">
        <f t="shared" si="1454"/>
        <v>ENTER WEIGHT</v>
      </c>
      <c r="K5840" s="96" t="b">
        <f t="shared" si="1455"/>
        <v>0</v>
      </c>
      <c r="L5840" s="95">
        <f t="shared" si="1456"/>
        <v>0</v>
      </c>
    </row>
    <row r="5841" spans="6:12" x14ac:dyDescent="0.25">
      <c r="F5841" s="91" t="str">
        <f t="shared" si="1453"/>
        <v>ENTER WEIGHT</v>
      </c>
      <c r="G5841" s="92"/>
      <c r="H5841" s="93"/>
      <c r="I5841" s="93"/>
      <c r="J5841" s="96" t="str">
        <f t="shared" si="1454"/>
        <v>ENTER WEIGHT</v>
      </c>
      <c r="K5841" s="96" t="b">
        <f t="shared" si="1455"/>
        <v>0</v>
      </c>
      <c r="L5841" s="95">
        <f t="shared" si="1456"/>
        <v>0</v>
      </c>
    </row>
    <row r="5842" spans="6:12" x14ac:dyDescent="0.25">
      <c r="F5842" s="91" t="str">
        <f t="shared" si="1453"/>
        <v>ENTER WEIGHT</v>
      </c>
      <c r="G5842" s="92"/>
      <c r="H5842" s="93"/>
      <c r="I5842" s="93"/>
      <c r="J5842" s="96" t="str">
        <f t="shared" si="1454"/>
        <v>ENTER WEIGHT</v>
      </c>
      <c r="K5842" s="96" t="b">
        <f t="shared" si="1455"/>
        <v>0</v>
      </c>
      <c r="L5842" s="95">
        <f t="shared" si="1456"/>
        <v>0</v>
      </c>
    </row>
    <row r="5843" spans="6:12" x14ac:dyDescent="0.25">
      <c r="F5843" s="91" t="str">
        <f t="shared" si="1453"/>
        <v>ENTER WEIGHT</v>
      </c>
      <c r="G5843" s="92"/>
      <c r="H5843" s="93"/>
      <c r="I5843" s="93"/>
      <c r="J5843" s="96" t="str">
        <f t="shared" si="1454"/>
        <v>ENTER WEIGHT</v>
      </c>
      <c r="K5843" s="96" t="b">
        <f t="shared" si="1455"/>
        <v>0</v>
      </c>
      <c r="L5843" s="95">
        <f t="shared" si="1456"/>
        <v>0</v>
      </c>
    </row>
    <row r="5844" spans="6:12" x14ac:dyDescent="0.25">
      <c r="F5844" s="91" t="str">
        <f t="shared" si="1453"/>
        <v>ENTER WEIGHT</v>
      </c>
      <c r="G5844" s="92"/>
      <c r="H5844" s="93"/>
      <c r="I5844" s="93"/>
      <c r="J5844" s="96" t="str">
        <f t="shared" si="1454"/>
        <v>ENTER WEIGHT</v>
      </c>
      <c r="K5844" s="96" t="b">
        <f t="shared" si="1455"/>
        <v>0</v>
      </c>
      <c r="L5844" s="95">
        <f t="shared" si="1456"/>
        <v>0</v>
      </c>
    </row>
    <row r="5845" spans="6:12" x14ac:dyDescent="0.25">
      <c r="F5845" s="91" t="str">
        <f t="shared" si="1453"/>
        <v>ENTER WEIGHT</v>
      </c>
      <c r="G5845" s="92"/>
      <c r="H5845" s="93"/>
      <c r="I5845" s="93"/>
      <c r="J5845" s="96" t="str">
        <f t="shared" si="1454"/>
        <v>ENTER WEIGHT</v>
      </c>
      <c r="K5845" s="96" t="b">
        <f t="shared" si="1455"/>
        <v>0</v>
      </c>
      <c r="L5845" s="95">
        <f t="shared" si="1456"/>
        <v>0</v>
      </c>
    </row>
    <row r="5846" spans="6:12" x14ac:dyDescent="0.25">
      <c r="F5846" s="91" t="str">
        <f t="shared" si="1453"/>
        <v>ENTER WEIGHT</v>
      </c>
      <c r="G5846" s="92"/>
      <c r="H5846" s="93"/>
      <c r="I5846" s="93"/>
      <c r="J5846" s="96" t="str">
        <f t="shared" si="1454"/>
        <v>ENTER WEIGHT</v>
      </c>
      <c r="K5846" s="96" t="b">
        <f t="shared" si="1455"/>
        <v>0</v>
      </c>
      <c r="L5846" s="95">
        <f t="shared" si="1456"/>
        <v>0</v>
      </c>
    </row>
    <row r="5847" spans="6:12" x14ac:dyDescent="0.25">
      <c r="F5847" s="91" t="str">
        <f t="shared" si="1453"/>
        <v>ENTER WEIGHT</v>
      </c>
      <c r="G5847" s="92"/>
      <c r="H5847" s="93"/>
      <c r="I5847" s="93"/>
      <c r="J5847" s="96" t="str">
        <f t="shared" si="1454"/>
        <v>ENTER WEIGHT</v>
      </c>
      <c r="K5847" s="96" t="b">
        <f t="shared" si="1455"/>
        <v>0</v>
      </c>
      <c r="L5847" s="95">
        <f t="shared" si="1456"/>
        <v>0</v>
      </c>
    </row>
    <row r="5848" spans="6:12" x14ac:dyDescent="0.25">
      <c r="F5848" s="91" t="str">
        <f t="shared" si="1453"/>
        <v>ENTER WEIGHT</v>
      </c>
      <c r="G5848" s="92"/>
      <c r="H5848" s="93"/>
      <c r="I5848" s="93"/>
      <c r="J5848" s="96" t="str">
        <f t="shared" si="1454"/>
        <v>ENTER WEIGHT</v>
      </c>
      <c r="K5848" s="96" t="b">
        <f t="shared" si="1455"/>
        <v>0</v>
      </c>
      <c r="L5848" s="95">
        <f t="shared" si="1456"/>
        <v>0</v>
      </c>
    </row>
    <row r="5849" spans="6:12" x14ac:dyDescent="0.25">
      <c r="F5849" s="91" t="str">
        <f t="shared" si="1453"/>
        <v>ENTER WEIGHT</v>
      </c>
      <c r="G5849" s="92"/>
      <c r="H5849" s="93"/>
      <c r="I5849" s="93"/>
      <c r="J5849" s="96" t="str">
        <f t="shared" si="1454"/>
        <v>ENTER WEIGHT</v>
      </c>
      <c r="K5849" s="96" t="b">
        <f t="shared" si="1455"/>
        <v>0</v>
      </c>
      <c r="L5849" s="95">
        <f t="shared" si="1456"/>
        <v>0</v>
      </c>
    </row>
    <row r="5850" spans="6:12" x14ac:dyDescent="0.25">
      <c r="F5850" s="91" t="str">
        <f t="shared" si="1453"/>
        <v>ENTER WEIGHT</v>
      </c>
      <c r="G5850" s="92"/>
      <c r="H5850" s="93"/>
      <c r="I5850" s="93"/>
      <c r="J5850" s="96" t="str">
        <f t="shared" si="1454"/>
        <v>ENTER WEIGHT</v>
      </c>
      <c r="K5850" s="96" t="b">
        <f t="shared" si="1455"/>
        <v>0</v>
      </c>
      <c r="L5850" s="95">
        <f t="shared" si="1456"/>
        <v>0</v>
      </c>
    </row>
    <row r="5851" spans="6:12" x14ac:dyDescent="0.25">
      <c r="F5851" s="91" t="str">
        <f t="shared" si="1453"/>
        <v>ENTER WEIGHT</v>
      </c>
      <c r="G5851" s="92"/>
      <c r="H5851" s="93"/>
      <c r="I5851" s="93"/>
      <c r="J5851" s="96" t="str">
        <f t="shared" si="1454"/>
        <v>ENTER WEIGHT</v>
      </c>
      <c r="K5851" s="96" t="b">
        <f t="shared" si="1455"/>
        <v>0</v>
      </c>
      <c r="L5851" s="95">
        <f t="shared" si="1456"/>
        <v>0</v>
      </c>
    </row>
    <row r="5852" spans="6:12" x14ac:dyDescent="0.25">
      <c r="F5852" s="91" t="str">
        <f t="shared" si="1453"/>
        <v>ENTER WEIGHT</v>
      </c>
      <c r="G5852" s="92"/>
      <c r="H5852" s="93"/>
      <c r="I5852" s="93"/>
      <c r="J5852" s="96" t="str">
        <f t="shared" si="1454"/>
        <v>ENTER WEIGHT</v>
      </c>
      <c r="K5852" s="96" t="b">
        <f t="shared" si="1455"/>
        <v>0</v>
      </c>
      <c r="L5852" s="95">
        <f t="shared" si="1456"/>
        <v>0</v>
      </c>
    </row>
    <row r="5853" spans="6:12" x14ac:dyDescent="0.25">
      <c r="F5853" s="91" t="str">
        <f t="shared" si="1453"/>
        <v>ENTER WEIGHT</v>
      </c>
      <c r="G5853" s="92"/>
      <c r="H5853" s="93"/>
      <c r="I5853" s="93"/>
      <c r="J5853" s="96" t="str">
        <f t="shared" si="1454"/>
        <v>ENTER WEIGHT</v>
      </c>
      <c r="K5853" s="96" t="b">
        <f t="shared" si="1455"/>
        <v>0</v>
      </c>
      <c r="L5853" s="95">
        <f t="shared" si="1456"/>
        <v>0</v>
      </c>
    </row>
    <row r="5854" spans="6:12" x14ac:dyDescent="0.25">
      <c r="F5854" s="91" t="str">
        <f t="shared" si="1453"/>
        <v>ENTER WEIGHT</v>
      </c>
      <c r="G5854" s="92"/>
      <c r="H5854" s="93"/>
      <c r="I5854" s="93"/>
      <c r="J5854" s="96" t="str">
        <f t="shared" si="1454"/>
        <v>ENTER WEIGHT</v>
      </c>
      <c r="K5854" s="96" t="b">
        <f t="shared" si="1455"/>
        <v>0</v>
      </c>
      <c r="L5854" s="95">
        <f t="shared" si="1456"/>
        <v>0</v>
      </c>
    </row>
    <row r="5855" spans="6:12" x14ac:dyDescent="0.25">
      <c r="F5855" s="91" t="str">
        <f t="shared" si="1453"/>
        <v>ENTER WEIGHT</v>
      </c>
      <c r="G5855" s="92"/>
      <c r="H5855" s="93"/>
      <c r="I5855" s="93"/>
      <c r="J5855" s="96" t="str">
        <f t="shared" si="1454"/>
        <v>ENTER WEIGHT</v>
      </c>
      <c r="K5855" s="96" t="b">
        <f t="shared" si="1455"/>
        <v>0</v>
      </c>
      <c r="L5855" s="95">
        <f t="shared" si="1456"/>
        <v>0</v>
      </c>
    </row>
    <row r="5856" spans="6:12" x14ac:dyDescent="0.25">
      <c r="F5856" s="91" t="str">
        <f t="shared" si="1453"/>
        <v>ENTER WEIGHT</v>
      </c>
      <c r="G5856" s="92"/>
      <c r="H5856" s="93"/>
      <c r="I5856" s="93"/>
      <c r="J5856" s="96" t="str">
        <f t="shared" si="1454"/>
        <v>ENTER WEIGHT</v>
      </c>
      <c r="K5856" s="96" t="b">
        <f t="shared" si="1455"/>
        <v>0</v>
      </c>
      <c r="L5856" s="95">
        <f t="shared" si="1456"/>
        <v>0</v>
      </c>
    </row>
    <row r="5857" spans="6:12" x14ac:dyDescent="0.25">
      <c r="F5857" s="91" t="str">
        <f t="shared" si="1453"/>
        <v>ENTER WEIGHT</v>
      </c>
      <c r="G5857" s="92"/>
      <c r="H5857" s="93"/>
      <c r="I5857" s="93"/>
      <c r="J5857" s="96" t="str">
        <f t="shared" si="1454"/>
        <v>ENTER WEIGHT</v>
      </c>
      <c r="K5857" s="96" t="b">
        <f t="shared" si="1455"/>
        <v>0</v>
      </c>
      <c r="L5857" s="95">
        <f t="shared" si="1456"/>
        <v>0</v>
      </c>
    </row>
    <row r="5858" spans="6:12" x14ac:dyDescent="0.25">
      <c r="F5858" s="91" t="str">
        <f t="shared" si="1453"/>
        <v>ENTER WEIGHT</v>
      </c>
      <c r="G5858" s="92"/>
      <c r="H5858" s="93"/>
      <c r="I5858" s="93"/>
      <c r="J5858" s="96" t="str">
        <f t="shared" si="1454"/>
        <v>ENTER WEIGHT</v>
      </c>
      <c r="K5858" s="96" t="b">
        <f t="shared" si="1455"/>
        <v>0</v>
      </c>
      <c r="L5858" s="95">
        <f t="shared" si="1456"/>
        <v>0</v>
      </c>
    </row>
    <row r="5859" spans="6:12" x14ac:dyDescent="0.25">
      <c r="F5859" s="91" t="str">
        <f t="shared" si="1453"/>
        <v>ENTER WEIGHT</v>
      </c>
      <c r="G5859" s="92"/>
      <c r="H5859" s="93"/>
      <c r="I5859" s="93"/>
      <c r="J5859" s="96" t="str">
        <f t="shared" si="1454"/>
        <v>ENTER WEIGHT</v>
      </c>
      <c r="K5859" s="96" t="b">
        <f t="shared" si="1455"/>
        <v>0</v>
      </c>
      <c r="L5859" s="95">
        <f t="shared" si="1456"/>
        <v>0</v>
      </c>
    </row>
    <row r="5860" spans="6:12" x14ac:dyDescent="0.25">
      <c r="F5860" s="91" t="str">
        <f t="shared" si="1453"/>
        <v>ENTER WEIGHT</v>
      </c>
      <c r="G5860" s="92"/>
      <c r="H5860" s="93"/>
      <c r="I5860" s="93"/>
      <c r="J5860" s="96" t="str">
        <f t="shared" si="1454"/>
        <v>ENTER WEIGHT</v>
      </c>
      <c r="K5860" s="96" t="b">
        <f t="shared" si="1455"/>
        <v>0</v>
      </c>
      <c r="L5860" s="95">
        <f t="shared" si="1456"/>
        <v>0</v>
      </c>
    </row>
    <row r="5861" spans="6:12" x14ac:dyDescent="0.25">
      <c r="F5861" s="91" t="str">
        <f t="shared" si="1453"/>
        <v>ENTER WEIGHT</v>
      </c>
      <c r="G5861" s="92"/>
      <c r="H5861" s="93"/>
      <c r="I5861" s="93"/>
      <c r="J5861" s="96" t="str">
        <f t="shared" si="1454"/>
        <v>ENTER WEIGHT</v>
      </c>
      <c r="K5861" s="96" t="b">
        <f t="shared" si="1455"/>
        <v>0</v>
      </c>
      <c r="L5861" s="95">
        <f t="shared" si="1456"/>
        <v>0</v>
      </c>
    </row>
    <row r="5862" spans="6:12" x14ac:dyDescent="0.25">
      <c r="F5862" s="91" t="str">
        <f t="shared" si="1453"/>
        <v>ENTER WEIGHT</v>
      </c>
      <c r="G5862" s="92"/>
      <c r="H5862" s="93"/>
      <c r="I5862" s="93"/>
      <c r="J5862" s="96" t="str">
        <f t="shared" si="1454"/>
        <v>ENTER WEIGHT</v>
      </c>
      <c r="K5862" s="96" t="b">
        <f t="shared" si="1455"/>
        <v>0</v>
      </c>
      <c r="L5862" s="95">
        <f t="shared" si="1456"/>
        <v>0</v>
      </c>
    </row>
    <row r="5863" spans="6:12" x14ac:dyDescent="0.25">
      <c r="F5863" s="91" t="str">
        <f t="shared" si="1453"/>
        <v>ENTER WEIGHT</v>
      </c>
      <c r="G5863" s="92"/>
      <c r="H5863" s="93"/>
      <c r="I5863" s="93"/>
      <c r="J5863" s="96" t="str">
        <f t="shared" si="1454"/>
        <v>ENTER WEIGHT</v>
      </c>
      <c r="K5863" s="96" t="b">
        <f t="shared" si="1455"/>
        <v>0</v>
      </c>
      <c r="L5863" s="95">
        <f t="shared" si="1456"/>
        <v>0</v>
      </c>
    </row>
    <row r="5864" spans="6:12" x14ac:dyDescent="0.25">
      <c r="F5864" s="91" t="str">
        <f t="shared" si="1453"/>
        <v>ENTER WEIGHT</v>
      </c>
      <c r="G5864" s="92"/>
      <c r="H5864" s="93"/>
      <c r="I5864" s="93"/>
      <c r="J5864" s="96" t="str">
        <f t="shared" si="1454"/>
        <v>ENTER WEIGHT</v>
      </c>
      <c r="K5864" s="96" t="b">
        <f t="shared" si="1455"/>
        <v>0</v>
      </c>
      <c r="L5864" s="95">
        <f t="shared" si="1456"/>
        <v>0</v>
      </c>
    </row>
    <row r="5865" spans="6:12" x14ac:dyDescent="0.25">
      <c r="F5865" s="91" t="str">
        <f t="shared" si="1453"/>
        <v>ENTER WEIGHT</v>
      </c>
      <c r="G5865" s="92"/>
      <c r="H5865" s="93"/>
      <c r="I5865" s="93"/>
      <c r="J5865" s="96" t="str">
        <f t="shared" si="1454"/>
        <v>ENTER WEIGHT</v>
      </c>
      <c r="K5865" s="96" t="b">
        <f t="shared" si="1455"/>
        <v>0</v>
      </c>
      <c r="L5865" s="95">
        <f t="shared" si="1456"/>
        <v>0</v>
      </c>
    </row>
    <row r="5866" spans="6:12" x14ac:dyDescent="0.25">
      <c r="F5866" s="91" t="str">
        <f t="shared" si="1453"/>
        <v>ENTER WEIGHT</v>
      </c>
      <c r="G5866" s="92"/>
      <c r="H5866" s="93"/>
      <c r="I5866" s="93"/>
      <c r="J5866" s="96" t="str">
        <f t="shared" si="1454"/>
        <v>ENTER WEIGHT</v>
      </c>
      <c r="K5866" s="96" t="b">
        <f t="shared" si="1455"/>
        <v>0</v>
      </c>
      <c r="L5866" s="95">
        <f t="shared" si="1456"/>
        <v>0</v>
      </c>
    </row>
    <row r="5867" spans="6:12" x14ac:dyDescent="0.25">
      <c r="F5867" s="91" t="str">
        <f t="shared" si="1453"/>
        <v>ENTER WEIGHT</v>
      </c>
      <c r="G5867" s="92"/>
      <c r="H5867" s="93"/>
      <c r="I5867" s="93"/>
      <c r="J5867" s="96" t="str">
        <f t="shared" si="1454"/>
        <v>ENTER WEIGHT</v>
      </c>
      <c r="K5867" s="96" t="b">
        <f t="shared" si="1455"/>
        <v>0</v>
      </c>
      <c r="L5867" s="95">
        <f t="shared" si="1456"/>
        <v>0</v>
      </c>
    </row>
    <row r="5868" spans="6:12" x14ac:dyDescent="0.25">
      <c r="F5868" s="91" t="str">
        <f t="shared" si="1453"/>
        <v>ENTER WEIGHT</v>
      </c>
      <c r="G5868" s="92"/>
      <c r="H5868" s="93"/>
      <c r="I5868" s="93"/>
      <c r="J5868" s="96" t="str">
        <f t="shared" si="1454"/>
        <v>ENTER WEIGHT</v>
      </c>
      <c r="K5868" s="96" t="b">
        <f t="shared" si="1455"/>
        <v>0</v>
      </c>
      <c r="L5868" s="95">
        <f t="shared" si="1456"/>
        <v>0</v>
      </c>
    </row>
    <row r="5869" spans="6:12" x14ac:dyDescent="0.25">
      <c r="F5869" s="91" t="str">
        <f t="shared" ref="F5869:F5932" si="1457">IF($E5869=60.3,6.99,IF($E5869=73,9.67,IF($E5869=88.9,13.84,IF($E5869=114.3,17.26,IF($E5869=177.8,34.23,IF($E5869=244.5,53.57,"ENTER WEIGHT"))))))</f>
        <v>ENTER WEIGHT</v>
      </c>
      <c r="G5869" s="92"/>
      <c r="H5869" s="93"/>
      <c r="I5869" s="93"/>
      <c r="J5869" s="96" t="str">
        <f t="shared" si="1454"/>
        <v>ENTER WEIGHT</v>
      </c>
      <c r="K5869" s="96" t="b">
        <f t="shared" si="1455"/>
        <v>0</v>
      </c>
      <c r="L5869" s="95">
        <f t="shared" si="1456"/>
        <v>0</v>
      </c>
    </row>
    <row r="5870" spans="6:12" x14ac:dyDescent="0.25">
      <c r="F5870" s="91" t="str">
        <f t="shared" si="1457"/>
        <v>ENTER WEIGHT</v>
      </c>
      <c r="G5870" s="92"/>
      <c r="H5870" s="93"/>
      <c r="I5870" s="93"/>
      <c r="J5870" s="96" t="str">
        <f t="shared" si="1454"/>
        <v>ENTER WEIGHT</v>
      </c>
      <c r="K5870" s="96" t="b">
        <f t="shared" si="1455"/>
        <v>0</v>
      </c>
      <c r="L5870" s="95">
        <f t="shared" si="1456"/>
        <v>0</v>
      </c>
    </row>
    <row r="5871" spans="6:12" x14ac:dyDescent="0.25">
      <c r="F5871" s="91" t="str">
        <f t="shared" si="1457"/>
        <v>ENTER WEIGHT</v>
      </c>
      <c r="G5871" s="92"/>
      <c r="H5871" s="93"/>
      <c r="I5871" s="93"/>
      <c r="J5871" s="96" t="str">
        <f t="shared" si="1454"/>
        <v>ENTER WEIGHT</v>
      </c>
      <c r="K5871" s="96" t="b">
        <f t="shared" si="1455"/>
        <v>0</v>
      </c>
      <c r="L5871" s="95">
        <f t="shared" si="1456"/>
        <v>0</v>
      </c>
    </row>
    <row r="5872" spans="6:12" x14ac:dyDescent="0.25">
      <c r="F5872" s="91" t="str">
        <f t="shared" si="1457"/>
        <v>ENTER WEIGHT</v>
      </c>
      <c r="G5872" s="92"/>
      <c r="H5872" s="93"/>
      <c r="I5872" s="93"/>
      <c r="J5872" s="96" t="str">
        <f t="shared" si="1454"/>
        <v>ENTER WEIGHT</v>
      </c>
      <c r="K5872" s="96" t="b">
        <f t="shared" si="1455"/>
        <v>0</v>
      </c>
      <c r="L5872" s="95">
        <f t="shared" si="1456"/>
        <v>0</v>
      </c>
    </row>
    <row r="5873" spans="6:12" x14ac:dyDescent="0.25">
      <c r="F5873" s="91" t="str">
        <f t="shared" si="1457"/>
        <v>ENTER WEIGHT</v>
      </c>
      <c r="G5873" s="92"/>
      <c r="H5873" s="93"/>
      <c r="I5873" s="93"/>
      <c r="J5873" s="96" t="str">
        <f t="shared" si="1454"/>
        <v>ENTER WEIGHT</v>
      </c>
      <c r="K5873" s="96" t="b">
        <f t="shared" si="1455"/>
        <v>0</v>
      </c>
      <c r="L5873" s="95">
        <f t="shared" si="1456"/>
        <v>0</v>
      </c>
    </row>
    <row r="5874" spans="6:12" x14ac:dyDescent="0.25">
      <c r="F5874" s="91" t="str">
        <f t="shared" si="1457"/>
        <v>ENTER WEIGHT</v>
      </c>
      <c r="G5874" s="92"/>
      <c r="H5874" s="93"/>
      <c r="I5874" s="93"/>
      <c r="J5874" s="96" t="str">
        <f t="shared" si="1454"/>
        <v>ENTER WEIGHT</v>
      </c>
      <c r="K5874" s="96" t="b">
        <f t="shared" si="1455"/>
        <v>0</v>
      </c>
      <c r="L5874" s="95">
        <f t="shared" si="1456"/>
        <v>0</v>
      </c>
    </row>
    <row r="5875" spans="6:12" x14ac:dyDescent="0.25">
      <c r="F5875" s="91" t="str">
        <f t="shared" si="1457"/>
        <v>ENTER WEIGHT</v>
      </c>
      <c r="G5875" s="92"/>
      <c r="H5875" s="93"/>
      <c r="I5875" s="93"/>
      <c r="J5875" s="96" t="str">
        <f t="shared" si="1454"/>
        <v>ENTER WEIGHT</v>
      </c>
      <c r="K5875" s="96" t="b">
        <f t="shared" si="1455"/>
        <v>0</v>
      </c>
      <c r="L5875" s="95">
        <f t="shared" si="1456"/>
        <v>0</v>
      </c>
    </row>
    <row r="5876" spans="6:12" x14ac:dyDescent="0.25">
      <c r="F5876" s="91" t="str">
        <f t="shared" si="1457"/>
        <v>ENTER WEIGHT</v>
      </c>
      <c r="G5876" s="92"/>
      <c r="H5876" s="93"/>
      <c r="I5876" s="93"/>
      <c r="J5876" s="96" t="str">
        <f t="shared" si="1454"/>
        <v>ENTER WEIGHT</v>
      </c>
      <c r="K5876" s="96" t="b">
        <f t="shared" si="1455"/>
        <v>0</v>
      </c>
      <c r="L5876" s="95">
        <f t="shared" si="1456"/>
        <v>0</v>
      </c>
    </row>
    <row r="5877" spans="6:12" x14ac:dyDescent="0.25">
      <c r="F5877" s="91" t="str">
        <f t="shared" si="1457"/>
        <v>ENTER WEIGHT</v>
      </c>
      <c r="G5877" s="92"/>
      <c r="H5877" s="93"/>
      <c r="I5877" s="93"/>
      <c r="J5877" s="96" t="str">
        <f t="shared" si="1454"/>
        <v>ENTER WEIGHT</v>
      </c>
      <c r="K5877" s="96" t="b">
        <f t="shared" si="1455"/>
        <v>0</v>
      </c>
      <c r="L5877" s="95">
        <f t="shared" si="1456"/>
        <v>0</v>
      </c>
    </row>
    <row r="5878" spans="6:12" x14ac:dyDescent="0.25">
      <c r="F5878" s="91" t="str">
        <f t="shared" si="1457"/>
        <v>ENTER WEIGHT</v>
      </c>
      <c r="G5878" s="92"/>
      <c r="H5878" s="93"/>
      <c r="I5878" s="93"/>
      <c r="J5878" s="96" t="str">
        <f t="shared" si="1454"/>
        <v>ENTER WEIGHT</v>
      </c>
      <c r="K5878" s="96" t="b">
        <f t="shared" si="1455"/>
        <v>0</v>
      </c>
      <c r="L5878" s="95">
        <f t="shared" si="1456"/>
        <v>0</v>
      </c>
    </row>
    <row r="5879" spans="6:12" x14ac:dyDescent="0.25">
      <c r="F5879" s="91" t="str">
        <f t="shared" si="1457"/>
        <v>ENTER WEIGHT</v>
      </c>
      <c r="G5879" s="92"/>
      <c r="H5879" s="93"/>
      <c r="I5879" s="93"/>
      <c r="J5879" s="96" t="str">
        <f t="shared" si="1454"/>
        <v>ENTER WEIGHT</v>
      </c>
      <c r="K5879" s="96" t="b">
        <f t="shared" si="1455"/>
        <v>0</v>
      </c>
      <c r="L5879" s="95">
        <f t="shared" si="1456"/>
        <v>0</v>
      </c>
    </row>
    <row r="5880" spans="6:12" x14ac:dyDescent="0.25">
      <c r="F5880" s="91" t="str">
        <f t="shared" si="1457"/>
        <v>ENTER WEIGHT</v>
      </c>
      <c r="G5880" s="92"/>
      <c r="H5880" s="93"/>
      <c r="I5880" s="93"/>
      <c r="J5880" s="96" t="str">
        <f t="shared" ref="J5880:J5943" si="1458">IF($E5880=60.3,16.2,IF($E5880=73,20.23,IF($E5880=88.9,27.04,IF(AND($E5880=114.3, $F5880=17.26),31.74,IF(AND($E5880=177.8, $F5880=34.23),63.28,IF(AND($E5880=244.5,$F5880=53.57),98.68,"ENTER WEIGHT"))))))</f>
        <v>ENTER WEIGHT</v>
      </c>
      <c r="K5880" s="96" t="b">
        <f t="shared" si="1455"/>
        <v>0</v>
      </c>
      <c r="L5880" s="95">
        <f t="shared" si="1456"/>
        <v>0</v>
      </c>
    </row>
    <row r="5881" spans="6:12" x14ac:dyDescent="0.25">
      <c r="F5881" s="91" t="str">
        <f t="shared" si="1457"/>
        <v>ENTER WEIGHT</v>
      </c>
      <c r="G5881" s="92"/>
      <c r="H5881" s="93"/>
      <c r="I5881" s="93"/>
      <c r="J5881" s="96" t="str">
        <f t="shared" si="1458"/>
        <v>ENTER WEIGHT</v>
      </c>
      <c r="K5881" s="96" t="b">
        <f t="shared" si="1455"/>
        <v>0</v>
      </c>
      <c r="L5881" s="95">
        <f t="shared" si="1456"/>
        <v>0</v>
      </c>
    </row>
    <row r="5882" spans="6:12" x14ac:dyDescent="0.25">
      <c r="F5882" s="91" t="str">
        <f t="shared" si="1457"/>
        <v>ENTER WEIGHT</v>
      </c>
      <c r="G5882" s="92"/>
      <c r="H5882" s="93"/>
      <c r="I5882" s="93"/>
      <c r="J5882" s="96" t="str">
        <f t="shared" si="1458"/>
        <v>ENTER WEIGHT</v>
      </c>
      <c r="K5882" s="96" t="b">
        <f t="shared" si="1455"/>
        <v>0</v>
      </c>
      <c r="L5882" s="95">
        <f t="shared" si="1456"/>
        <v>0</v>
      </c>
    </row>
    <row r="5883" spans="6:12" x14ac:dyDescent="0.25">
      <c r="F5883" s="91" t="str">
        <f t="shared" si="1457"/>
        <v>ENTER WEIGHT</v>
      </c>
      <c r="G5883" s="92"/>
      <c r="H5883" s="93"/>
      <c r="I5883" s="93"/>
      <c r="J5883" s="96" t="str">
        <f t="shared" si="1458"/>
        <v>ENTER WEIGHT</v>
      </c>
      <c r="K5883" s="96" t="b">
        <f t="shared" si="1455"/>
        <v>0</v>
      </c>
      <c r="L5883" s="95">
        <f t="shared" si="1456"/>
        <v>0</v>
      </c>
    </row>
    <row r="5884" spans="6:12" x14ac:dyDescent="0.25">
      <c r="F5884" s="91" t="str">
        <f t="shared" si="1457"/>
        <v>ENTER WEIGHT</v>
      </c>
      <c r="G5884" s="92"/>
      <c r="H5884" s="93"/>
      <c r="I5884" s="93"/>
      <c r="J5884" s="96" t="str">
        <f t="shared" si="1458"/>
        <v>ENTER WEIGHT</v>
      </c>
      <c r="K5884" s="96" t="b">
        <f t="shared" si="1455"/>
        <v>0</v>
      </c>
      <c r="L5884" s="95">
        <f t="shared" si="1456"/>
        <v>0</v>
      </c>
    </row>
    <row r="5885" spans="6:12" x14ac:dyDescent="0.25">
      <c r="F5885" s="91" t="str">
        <f t="shared" si="1457"/>
        <v>ENTER WEIGHT</v>
      </c>
      <c r="G5885" s="92"/>
      <c r="H5885" s="93"/>
      <c r="I5885" s="93"/>
      <c r="J5885" s="96" t="str">
        <f t="shared" si="1458"/>
        <v>ENTER WEIGHT</v>
      </c>
      <c r="K5885" s="96" t="b">
        <f t="shared" si="1455"/>
        <v>0</v>
      </c>
      <c r="L5885" s="95">
        <f t="shared" si="1456"/>
        <v>0</v>
      </c>
    </row>
    <row r="5886" spans="6:12" x14ac:dyDescent="0.25">
      <c r="F5886" s="91" t="str">
        <f t="shared" si="1457"/>
        <v>ENTER WEIGHT</v>
      </c>
      <c r="G5886" s="92"/>
      <c r="H5886" s="93"/>
      <c r="I5886" s="93"/>
      <c r="J5886" s="96" t="str">
        <f t="shared" si="1458"/>
        <v>ENTER WEIGHT</v>
      </c>
      <c r="K5886" s="96" t="b">
        <f t="shared" si="1455"/>
        <v>0</v>
      </c>
      <c r="L5886" s="95">
        <f t="shared" si="1456"/>
        <v>0</v>
      </c>
    </row>
    <row r="5887" spans="6:12" x14ac:dyDescent="0.25">
      <c r="F5887" s="91" t="str">
        <f t="shared" si="1457"/>
        <v>ENTER WEIGHT</v>
      </c>
      <c r="G5887" s="92"/>
      <c r="H5887" s="93"/>
      <c r="I5887" s="93"/>
      <c r="J5887" s="96" t="str">
        <f t="shared" si="1458"/>
        <v>ENTER WEIGHT</v>
      </c>
      <c r="K5887" s="96" t="b">
        <f t="shared" si="1455"/>
        <v>0</v>
      </c>
      <c r="L5887" s="95">
        <f t="shared" si="1456"/>
        <v>0</v>
      </c>
    </row>
    <row r="5888" spans="6:12" x14ac:dyDescent="0.25">
      <c r="F5888" s="91" t="str">
        <f t="shared" si="1457"/>
        <v>ENTER WEIGHT</v>
      </c>
      <c r="G5888" s="92"/>
      <c r="H5888" s="93"/>
      <c r="I5888" s="93"/>
      <c r="J5888" s="96" t="str">
        <f t="shared" si="1458"/>
        <v>ENTER WEIGHT</v>
      </c>
      <c r="K5888" s="96" t="b">
        <f t="shared" si="1455"/>
        <v>0</v>
      </c>
      <c r="L5888" s="95">
        <f t="shared" si="1456"/>
        <v>0</v>
      </c>
    </row>
    <row r="5889" spans="6:12" x14ac:dyDescent="0.25">
      <c r="F5889" s="91" t="str">
        <f t="shared" si="1457"/>
        <v>ENTER WEIGHT</v>
      </c>
      <c r="G5889" s="92"/>
      <c r="H5889" s="93"/>
      <c r="I5889" s="93"/>
      <c r="J5889" s="96" t="str">
        <f t="shared" si="1458"/>
        <v>ENTER WEIGHT</v>
      </c>
      <c r="K5889" s="96" t="b">
        <f t="shared" si="1455"/>
        <v>0</v>
      </c>
      <c r="L5889" s="95">
        <f t="shared" si="1456"/>
        <v>0</v>
      </c>
    </row>
    <row r="5890" spans="6:12" x14ac:dyDescent="0.25">
      <c r="F5890" s="91" t="str">
        <f t="shared" si="1457"/>
        <v>ENTER WEIGHT</v>
      </c>
      <c r="G5890" s="92"/>
      <c r="H5890" s="93"/>
      <c r="I5890" s="93"/>
      <c r="J5890" s="96" t="str">
        <f t="shared" si="1458"/>
        <v>ENTER WEIGHT</v>
      </c>
      <c r="K5890" s="96" t="b">
        <f t="shared" si="1455"/>
        <v>0</v>
      </c>
      <c r="L5890" s="95">
        <f t="shared" si="1456"/>
        <v>0</v>
      </c>
    </row>
    <row r="5891" spans="6:12" x14ac:dyDescent="0.25">
      <c r="F5891" s="91" t="str">
        <f t="shared" si="1457"/>
        <v>ENTER WEIGHT</v>
      </c>
      <c r="G5891" s="92"/>
      <c r="H5891" s="93"/>
      <c r="I5891" s="93"/>
      <c r="J5891" s="96" t="str">
        <f t="shared" si="1458"/>
        <v>ENTER WEIGHT</v>
      </c>
      <c r="K5891" s="96" t="b">
        <f t="shared" ref="K5891:K5954" si="1459">IF(M5891="NEW",J5891*1,IF(M5891="YELLOW",J5891*0.75,IF(M5891="BLUE",J5891*0.5)))</f>
        <v>0</v>
      </c>
      <c r="L5891" s="95">
        <f t="shared" ref="L5891:L5954" si="1460">I5891*K5891</f>
        <v>0</v>
      </c>
    </row>
    <row r="5892" spans="6:12" x14ac:dyDescent="0.25">
      <c r="F5892" s="91" t="str">
        <f t="shared" si="1457"/>
        <v>ENTER WEIGHT</v>
      </c>
      <c r="G5892" s="92"/>
      <c r="H5892" s="93"/>
      <c r="I5892" s="93"/>
      <c r="J5892" s="96" t="str">
        <f t="shared" si="1458"/>
        <v>ENTER WEIGHT</v>
      </c>
      <c r="K5892" s="96" t="b">
        <f t="shared" si="1459"/>
        <v>0</v>
      </c>
      <c r="L5892" s="95">
        <f t="shared" si="1460"/>
        <v>0</v>
      </c>
    </row>
    <row r="5893" spans="6:12" x14ac:dyDescent="0.25">
      <c r="F5893" s="91" t="str">
        <f t="shared" si="1457"/>
        <v>ENTER WEIGHT</v>
      </c>
      <c r="G5893" s="92"/>
      <c r="H5893" s="93"/>
      <c r="I5893" s="93"/>
      <c r="J5893" s="96" t="str">
        <f t="shared" si="1458"/>
        <v>ENTER WEIGHT</v>
      </c>
      <c r="K5893" s="96" t="b">
        <f t="shared" si="1459"/>
        <v>0</v>
      </c>
      <c r="L5893" s="95">
        <f t="shared" si="1460"/>
        <v>0</v>
      </c>
    </row>
    <row r="5894" spans="6:12" x14ac:dyDescent="0.25">
      <c r="F5894" s="91" t="str">
        <f t="shared" si="1457"/>
        <v>ENTER WEIGHT</v>
      </c>
      <c r="G5894" s="92"/>
      <c r="H5894" s="93"/>
      <c r="I5894" s="93"/>
      <c r="J5894" s="96" t="str">
        <f t="shared" si="1458"/>
        <v>ENTER WEIGHT</v>
      </c>
      <c r="K5894" s="96" t="b">
        <f t="shared" si="1459"/>
        <v>0</v>
      </c>
      <c r="L5894" s="95">
        <f t="shared" si="1460"/>
        <v>0</v>
      </c>
    </row>
    <row r="5895" spans="6:12" x14ac:dyDescent="0.25">
      <c r="F5895" s="91" t="str">
        <f t="shared" si="1457"/>
        <v>ENTER WEIGHT</v>
      </c>
      <c r="G5895" s="92"/>
      <c r="H5895" s="93"/>
      <c r="I5895" s="93"/>
      <c r="J5895" s="96" t="str">
        <f t="shared" si="1458"/>
        <v>ENTER WEIGHT</v>
      </c>
      <c r="K5895" s="96" t="b">
        <f t="shared" si="1459"/>
        <v>0</v>
      </c>
      <c r="L5895" s="95">
        <f t="shared" si="1460"/>
        <v>0</v>
      </c>
    </row>
    <row r="5896" spans="6:12" x14ac:dyDescent="0.25">
      <c r="F5896" s="91" t="str">
        <f t="shared" si="1457"/>
        <v>ENTER WEIGHT</v>
      </c>
      <c r="G5896" s="92"/>
      <c r="H5896" s="93"/>
      <c r="I5896" s="93"/>
      <c r="J5896" s="96" t="str">
        <f t="shared" si="1458"/>
        <v>ENTER WEIGHT</v>
      </c>
      <c r="K5896" s="96" t="b">
        <f t="shared" si="1459"/>
        <v>0</v>
      </c>
      <c r="L5896" s="95">
        <f t="shared" si="1460"/>
        <v>0</v>
      </c>
    </row>
    <row r="5897" spans="6:12" x14ac:dyDescent="0.25">
      <c r="F5897" s="91" t="str">
        <f t="shared" si="1457"/>
        <v>ENTER WEIGHT</v>
      </c>
      <c r="G5897" s="92"/>
      <c r="H5897" s="93"/>
      <c r="I5897" s="93"/>
      <c r="J5897" s="96" t="str">
        <f t="shared" si="1458"/>
        <v>ENTER WEIGHT</v>
      </c>
      <c r="K5897" s="96" t="b">
        <f t="shared" si="1459"/>
        <v>0</v>
      </c>
      <c r="L5897" s="95">
        <f t="shared" si="1460"/>
        <v>0</v>
      </c>
    </row>
    <row r="5898" spans="6:12" x14ac:dyDescent="0.25">
      <c r="F5898" s="91" t="str">
        <f t="shared" si="1457"/>
        <v>ENTER WEIGHT</v>
      </c>
      <c r="G5898" s="92"/>
      <c r="H5898" s="93"/>
      <c r="I5898" s="93"/>
      <c r="J5898" s="96" t="str">
        <f t="shared" si="1458"/>
        <v>ENTER WEIGHT</v>
      </c>
      <c r="K5898" s="96" t="b">
        <f t="shared" si="1459"/>
        <v>0</v>
      </c>
      <c r="L5898" s="95">
        <f t="shared" si="1460"/>
        <v>0</v>
      </c>
    </row>
    <row r="5899" spans="6:12" x14ac:dyDescent="0.25">
      <c r="F5899" s="91" t="str">
        <f t="shared" si="1457"/>
        <v>ENTER WEIGHT</v>
      </c>
      <c r="G5899" s="92"/>
      <c r="H5899" s="93"/>
      <c r="I5899" s="93"/>
      <c r="J5899" s="96" t="str">
        <f t="shared" si="1458"/>
        <v>ENTER WEIGHT</v>
      </c>
      <c r="K5899" s="96" t="b">
        <f t="shared" si="1459"/>
        <v>0</v>
      </c>
      <c r="L5899" s="95">
        <f t="shared" si="1460"/>
        <v>0</v>
      </c>
    </row>
    <row r="5900" spans="6:12" x14ac:dyDescent="0.25">
      <c r="F5900" s="91" t="str">
        <f t="shared" si="1457"/>
        <v>ENTER WEIGHT</v>
      </c>
      <c r="G5900" s="92"/>
      <c r="H5900" s="93"/>
      <c r="I5900" s="93"/>
      <c r="J5900" s="96" t="str">
        <f t="shared" si="1458"/>
        <v>ENTER WEIGHT</v>
      </c>
      <c r="K5900" s="96" t="b">
        <f t="shared" si="1459"/>
        <v>0</v>
      </c>
      <c r="L5900" s="95">
        <f t="shared" si="1460"/>
        <v>0</v>
      </c>
    </row>
    <row r="5901" spans="6:12" x14ac:dyDescent="0.25">
      <c r="F5901" s="91" t="str">
        <f t="shared" si="1457"/>
        <v>ENTER WEIGHT</v>
      </c>
      <c r="G5901" s="92"/>
      <c r="H5901" s="93"/>
      <c r="I5901" s="93"/>
      <c r="J5901" s="96" t="str">
        <f t="shared" si="1458"/>
        <v>ENTER WEIGHT</v>
      </c>
      <c r="K5901" s="96" t="b">
        <f t="shared" si="1459"/>
        <v>0</v>
      </c>
      <c r="L5901" s="95">
        <f t="shared" si="1460"/>
        <v>0</v>
      </c>
    </row>
    <row r="5902" spans="6:12" x14ac:dyDescent="0.25">
      <c r="F5902" s="91" t="str">
        <f t="shared" si="1457"/>
        <v>ENTER WEIGHT</v>
      </c>
      <c r="G5902" s="92"/>
      <c r="H5902" s="93"/>
      <c r="I5902" s="93"/>
      <c r="J5902" s="96" t="str">
        <f t="shared" si="1458"/>
        <v>ENTER WEIGHT</v>
      </c>
      <c r="K5902" s="96" t="b">
        <f t="shared" si="1459"/>
        <v>0</v>
      </c>
      <c r="L5902" s="95">
        <f t="shared" si="1460"/>
        <v>0</v>
      </c>
    </row>
    <row r="5903" spans="6:12" x14ac:dyDescent="0.25">
      <c r="F5903" s="91" t="str">
        <f t="shared" si="1457"/>
        <v>ENTER WEIGHT</v>
      </c>
      <c r="G5903" s="92"/>
      <c r="H5903" s="93"/>
      <c r="I5903" s="93"/>
      <c r="J5903" s="96" t="str">
        <f t="shared" si="1458"/>
        <v>ENTER WEIGHT</v>
      </c>
      <c r="K5903" s="96" t="b">
        <f t="shared" si="1459"/>
        <v>0</v>
      </c>
      <c r="L5903" s="95">
        <f t="shared" si="1460"/>
        <v>0</v>
      </c>
    </row>
    <row r="5904" spans="6:12" x14ac:dyDescent="0.25">
      <c r="F5904" s="91" t="str">
        <f t="shared" si="1457"/>
        <v>ENTER WEIGHT</v>
      </c>
      <c r="G5904" s="92"/>
      <c r="H5904" s="93"/>
      <c r="I5904" s="93"/>
      <c r="J5904" s="96" t="str">
        <f t="shared" si="1458"/>
        <v>ENTER WEIGHT</v>
      </c>
      <c r="K5904" s="96" t="b">
        <f t="shared" si="1459"/>
        <v>0</v>
      </c>
      <c r="L5904" s="95">
        <f t="shared" si="1460"/>
        <v>0</v>
      </c>
    </row>
    <row r="5905" spans="6:12" x14ac:dyDescent="0.25">
      <c r="F5905" s="91" t="str">
        <f t="shared" si="1457"/>
        <v>ENTER WEIGHT</v>
      </c>
      <c r="G5905" s="92"/>
      <c r="H5905" s="93"/>
      <c r="I5905" s="93"/>
      <c r="J5905" s="96" t="str">
        <f t="shared" si="1458"/>
        <v>ENTER WEIGHT</v>
      </c>
      <c r="K5905" s="96" t="b">
        <f t="shared" si="1459"/>
        <v>0</v>
      </c>
      <c r="L5905" s="95">
        <f t="shared" si="1460"/>
        <v>0</v>
      </c>
    </row>
    <row r="5906" spans="6:12" x14ac:dyDescent="0.25">
      <c r="F5906" s="91" t="str">
        <f t="shared" si="1457"/>
        <v>ENTER WEIGHT</v>
      </c>
      <c r="G5906" s="92"/>
      <c r="H5906" s="93"/>
      <c r="I5906" s="93"/>
      <c r="J5906" s="96" t="str">
        <f t="shared" si="1458"/>
        <v>ENTER WEIGHT</v>
      </c>
      <c r="K5906" s="96" t="b">
        <f t="shared" si="1459"/>
        <v>0</v>
      </c>
      <c r="L5906" s="95">
        <f t="shared" si="1460"/>
        <v>0</v>
      </c>
    </row>
    <row r="5907" spans="6:12" x14ac:dyDescent="0.25">
      <c r="F5907" s="91" t="str">
        <f t="shared" si="1457"/>
        <v>ENTER WEIGHT</v>
      </c>
      <c r="G5907" s="92"/>
      <c r="H5907" s="93"/>
      <c r="I5907" s="93"/>
      <c r="J5907" s="96" t="str">
        <f t="shared" si="1458"/>
        <v>ENTER WEIGHT</v>
      </c>
      <c r="K5907" s="96" t="b">
        <f t="shared" si="1459"/>
        <v>0</v>
      </c>
      <c r="L5907" s="95">
        <f t="shared" si="1460"/>
        <v>0</v>
      </c>
    </row>
    <row r="5908" spans="6:12" x14ac:dyDescent="0.25">
      <c r="F5908" s="91" t="str">
        <f t="shared" si="1457"/>
        <v>ENTER WEIGHT</v>
      </c>
      <c r="G5908" s="92"/>
      <c r="H5908" s="93"/>
      <c r="I5908" s="93"/>
      <c r="J5908" s="96" t="str">
        <f t="shared" si="1458"/>
        <v>ENTER WEIGHT</v>
      </c>
      <c r="K5908" s="96" t="b">
        <f t="shared" si="1459"/>
        <v>0</v>
      </c>
      <c r="L5908" s="95">
        <f t="shared" si="1460"/>
        <v>0</v>
      </c>
    </row>
    <row r="5909" spans="6:12" x14ac:dyDescent="0.25">
      <c r="F5909" s="91" t="str">
        <f t="shared" si="1457"/>
        <v>ENTER WEIGHT</v>
      </c>
      <c r="G5909" s="92"/>
      <c r="H5909" s="93"/>
      <c r="I5909" s="93"/>
      <c r="J5909" s="96" t="str">
        <f t="shared" si="1458"/>
        <v>ENTER WEIGHT</v>
      </c>
      <c r="K5909" s="96" t="b">
        <f t="shared" si="1459"/>
        <v>0</v>
      </c>
      <c r="L5909" s="95">
        <f t="shared" si="1460"/>
        <v>0</v>
      </c>
    </row>
    <row r="5910" spans="6:12" x14ac:dyDescent="0.25">
      <c r="F5910" s="91" t="str">
        <f t="shared" si="1457"/>
        <v>ENTER WEIGHT</v>
      </c>
      <c r="G5910" s="92"/>
      <c r="H5910" s="93"/>
      <c r="I5910" s="93"/>
      <c r="J5910" s="96" t="str">
        <f t="shared" si="1458"/>
        <v>ENTER WEIGHT</v>
      </c>
      <c r="K5910" s="96" t="b">
        <f t="shared" si="1459"/>
        <v>0</v>
      </c>
      <c r="L5910" s="95">
        <f t="shared" si="1460"/>
        <v>0</v>
      </c>
    </row>
    <row r="5911" spans="6:12" x14ac:dyDescent="0.25">
      <c r="F5911" s="91" t="str">
        <f t="shared" si="1457"/>
        <v>ENTER WEIGHT</v>
      </c>
      <c r="G5911" s="92"/>
      <c r="H5911" s="93"/>
      <c r="I5911" s="93"/>
      <c r="J5911" s="96" t="str">
        <f t="shared" si="1458"/>
        <v>ENTER WEIGHT</v>
      </c>
      <c r="K5911" s="96" t="b">
        <f t="shared" si="1459"/>
        <v>0</v>
      </c>
      <c r="L5911" s="95">
        <f t="shared" si="1460"/>
        <v>0</v>
      </c>
    </row>
    <row r="5912" spans="6:12" x14ac:dyDescent="0.25">
      <c r="F5912" s="91" t="str">
        <f t="shared" si="1457"/>
        <v>ENTER WEIGHT</v>
      </c>
      <c r="G5912" s="92"/>
      <c r="H5912" s="93"/>
      <c r="I5912" s="93"/>
      <c r="J5912" s="96" t="str">
        <f t="shared" si="1458"/>
        <v>ENTER WEIGHT</v>
      </c>
      <c r="K5912" s="96" t="b">
        <f t="shared" si="1459"/>
        <v>0</v>
      </c>
      <c r="L5912" s="95">
        <f t="shared" si="1460"/>
        <v>0</v>
      </c>
    </row>
    <row r="5913" spans="6:12" x14ac:dyDescent="0.25">
      <c r="F5913" s="91" t="str">
        <f t="shared" si="1457"/>
        <v>ENTER WEIGHT</v>
      </c>
      <c r="G5913" s="92"/>
      <c r="H5913" s="93"/>
      <c r="I5913" s="93"/>
      <c r="J5913" s="96" t="str">
        <f t="shared" si="1458"/>
        <v>ENTER WEIGHT</v>
      </c>
      <c r="K5913" s="96" t="b">
        <f t="shared" si="1459"/>
        <v>0</v>
      </c>
      <c r="L5913" s="95">
        <f t="shared" si="1460"/>
        <v>0</v>
      </c>
    </row>
    <row r="5914" spans="6:12" x14ac:dyDescent="0.25">
      <c r="F5914" s="91" t="str">
        <f t="shared" si="1457"/>
        <v>ENTER WEIGHT</v>
      </c>
      <c r="G5914" s="92"/>
      <c r="H5914" s="93"/>
      <c r="I5914" s="93"/>
      <c r="J5914" s="96" t="str">
        <f t="shared" si="1458"/>
        <v>ENTER WEIGHT</v>
      </c>
      <c r="K5914" s="96" t="b">
        <f t="shared" si="1459"/>
        <v>0</v>
      </c>
      <c r="L5914" s="95">
        <f t="shared" si="1460"/>
        <v>0</v>
      </c>
    </row>
    <row r="5915" spans="6:12" x14ac:dyDescent="0.25">
      <c r="F5915" s="91" t="str">
        <f t="shared" si="1457"/>
        <v>ENTER WEIGHT</v>
      </c>
      <c r="G5915" s="92"/>
      <c r="H5915" s="93"/>
      <c r="I5915" s="93"/>
      <c r="J5915" s="96" t="str">
        <f t="shared" si="1458"/>
        <v>ENTER WEIGHT</v>
      </c>
      <c r="K5915" s="96" t="b">
        <f t="shared" si="1459"/>
        <v>0</v>
      </c>
      <c r="L5915" s="95">
        <f t="shared" si="1460"/>
        <v>0</v>
      </c>
    </row>
    <row r="5916" spans="6:12" x14ac:dyDescent="0.25">
      <c r="F5916" s="91" t="str">
        <f t="shared" si="1457"/>
        <v>ENTER WEIGHT</v>
      </c>
      <c r="G5916" s="92"/>
      <c r="H5916" s="93"/>
      <c r="I5916" s="93"/>
      <c r="J5916" s="96" t="str">
        <f t="shared" si="1458"/>
        <v>ENTER WEIGHT</v>
      </c>
      <c r="K5916" s="96" t="b">
        <f t="shared" si="1459"/>
        <v>0</v>
      </c>
      <c r="L5916" s="95">
        <f t="shared" si="1460"/>
        <v>0</v>
      </c>
    </row>
    <row r="5917" spans="6:12" x14ac:dyDescent="0.25">
      <c r="F5917" s="91" t="str">
        <f t="shared" si="1457"/>
        <v>ENTER WEIGHT</v>
      </c>
      <c r="G5917" s="92"/>
      <c r="H5917" s="93"/>
      <c r="I5917" s="93"/>
      <c r="J5917" s="96" t="str">
        <f t="shared" si="1458"/>
        <v>ENTER WEIGHT</v>
      </c>
      <c r="K5917" s="96" t="b">
        <f t="shared" si="1459"/>
        <v>0</v>
      </c>
      <c r="L5917" s="95">
        <f t="shared" si="1460"/>
        <v>0</v>
      </c>
    </row>
    <row r="5918" spans="6:12" x14ac:dyDescent="0.25">
      <c r="F5918" s="91" t="str">
        <f t="shared" si="1457"/>
        <v>ENTER WEIGHT</v>
      </c>
      <c r="G5918" s="92"/>
      <c r="H5918" s="93"/>
      <c r="I5918" s="93"/>
      <c r="J5918" s="96" t="str">
        <f t="shared" si="1458"/>
        <v>ENTER WEIGHT</v>
      </c>
      <c r="K5918" s="96" t="b">
        <f t="shared" si="1459"/>
        <v>0</v>
      </c>
      <c r="L5918" s="95">
        <f t="shared" si="1460"/>
        <v>0</v>
      </c>
    </row>
    <row r="5919" spans="6:12" x14ac:dyDescent="0.25">
      <c r="F5919" s="91" t="str">
        <f t="shared" si="1457"/>
        <v>ENTER WEIGHT</v>
      </c>
      <c r="G5919" s="92"/>
      <c r="H5919" s="93"/>
      <c r="I5919" s="93"/>
      <c r="J5919" s="96" t="str">
        <f t="shared" si="1458"/>
        <v>ENTER WEIGHT</v>
      </c>
      <c r="K5919" s="96" t="b">
        <f t="shared" si="1459"/>
        <v>0</v>
      </c>
      <c r="L5919" s="95">
        <f t="shared" si="1460"/>
        <v>0</v>
      </c>
    </row>
    <row r="5920" spans="6:12" x14ac:dyDescent="0.25">
      <c r="F5920" s="91" t="str">
        <f t="shared" si="1457"/>
        <v>ENTER WEIGHT</v>
      </c>
      <c r="G5920" s="92"/>
      <c r="H5920" s="93"/>
      <c r="I5920" s="93"/>
      <c r="J5920" s="96" t="str">
        <f t="shared" si="1458"/>
        <v>ENTER WEIGHT</v>
      </c>
      <c r="K5920" s="96" t="b">
        <f t="shared" si="1459"/>
        <v>0</v>
      </c>
      <c r="L5920" s="95">
        <f t="shared" si="1460"/>
        <v>0</v>
      </c>
    </row>
    <row r="5921" spans="6:12" x14ac:dyDescent="0.25">
      <c r="F5921" s="91" t="str">
        <f t="shared" si="1457"/>
        <v>ENTER WEIGHT</v>
      </c>
      <c r="G5921" s="92"/>
      <c r="H5921" s="93"/>
      <c r="I5921" s="93"/>
      <c r="J5921" s="96" t="str">
        <f t="shared" si="1458"/>
        <v>ENTER WEIGHT</v>
      </c>
      <c r="K5921" s="96" t="b">
        <f t="shared" si="1459"/>
        <v>0</v>
      </c>
      <c r="L5921" s="95">
        <f t="shared" si="1460"/>
        <v>0</v>
      </c>
    </row>
    <row r="5922" spans="6:12" x14ac:dyDescent="0.25">
      <c r="F5922" s="91" t="str">
        <f t="shared" si="1457"/>
        <v>ENTER WEIGHT</v>
      </c>
      <c r="G5922" s="92"/>
      <c r="H5922" s="93"/>
      <c r="I5922" s="93"/>
      <c r="J5922" s="96" t="str">
        <f t="shared" si="1458"/>
        <v>ENTER WEIGHT</v>
      </c>
      <c r="K5922" s="96" t="b">
        <f t="shared" si="1459"/>
        <v>0</v>
      </c>
      <c r="L5922" s="95">
        <f t="shared" si="1460"/>
        <v>0</v>
      </c>
    </row>
    <row r="5923" spans="6:12" x14ac:dyDescent="0.25">
      <c r="F5923" s="91" t="str">
        <f t="shared" si="1457"/>
        <v>ENTER WEIGHT</v>
      </c>
      <c r="G5923" s="92"/>
      <c r="H5923" s="93"/>
      <c r="I5923" s="93"/>
      <c r="J5923" s="96" t="str">
        <f t="shared" si="1458"/>
        <v>ENTER WEIGHT</v>
      </c>
      <c r="K5923" s="96" t="b">
        <f t="shared" si="1459"/>
        <v>0</v>
      </c>
      <c r="L5923" s="95">
        <f t="shared" si="1460"/>
        <v>0</v>
      </c>
    </row>
    <row r="5924" spans="6:12" x14ac:dyDescent="0.25">
      <c r="F5924" s="91" t="str">
        <f t="shared" si="1457"/>
        <v>ENTER WEIGHT</v>
      </c>
      <c r="G5924" s="92"/>
      <c r="H5924" s="93"/>
      <c r="I5924" s="93"/>
      <c r="J5924" s="96" t="str">
        <f t="shared" si="1458"/>
        <v>ENTER WEIGHT</v>
      </c>
      <c r="K5924" s="96" t="b">
        <f t="shared" si="1459"/>
        <v>0</v>
      </c>
      <c r="L5924" s="95">
        <f t="shared" si="1460"/>
        <v>0</v>
      </c>
    </row>
    <row r="5925" spans="6:12" x14ac:dyDescent="0.25">
      <c r="F5925" s="91" t="str">
        <f t="shared" si="1457"/>
        <v>ENTER WEIGHT</v>
      </c>
      <c r="G5925" s="92"/>
      <c r="H5925" s="93"/>
      <c r="I5925" s="93"/>
      <c r="J5925" s="96" t="str">
        <f t="shared" si="1458"/>
        <v>ENTER WEIGHT</v>
      </c>
      <c r="K5925" s="96" t="b">
        <f t="shared" si="1459"/>
        <v>0</v>
      </c>
      <c r="L5925" s="95">
        <f t="shared" si="1460"/>
        <v>0</v>
      </c>
    </row>
    <row r="5926" spans="6:12" x14ac:dyDescent="0.25">
      <c r="F5926" s="91" t="str">
        <f t="shared" si="1457"/>
        <v>ENTER WEIGHT</v>
      </c>
      <c r="G5926" s="92"/>
      <c r="H5926" s="93"/>
      <c r="I5926" s="93"/>
      <c r="J5926" s="96" t="str">
        <f t="shared" si="1458"/>
        <v>ENTER WEIGHT</v>
      </c>
      <c r="K5926" s="96" t="b">
        <f t="shared" si="1459"/>
        <v>0</v>
      </c>
      <c r="L5926" s="95">
        <f t="shared" si="1460"/>
        <v>0</v>
      </c>
    </row>
    <row r="5927" spans="6:12" x14ac:dyDescent="0.25">
      <c r="F5927" s="91" t="str">
        <f t="shared" si="1457"/>
        <v>ENTER WEIGHT</v>
      </c>
      <c r="G5927" s="92"/>
      <c r="H5927" s="93"/>
      <c r="I5927" s="93"/>
      <c r="J5927" s="96" t="str">
        <f t="shared" si="1458"/>
        <v>ENTER WEIGHT</v>
      </c>
      <c r="K5927" s="96" t="b">
        <f t="shared" si="1459"/>
        <v>0</v>
      </c>
      <c r="L5927" s="95">
        <f t="shared" si="1460"/>
        <v>0</v>
      </c>
    </row>
    <row r="5928" spans="6:12" x14ac:dyDescent="0.25">
      <c r="F5928" s="91" t="str">
        <f t="shared" si="1457"/>
        <v>ENTER WEIGHT</v>
      </c>
      <c r="G5928" s="92"/>
      <c r="H5928" s="93"/>
      <c r="I5928" s="93"/>
      <c r="J5928" s="96" t="str">
        <f t="shared" si="1458"/>
        <v>ENTER WEIGHT</v>
      </c>
      <c r="K5928" s="96" t="b">
        <f t="shared" si="1459"/>
        <v>0</v>
      </c>
      <c r="L5928" s="95">
        <f t="shared" si="1460"/>
        <v>0</v>
      </c>
    </row>
    <row r="5929" spans="6:12" x14ac:dyDescent="0.25">
      <c r="F5929" s="91" t="str">
        <f t="shared" si="1457"/>
        <v>ENTER WEIGHT</v>
      </c>
      <c r="G5929" s="92"/>
      <c r="H5929" s="93"/>
      <c r="I5929" s="93"/>
      <c r="J5929" s="96" t="str">
        <f t="shared" si="1458"/>
        <v>ENTER WEIGHT</v>
      </c>
      <c r="K5929" s="96" t="b">
        <f t="shared" si="1459"/>
        <v>0</v>
      </c>
      <c r="L5929" s="95">
        <f t="shared" si="1460"/>
        <v>0</v>
      </c>
    </row>
    <row r="5930" spans="6:12" x14ac:dyDescent="0.25">
      <c r="F5930" s="91" t="str">
        <f t="shared" si="1457"/>
        <v>ENTER WEIGHT</v>
      </c>
      <c r="G5930" s="92"/>
      <c r="H5930" s="93"/>
      <c r="I5930" s="93"/>
      <c r="J5930" s="96" t="str">
        <f t="shared" si="1458"/>
        <v>ENTER WEIGHT</v>
      </c>
      <c r="K5930" s="96" t="b">
        <f t="shared" si="1459"/>
        <v>0</v>
      </c>
      <c r="L5930" s="95">
        <f t="shared" si="1460"/>
        <v>0</v>
      </c>
    </row>
    <row r="5931" spans="6:12" x14ac:dyDescent="0.25">
      <c r="F5931" s="91" t="str">
        <f t="shared" si="1457"/>
        <v>ENTER WEIGHT</v>
      </c>
      <c r="G5931" s="92"/>
      <c r="H5931" s="93"/>
      <c r="I5931" s="93"/>
      <c r="J5931" s="96" t="str">
        <f t="shared" si="1458"/>
        <v>ENTER WEIGHT</v>
      </c>
      <c r="K5931" s="96" t="b">
        <f t="shared" si="1459"/>
        <v>0</v>
      </c>
      <c r="L5931" s="95">
        <f t="shared" si="1460"/>
        <v>0</v>
      </c>
    </row>
    <row r="5932" spans="6:12" x14ac:dyDescent="0.25">
      <c r="F5932" s="91" t="str">
        <f t="shared" si="1457"/>
        <v>ENTER WEIGHT</v>
      </c>
      <c r="G5932" s="92"/>
      <c r="H5932" s="93"/>
      <c r="I5932" s="93"/>
      <c r="J5932" s="96" t="str">
        <f t="shared" si="1458"/>
        <v>ENTER WEIGHT</v>
      </c>
      <c r="K5932" s="96" t="b">
        <f t="shared" si="1459"/>
        <v>0</v>
      </c>
      <c r="L5932" s="95">
        <f t="shared" si="1460"/>
        <v>0</v>
      </c>
    </row>
    <row r="5933" spans="6:12" x14ac:dyDescent="0.25">
      <c r="F5933" s="91" t="str">
        <f t="shared" ref="F5933:F5996" si="1461">IF($E5933=60.3,6.99,IF($E5933=73,9.67,IF($E5933=88.9,13.84,IF($E5933=114.3,17.26,IF($E5933=177.8,34.23,IF($E5933=244.5,53.57,"ENTER WEIGHT"))))))</f>
        <v>ENTER WEIGHT</v>
      </c>
      <c r="G5933" s="92"/>
      <c r="H5933" s="93"/>
      <c r="I5933" s="93"/>
      <c r="J5933" s="96" t="str">
        <f t="shared" si="1458"/>
        <v>ENTER WEIGHT</v>
      </c>
      <c r="K5933" s="96" t="b">
        <f t="shared" si="1459"/>
        <v>0</v>
      </c>
      <c r="L5933" s="95">
        <f t="shared" si="1460"/>
        <v>0</v>
      </c>
    </row>
    <row r="5934" spans="6:12" x14ac:dyDescent="0.25">
      <c r="F5934" s="91" t="str">
        <f t="shared" si="1461"/>
        <v>ENTER WEIGHT</v>
      </c>
      <c r="G5934" s="92"/>
      <c r="H5934" s="93"/>
      <c r="I5934" s="93"/>
      <c r="J5934" s="96" t="str">
        <f t="shared" si="1458"/>
        <v>ENTER WEIGHT</v>
      </c>
      <c r="K5934" s="96" t="b">
        <f t="shared" si="1459"/>
        <v>0</v>
      </c>
      <c r="L5934" s="95">
        <f t="shared" si="1460"/>
        <v>0</v>
      </c>
    </row>
    <row r="5935" spans="6:12" x14ac:dyDescent="0.25">
      <c r="F5935" s="91" t="str">
        <f t="shared" si="1461"/>
        <v>ENTER WEIGHT</v>
      </c>
      <c r="G5935" s="92"/>
      <c r="H5935" s="93"/>
      <c r="I5935" s="93"/>
      <c r="J5935" s="96" t="str">
        <f t="shared" si="1458"/>
        <v>ENTER WEIGHT</v>
      </c>
      <c r="K5935" s="96" t="b">
        <f t="shared" si="1459"/>
        <v>0</v>
      </c>
      <c r="L5935" s="95">
        <f t="shared" si="1460"/>
        <v>0</v>
      </c>
    </row>
    <row r="5936" spans="6:12" x14ac:dyDescent="0.25">
      <c r="F5936" s="91" t="str">
        <f t="shared" si="1461"/>
        <v>ENTER WEIGHT</v>
      </c>
      <c r="G5936" s="92"/>
      <c r="H5936" s="93"/>
      <c r="I5936" s="93"/>
      <c r="J5936" s="96" t="str">
        <f t="shared" si="1458"/>
        <v>ENTER WEIGHT</v>
      </c>
      <c r="K5936" s="96" t="b">
        <f t="shared" si="1459"/>
        <v>0</v>
      </c>
      <c r="L5936" s="95">
        <f t="shared" si="1460"/>
        <v>0</v>
      </c>
    </row>
    <row r="5937" spans="6:12" x14ac:dyDescent="0.25">
      <c r="F5937" s="91" t="str">
        <f t="shared" si="1461"/>
        <v>ENTER WEIGHT</v>
      </c>
      <c r="G5937" s="92"/>
      <c r="H5937" s="93"/>
      <c r="I5937" s="93"/>
      <c r="J5937" s="96" t="str">
        <f t="shared" si="1458"/>
        <v>ENTER WEIGHT</v>
      </c>
      <c r="K5937" s="96" t="b">
        <f t="shared" si="1459"/>
        <v>0</v>
      </c>
      <c r="L5937" s="95">
        <f t="shared" si="1460"/>
        <v>0</v>
      </c>
    </row>
    <row r="5938" spans="6:12" x14ac:dyDescent="0.25">
      <c r="F5938" s="91" t="str">
        <f t="shared" si="1461"/>
        <v>ENTER WEIGHT</v>
      </c>
      <c r="G5938" s="92"/>
      <c r="H5938" s="93"/>
      <c r="I5938" s="93"/>
      <c r="J5938" s="96" t="str">
        <f t="shared" si="1458"/>
        <v>ENTER WEIGHT</v>
      </c>
      <c r="K5938" s="96" t="b">
        <f t="shared" si="1459"/>
        <v>0</v>
      </c>
      <c r="L5938" s="95">
        <f t="shared" si="1460"/>
        <v>0</v>
      </c>
    </row>
    <row r="5939" spans="6:12" x14ac:dyDescent="0.25">
      <c r="F5939" s="91" t="str">
        <f t="shared" si="1461"/>
        <v>ENTER WEIGHT</v>
      </c>
      <c r="G5939" s="92"/>
      <c r="H5939" s="93"/>
      <c r="I5939" s="93"/>
      <c r="J5939" s="96" t="str">
        <f t="shared" si="1458"/>
        <v>ENTER WEIGHT</v>
      </c>
      <c r="K5939" s="96" t="b">
        <f t="shared" si="1459"/>
        <v>0</v>
      </c>
      <c r="L5939" s="95">
        <f t="shared" si="1460"/>
        <v>0</v>
      </c>
    </row>
    <row r="5940" spans="6:12" x14ac:dyDescent="0.25">
      <c r="F5940" s="91" t="str">
        <f t="shared" si="1461"/>
        <v>ENTER WEIGHT</v>
      </c>
      <c r="G5940" s="92"/>
      <c r="H5940" s="93"/>
      <c r="I5940" s="93"/>
      <c r="J5940" s="96" t="str">
        <f t="shared" si="1458"/>
        <v>ENTER WEIGHT</v>
      </c>
      <c r="K5940" s="96" t="b">
        <f t="shared" si="1459"/>
        <v>0</v>
      </c>
      <c r="L5940" s="95">
        <f t="shared" si="1460"/>
        <v>0</v>
      </c>
    </row>
    <row r="5941" spans="6:12" x14ac:dyDescent="0.25">
      <c r="F5941" s="91" t="str">
        <f t="shared" si="1461"/>
        <v>ENTER WEIGHT</v>
      </c>
      <c r="G5941" s="92"/>
      <c r="H5941" s="93"/>
      <c r="I5941" s="93"/>
      <c r="J5941" s="96" t="str">
        <f t="shared" si="1458"/>
        <v>ENTER WEIGHT</v>
      </c>
      <c r="K5941" s="96" t="b">
        <f t="shared" si="1459"/>
        <v>0</v>
      </c>
      <c r="L5941" s="95">
        <f t="shared" si="1460"/>
        <v>0</v>
      </c>
    </row>
    <row r="5942" spans="6:12" x14ac:dyDescent="0.25">
      <c r="F5942" s="91" t="str">
        <f t="shared" si="1461"/>
        <v>ENTER WEIGHT</v>
      </c>
      <c r="G5942" s="92"/>
      <c r="H5942" s="93"/>
      <c r="I5942" s="93"/>
      <c r="J5942" s="96" t="str">
        <f t="shared" si="1458"/>
        <v>ENTER WEIGHT</v>
      </c>
      <c r="K5942" s="96" t="b">
        <f t="shared" si="1459"/>
        <v>0</v>
      </c>
      <c r="L5942" s="95">
        <f t="shared" si="1460"/>
        <v>0</v>
      </c>
    </row>
    <row r="5943" spans="6:12" x14ac:dyDescent="0.25">
      <c r="F5943" s="91" t="str">
        <f t="shared" si="1461"/>
        <v>ENTER WEIGHT</v>
      </c>
      <c r="G5943" s="92"/>
      <c r="H5943" s="93"/>
      <c r="I5943" s="93"/>
      <c r="J5943" s="96" t="str">
        <f t="shared" si="1458"/>
        <v>ENTER WEIGHT</v>
      </c>
      <c r="K5943" s="96" t="b">
        <f t="shared" si="1459"/>
        <v>0</v>
      </c>
      <c r="L5943" s="95">
        <f t="shared" si="1460"/>
        <v>0</v>
      </c>
    </row>
    <row r="5944" spans="6:12" x14ac:dyDescent="0.25">
      <c r="F5944" s="91" t="str">
        <f t="shared" si="1461"/>
        <v>ENTER WEIGHT</v>
      </c>
      <c r="G5944" s="92"/>
      <c r="H5944" s="93"/>
      <c r="I5944" s="93"/>
      <c r="J5944" s="96" t="str">
        <f t="shared" ref="J5944:J6007" si="1462">IF($E5944=60.3,16.2,IF($E5944=73,20.23,IF($E5944=88.9,27.04,IF(AND($E5944=114.3, $F5944=17.26),31.74,IF(AND($E5944=177.8, $F5944=34.23),63.28,IF(AND($E5944=244.5,$F5944=53.57),98.68,"ENTER WEIGHT"))))))</f>
        <v>ENTER WEIGHT</v>
      </c>
      <c r="K5944" s="96" t="b">
        <f t="shared" si="1459"/>
        <v>0</v>
      </c>
      <c r="L5944" s="95">
        <f t="shared" si="1460"/>
        <v>0</v>
      </c>
    </row>
    <row r="5945" spans="6:12" x14ac:dyDescent="0.25">
      <c r="F5945" s="91" t="str">
        <f t="shared" si="1461"/>
        <v>ENTER WEIGHT</v>
      </c>
      <c r="G5945" s="92"/>
      <c r="H5945" s="93"/>
      <c r="I5945" s="93"/>
      <c r="J5945" s="96" t="str">
        <f t="shared" si="1462"/>
        <v>ENTER WEIGHT</v>
      </c>
      <c r="K5945" s="96" t="b">
        <f t="shared" si="1459"/>
        <v>0</v>
      </c>
      <c r="L5945" s="95">
        <f t="shared" si="1460"/>
        <v>0</v>
      </c>
    </row>
    <row r="5946" spans="6:12" x14ac:dyDescent="0.25">
      <c r="F5946" s="91" t="str">
        <f t="shared" si="1461"/>
        <v>ENTER WEIGHT</v>
      </c>
      <c r="G5946" s="92"/>
      <c r="H5946" s="93"/>
      <c r="I5946" s="93"/>
      <c r="J5946" s="96" t="str">
        <f t="shared" si="1462"/>
        <v>ENTER WEIGHT</v>
      </c>
      <c r="K5946" s="96" t="b">
        <f t="shared" si="1459"/>
        <v>0</v>
      </c>
      <c r="L5946" s="95">
        <f t="shared" si="1460"/>
        <v>0</v>
      </c>
    </row>
    <row r="5947" spans="6:12" x14ac:dyDescent="0.25">
      <c r="F5947" s="91" t="str">
        <f t="shared" si="1461"/>
        <v>ENTER WEIGHT</v>
      </c>
      <c r="G5947" s="92"/>
      <c r="H5947" s="93"/>
      <c r="I5947" s="93"/>
      <c r="J5947" s="96" t="str">
        <f t="shared" si="1462"/>
        <v>ENTER WEIGHT</v>
      </c>
      <c r="K5947" s="96" t="b">
        <f t="shared" si="1459"/>
        <v>0</v>
      </c>
      <c r="L5947" s="95">
        <f t="shared" si="1460"/>
        <v>0</v>
      </c>
    </row>
    <row r="5948" spans="6:12" x14ac:dyDescent="0.25">
      <c r="F5948" s="91" t="str">
        <f t="shared" si="1461"/>
        <v>ENTER WEIGHT</v>
      </c>
      <c r="G5948" s="92"/>
      <c r="H5948" s="93"/>
      <c r="I5948" s="93"/>
      <c r="J5948" s="96" t="str">
        <f t="shared" si="1462"/>
        <v>ENTER WEIGHT</v>
      </c>
      <c r="K5948" s="96" t="b">
        <f t="shared" si="1459"/>
        <v>0</v>
      </c>
      <c r="L5948" s="95">
        <f t="shared" si="1460"/>
        <v>0</v>
      </c>
    </row>
    <row r="5949" spans="6:12" x14ac:dyDescent="0.25">
      <c r="F5949" s="91" t="str">
        <f t="shared" si="1461"/>
        <v>ENTER WEIGHT</v>
      </c>
      <c r="G5949" s="92"/>
      <c r="H5949" s="93"/>
      <c r="I5949" s="93"/>
      <c r="J5949" s="96" t="str">
        <f t="shared" si="1462"/>
        <v>ENTER WEIGHT</v>
      </c>
      <c r="K5949" s="96" t="b">
        <f t="shared" si="1459"/>
        <v>0</v>
      </c>
      <c r="L5949" s="95">
        <f t="shared" si="1460"/>
        <v>0</v>
      </c>
    </row>
    <row r="5950" spans="6:12" x14ac:dyDescent="0.25">
      <c r="F5950" s="91" t="str">
        <f t="shared" si="1461"/>
        <v>ENTER WEIGHT</v>
      </c>
      <c r="G5950" s="92"/>
      <c r="H5950" s="93"/>
      <c r="I5950" s="93"/>
      <c r="J5950" s="96" t="str">
        <f t="shared" si="1462"/>
        <v>ENTER WEIGHT</v>
      </c>
      <c r="K5950" s="96" t="b">
        <f t="shared" si="1459"/>
        <v>0</v>
      </c>
      <c r="L5950" s="95">
        <f t="shared" si="1460"/>
        <v>0</v>
      </c>
    </row>
    <row r="5951" spans="6:12" x14ac:dyDescent="0.25">
      <c r="F5951" s="91" t="str">
        <f t="shared" si="1461"/>
        <v>ENTER WEIGHT</v>
      </c>
      <c r="G5951" s="92"/>
      <c r="H5951" s="93"/>
      <c r="I5951" s="93"/>
      <c r="J5951" s="96" t="str">
        <f t="shared" si="1462"/>
        <v>ENTER WEIGHT</v>
      </c>
      <c r="K5951" s="96" t="b">
        <f t="shared" si="1459"/>
        <v>0</v>
      </c>
      <c r="L5951" s="95">
        <f t="shared" si="1460"/>
        <v>0</v>
      </c>
    </row>
    <row r="5952" spans="6:12" x14ac:dyDescent="0.25">
      <c r="F5952" s="91" t="str">
        <f t="shared" si="1461"/>
        <v>ENTER WEIGHT</v>
      </c>
      <c r="G5952" s="92"/>
      <c r="H5952" s="93"/>
      <c r="I5952" s="93"/>
      <c r="J5952" s="96" t="str">
        <f t="shared" si="1462"/>
        <v>ENTER WEIGHT</v>
      </c>
      <c r="K5952" s="96" t="b">
        <f t="shared" si="1459"/>
        <v>0</v>
      </c>
      <c r="L5952" s="95">
        <f t="shared" si="1460"/>
        <v>0</v>
      </c>
    </row>
    <row r="5953" spans="6:12" x14ac:dyDescent="0.25">
      <c r="F5953" s="91" t="str">
        <f t="shared" si="1461"/>
        <v>ENTER WEIGHT</v>
      </c>
      <c r="G5953" s="92"/>
      <c r="H5953" s="93"/>
      <c r="I5953" s="93"/>
      <c r="J5953" s="96" t="str">
        <f t="shared" si="1462"/>
        <v>ENTER WEIGHT</v>
      </c>
      <c r="K5953" s="96" t="b">
        <f t="shared" si="1459"/>
        <v>0</v>
      </c>
      <c r="L5953" s="95">
        <f t="shared" si="1460"/>
        <v>0</v>
      </c>
    </row>
    <row r="5954" spans="6:12" x14ac:dyDescent="0.25">
      <c r="F5954" s="91" t="str">
        <f t="shared" si="1461"/>
        <v>ENTER WEIGHT</v>
      </c>
      <c r="G5954" s="92"/>
      <c r="H5954" s="93"/>
      <c r="I5954" s="93"/>
      <c r="J5954" s="96" t="str">
        <f t="shared" si="1462"/>
        <v>ENTER WEIGHT</v>
      </c>
      <c r="K5954" s="96" t="b">
        <f t="shared" si="1459"/>
        <v>0</v>
      </c>
      <c r="L5954" s="95">
        <f t="shared" si="1460"/>
        <v>0</v>
      </c>
    </row>
    <row r="5955" spans="6:12" x14ac:dyDescent="0.25">
      <c r="F5955" s="91" t="str">
        <f t="shared" si="1461"/>
        <v>ENTER WEIGHT</v>
      </c>
      <c r="G5955" s="92"/>
      <c r="H5955" s="93"/>
      <c r="I5955" s="93"/>
      <c r="J5955" s="96" t="str">
        <f t="shared" si="1462"/>
        <v>ENTER WEIGHT</v>
      </c>
      <c r="K5955" s="96" t="b">
        <f t="shared" ref="K5955:K6018" si="1463">IF(M5955="NEW",J5955*1,IF(M5955="YELLOW",J5955*0.75,IF(M5955="BLUE",J5955*0.5)))</f>
        <v>0</v>
      </c>
      <c r="L5955" s="95">
        <f t="shared" ref="L5955:L6018" si="1464">I5955*K5955</f>
        <v>0</v>
      </c>
    </row>
    <row r="5956" spans="6:12" x14ac:dyDescent="0.25">
      <c r="F5956" s="91" t="str">
        <f t="shared" si="1461"/>
        <v>ENTER WEIGHT</v>
      </c>
      <c r="G5956" s="92"/>
      <c r="H5956" s="93"/>
      <c r="I5956" s="93"/>
      <c r="J5956" s="96" t="str">
        <f t="shared" si="1462"/>
        <v>ENTER WEIGHT</v>
      </c>
      <c r="K5956" s="96" t="b">
        <f t="shared" si="1463"/>
        <v>0</v>
      </c>
      <c r="L5956" s="95">
        <f t="shared" si="1464"/>
        <v>0</v>
      </c>
    </row>
    <row r="5957" spans="6:12" x14ac:dyDescent="0.25">
      <c r="F5957" s="91" t="str">
        <f t="shared" si="1461"/>
        <v>ENTER WEIGHT</v>
      </c>
      <c r="G5957" s="92"/>
      <c r="H5957" s="93"/>
      <c r="I5957" s="93"/>
      <c r="J5957" s="96" t="str">
        <f t="shared" si="1462"/>
        <v>ENTER WEIGHT</v>
      </c>
      <c r="K5957" s="96" t="b">
        <f t="shared" si="1463"/>
        <v>0</v>
      </c>
      <c r="L5957" s="95">
        <f t="shared" si="1464"/>
        <v>0</v>
      </c>
    </row>
    <row r="5958" spans="6:12" x14ac:dyDescent="0.25">
      <c r="F5958" s="91" t="str">
        <f t="shared" si="1461"/>
        <v>ENTER WEIGHT</v>
      </c>
      <c r="G5958" s="92"/>
      <c r="H5958" s="93"/>
      <c r="I5958" s="93"/>
      <c r="J5958" s="96" t="str">
        <f t="shared" si="1462"/>
        <v>ENTER WEIGHT</v>
      </c>
      <c r="K5958" s="96" t="b">
        <f t="shared" si="1463"/>
        <v>0</v>
      </c>
      <c r="L5958" s="95">
        <f t="shared" si="1464"/>
        <v>0</v>
      </c>
    </row>
    <row r="5959" spans="6:12" x14ac:dyDescent="0.25">
      <c r="F5959" s="91" t="str">
        <f t="shared" si="1461"/>
        <v>ENTER WEIGHT</v>
      </c>
      <c r="G5959" s="92"/>
      <c r="H5959" s="93"/>
      <c r="I5959" s="93"/>
      <c r="J5959" s="96" t="str">
        <f t="shared" si="1462"/>
        <v>ENTER WEIGHT</v>
      </c>
      <c r="K5959" s="96" t="b">
        <f t="shared" si="1463"/>
        <v>0</v>
      </c>
      <c r="L5959" s="95">
        <f t="shared" si="1464"/>
        <v>0</v>
      </c>
    </row>
    <row r="5960" spans="6:12" x14ac:dyDescent="0.25">
      <c r="F5960" s="91" t="str">
        <f t="shared" si="1461"/>
        <v>ENTER WEIGHT</v>
      </c>
      <c r="G5960" s="92"/>
      <c r="H5960" s="93"/>
      <c r="I5960" s="93"/>
      <c r="J5960" s="96" t="str">
        <f t="shared" si="1462"/>
        <v>ENTER WEIGHT</v>
      </c>
      <c r="K5960" s="96" t="b">
        <f t="shared" si="1463"/>
        <v>0</v>
      </c>
      <c r="L5960" s="95">
        <f t="shared" si="1464"/>
        <v>0</v>
      </c>
    </row>
    <row r="5961" spans="6:12" x14ac:dyDescent="0.25">
      <c r="F5961" s="91" t="str">
        <f t="shared" si="1461"/>
        <v>ENTER WEIGHT</v>
      </c>
      <c r="G5961" s="92"/>
      <c r="H5961" s="93"/>
      <c r="I5961" s="93"/>
      <c r="J5961" s="96" t="str">
        <f t="shared" si="1462"/>
        <v>ENTER WEIGHT</v>
      </c>
      <c r="K5961" s="96" t="b">
        <f t="shared" si="1463"/>
        <v>0</v>
      </c>
      <c r="L5961" s="95">
        <f t="shared" si="1464"/>
        <v>0</v>
      </c>
    </row>
    <row r="5962" spans="6:12" x14ac:dyDescent="0.25">
      <c r="F5962" s="91" t="str">
        <f t="shared" si="1461"/>
        <v>ENTER WEIGHT</v>
      </c>
      <c r="G5962" s="92"/>
      <c r="H5962" s="93"/>
      <c r="I5962" s="93"/>
      <c r="J5962" s="96" t="str">
        <f t="shared" si="1462"/>
        <v>ENTER WEIGHT</v>
      </c>
      <c r="K5962" s="96" t="b">
        <f t="shared" si="1463"/>
        <v>0</v>
      </c>
      <c r="L5962" s="95">
        <f t="shared" si="1464"/>
        <v>0</v>
      </c>
    </row>
    <row r="5963" spans="6:12" x14ac:dyDescent="0.25">
      <c r="F5963" s="91" t="str">
        <f t="shared" si="1461"/>
        <v>ENTER WEIGHT</v>
      </c>
      <c r="G5963" s="92"/>
      <c r="H5963" s="93"/>
      <c r="I5963" s="93"/>
      <c r="J5963" s="96" t="str">
        <f t="shared" si="1462"/>
        <v>ENTER WEIGHT</v>
      </c>
      <c r="K5963" s="96" t="b">
        <f t="shared" si="1463"/>
        <v>0</v>
      </c>
      <c r="L5963" s="95">
        <f t="shared" si="1464"/>
        <v>0</v>
      </c>
    </row>
    <row r="5964" spans="6:12" x14ac:dyDescent="0.25">
      <c r="F5964" s="91" t="str">
        <f t="shared" si="1461"/>
        <v>ENTER WEIGHT</v>
      </c>
      <c r="G5964" s="92"/>
      <c r="H5964" s="93"/>
      <c r="I5964" s="93"/>
      <c r="J5964" s="96" t="str">
        <f t="shared" si="1462"/>
        <v>ENTER WEIGHT</v>
      </c>
      <c r="K5964" s="96" t="b">
        <f t="shared" si="1463"/>
        <v>0</v>
      </c>
      <c r="L5964" s="95">
        <f t="shared" si="1464"/>
        <v>0</v>
      </c>
    </row>
    <row r="5965" spans="6:12" x14ac:dyDescent="0.25">
      <c r="F5965" s="91" t="str">
        <f t="shared" si="1461"/>
        <v>ENTER WEIGHT</v>
      </c>
      <c r="G5965" s="92"/>
      <c r="H5965" s="93"/>
      <c r="I5965" s="93"/>
      <c r="J5965" s="96" t="str">
        <f t="shared" si="1462"/>
        <v>ENTER WEIGHT</v>
      </c>
      <c r="K5965" s="96" t="b">
        <f t="shared" si="1463"/>
        <v>0</v>
      </c>
      <c r="L5965" s="95">
        <f t="shared" si="1464"/>
        <v>0</v>
      </c>
    </row>
    <row r="5966" spans="6:12" x14ac:dyDescent="0.25">
      <c r="F5966" s="91" t="str">
        <f t="shared" si="1461"/>
        <v>ENTER WEIGHT</v>
      </c>
      <c r="G5966" s="92"/>
      <c r="H5966" s="93"/>
      <c r="I5966" s="93"/>
      <c r="J5966" s="96" t="str">
        <f t="shared" si="1462"/>
        <v>ENTER WEIGHT</v>
      </c>
      <c r="K5966" s="96" t="b">
        <f t="shared" si="1463"/>
        <v>0</v>
      </c>
      <c r="L5966" s="95">
        <f t="shared" si="1464"/>
        <v>0</v>
      </c>
    </row>
    <row r="5967" spans="6:12" x14ac:dyDescent="0.25">
      <c r="F5967" s="91" t="str">
        <f t="shared" si="1461"/>
        <v>ENTER WEIGHT</v>
      </c>
      <c r="G5967" s="92"/>
      <c r="H5967" s="93"/>
      <c r="I5967" s="93"/>
      <c r="J5967" s="96" t="str">
        <f t="shared" si="1462"/>
        <v>ENTER WEIGHT</v>
      </c>
      <c r="K5967" s="96" t="b">
        <f t="shared" si="1463"/>
        <v>0</v>
      </c>
      <c r="L5967" s="95">
        <f t="shared" si="1464"/>
        <v>0</v>
      </c>
    </row>
    <row r="5968" spans="6:12" x14ac:dyDescent="0.25">
      <c r="F5968" s="91" t="str">
        <f t="shared" si="1461"/>
        <v>ENTER WEIGHT</v>
      </c>
      <c r="G5968" s="92"/>
      <c r="H5968" s="93"/>
      <c r="I5968" s="93"/>
      <c r="J5968" s="96" t="str">
        <f t="shared" si="1462"/>
        <v>ENTER WEIGHT</v>
      </c>
      <c r="K5968" s="96" t="b">
        <f t="shared" si="1463"/>
        <v>0</v>
      </c>
      <c r="L5968" s="95">
        <f t="shared" si="1464"/>
        <v>0</v>
      </c>
    </row>
    <row r="5969" spans="6:12" x14ac:dyDescent="0.25">
      <c r="F5969" s="91" t="str">
        <f t="shared" si="1461"/>
        <v>ENTER WEIGHT</v>
      </c>
      <c r="G5969" s="92"/>
      <c r="H5969" s="93"/>
      <c r="I5969" s="93"/>
      <c r="J5969" s="96" t="str">
        <f t="shared" si="1462"/>
        <v>ENTER WEIGHT</v>
      </c>
      <c r="K5969" s="96" t="b">
        <f t="shared" si="1463"/>
        <v>0</v>
      </c>
      <c r="L5969" s="95">
        <f t="shared" si="1464"/>
        <v>0</v>
      </c>
    </row>
    <row r="5970" spans="6:12" x14ac:dyDescent="0.25">
      <c r="F5970" s="91" t="str">
        <f t="shared" si="1461"/>
        <v>ENTER WEIGHT</v>
      </c>
      <c r="G5970" s="92"/>
      <c r="H5970" s="93"/>
      <c r="I5970" s="93"/>
      <c r="J5970" s="96" t="str">
        <f t="shared" si="1462"/>
        <v>ENTER WEIGHT</v>
      </c>
      <c r="K5970" s="96" t="b">
        <f t="shared" si="1463"/>
        <v>0</v>
      </c>
      <c r="L5970" s="95">
        <f t="shared" si="1464"/>
        <v>0</v>
      </c>
    </row>
    <row r="5971" spans="6:12" x14ac:dyDescent="0.25">
      <c r="F5971" s="91" t="str">
        <f t="shared" si="1461"/>
        <v>ENTER WEIGHT</v>
      </c>
      <c r="G5971" s="92"/>
      <c r="H5971" s="93"/>
      <c r="I5971" s="93"/>
      <c r="J5971" s="96" t="str">
        <f t="shared" si="1462"/>
        <v>ENTER WEIGHT</v>
      </c>
      <c r="K5971" s="96" t="b">
        <f t="shared" si="1463"/>
        <v>0</v>
      </c>
      <c r="L5971" s="95">
        <f t="shared" si="1464"/>
        <v>0</v>
      </c>
    </row>
    <row r="5972" spans="6:12" x14ac:dyDescent="0.25">
      <c r="F5972" s="91" t="str">
        <f t="shared" si="1461"/>
        <v>ENTER WEIGHT</v>
      </c>
      <c r="G5972" s="92"/>
      <c r="H5972" s="93"/>
      <c r="I5972" s="93"/>
      <c r="J5972" s="96" t="str">
        <f t="shared" si="1462"/>
        <v>ENTER WEIGHT</v>
      </c>
      <c r="K5972" s="96" t="b">
        <f t="shared" si="1463"/>
        <v>0</v>
      </c>
      <c r="L5972" s="95">
        <f t="shared" si="1464"/>
        <v>0</v>
      </c>
    </row>
    <row r="5973" spans="6:12" x14ac:dyDescent="0.25">
      <c r="F5973" s="91" t="str">
        <f t="shared" si="1461"/>
        <v>ENTER WEIGHT</v>
      </c>
      <c r="G5973" s="92"/>
      <c r="H5973" s="93"/>
      <c r="I5973" s="93"/>
      <c r="J5973" s="96" t="str">
        <f t="shared" si="1462"/>
        <v>ENTER WEIGHT</v>
      </c>
      <c r="K5973" s="96" t="b">
        <f t="shared" si="1463"/>
        <v>0</v>
      </c>
      <c r="L5973" s="95">
        <f t="shared" si="1464"/>
        <v>0</v>
      </c>
    </row>
    <row r="5974" spans="6:12" x14ac:dyDescent="0.25">
      <c r="F5974" s="91" t="str">
        <f t="shared" si="1461"/>
        <v>ENTER WEIGHT</v>
      </c>
      <c r="G5974" s="92"/>
      <c r="H5974" s="93"/>
      <c r="I5974" s="93"/>
      <c r="J5974" s="96" t="str">
        <f t="shared" si="1462"/>
        <v>ENTER WEIGHT</v>
      </c>
      <c r="K5974" s="96" t="b">
        <f t="shared" si="1463"/>
        <v>0</v>
      </c>
      <c r="L5974" s="95">
        <f t="shared" si="1464"/>
        <v>0</v>
      </c>
    </row>
    <row r="5975" spans="6:12" x14ac:dyDescent="0.25">
      <c r="F5975" s="91" t="str">
        <f t="shared" si="1461"/>
        <v>ENTER WEIGHT</v>
      </c>
      <c r="G5975" s="92"/>
      <c r="H5975" s="93"/>
      <c r="I5975" s="93"/>
      <c r="J5975" s="96" t="str">
        <f t="shared" si="1462"/>
        <v>ENTER WEIGHT</v>
      </c>
      <c r="K5975" s="96" t="b">
        <f t="shared" si="1463"/>
        <v>0</v>
      </c>
      <c r="L5975" s="95">
        <f t="shared" si="1464"/>
        <v>0</v>
      </c>
    </row>
    <row r="5976" spans="6:12" x14ac:dyDescent="0.25">
      <c r="F5976" s="91" t="str">
        <f t="shared" si="1461"/>
        <v>ENTER WEIGHT</v>
      </c>
      <c r="G5976" s="92"/>
      <c r="H5976" s="93"/>
      <c r="I5976" s="93"/>
      <c r="J5976" s="96" t="str">
        <f t="shared" si="1462"/>
        <v>ENTER WEIGHT</v>
      </c>
      <c r="K5976" s="96" t="b">
        <f t="shared" si="1463"/>
        <v>0</v>
      </c>
      <c r="L5976" s="95">
        <f t="shared" si="1464"/>
        <v>0</v>
      </c>
    </row>
    <row r="5977" spans="6:12" x14ac:dyDescent="0.25">
      <c r="F5977" s="91" t="str">
        <f t="shared" si="1461"/>
        <v>ENTER WEIGHT</v>
      </c>
      <c r="G5977" s="92"/>
      <c r="H5977" s="93"/>
      <c r="I5977" s="93"/>
      <c r="J5977" s="96" t="str">
        <f t="shared" si="1462"/>
        <v>ENTER WEIGHT</v>
      </c>
      <c r="K5977" s="96" t="b">
        <f t="shared" si="1463"/>
        <v>0</v>
      </c>
      <c r="L5977" s="95">
        <f t="shared" si="1464"/>
        <v>0</v>
      </c>
    </row>
    <row r="5978" spans="6:12" x14ac:dyDescent="0.25">
      <c r="F5978" s="91" t="str">
        <f t="shared" si="1461"/>
        <v>ENTER WEIGHT</v>
      </c>
      <c r="G5978" s="92"/>
      <c r="H5978" s="93"/>
      <c r="I5978" s="93"/>
      <c r="J5978" s="96" t="str">
        <f t="shared" si="1462"/>
        <v>ENTER WEIGHT</v>
      </c>
      <c r="K5978" s="96" t="b">
        <f t="shared" si="1463"/>
        <v>0</v>
      </c>
      <c r="L5978" s="95">
        <f t="shared" si="1464"/>
        <v>0</v>
      </c>
    </row>
    <row r="5979" spans="6:12" x14ac:dyDescent="0.25">
      <c r="F5979" s="91" t="str">
        <f t="shared" si="1461"/>
        <v>ENTER WEIGHT</v>
      </c>
      <c r="G5979" s="92"/>
      <c r="H5979" s="93"/>
      <c r="I5979" s="93"/>
      <c r="J5979" s="96" t="str">
        <f t="shared" si="1462"/>
        <v>ENTER WEIGHT</v>
      </c>
      <c r="K5979" s="96" t="b">
        <f t="shared" si="1463"/>
        <v>0</v>
      </c>
      <c r="L5979" s="95">
        <f t="shared" si="1464"/>
        <v>0</v>
      </c>
    </row>
    <row r="5980" spans="6:12" x14ac:dyDescent="0.25">
      <c r="F5980" s="91" t="str">
        <f t="shared" si="1461"/>
        <v>ENTER WEIGHT</v>
      </c>
      <c r="G5980" s="92"/>
      <c r="H5980" s="93"/>
      <c r="I5980" s="93"/>
      <c r="J5980" s="96" t="str">
        <f t="shared" si="1462"/>
        <v>ENTER WEIGHT</v>
      </c>
      <c r="K5980" s="96" t="b">
        <f t="shared" si="1463"/>
        <v>0</v>
      </c>
      <c r="L5980" s="95">
        <f t="shared" si="1464"/>
        <v>0</v>
      </c>
    </row>
    <row r="5981" spans="6:12" x14ac:dyDescent="0.25">
      <c r="F5981" s="91" t="str">
        <f t="shared" si="1461"/>
        <v>ENTER WEIGHT</v>
      </c>
      <c r="G5981" s="92"/>
      <c r="H5981" s="93"/>
      <c r="I5981" s="93"/>
      <c r="J5981" s="96" t="str">
        <f t="shared" si="1462"/>
        <v>ENTER WEIGHT</v>
      </c>
      <c r="K5981" s="96" t="b">
        <f t="shared" si="1463"/>
        <v>0</v>
      </c>
      <c r="L5981" s="95">
        <f t="shared" si="1464"/>
        <v>0</v>
      </c>
    </row>
    <row r="5982" spans="6:12" x14ac:dyDescent="0.25">
      <c r="F5982" s="91" t="str">
        <f t="shared" si="1461"/>
        <v>ENTER WEIGHT</v>
      </c>
      <c r="G5982" s="92"/>
      <c r="H5982" s="93"/>
      <c r="I5982" s="93"/>
      <c r="J5982" s="96" t="str">
        <f t="shared" si="1462"/>
        <v>ENTER WEIGHT</v>
      </c>
      <c r="K5982" s="96" t="b">
        <f t="shared" si="1463"/>
        <v>0</v>
      </c>
      <c r="L5982" s="95">
        <f t="shared" si="1464"/>
        <v>0</v>
      </c>
    </row>
    <row r="5983" spans="6:12" x14ac:dyDescent="0.25">
      <c r="F5983" s="91" t="str">
        <f t="shared" si="1461"/>
        <v>ENTER WEIGHT</v>
      </c>
      <c r="G5983" s="92"/>
      <c r="H5983" s="93"/>
      <c r="I5983" s="93"/>
      <c r="J5983" s="96" t="str">
        <f t="shared" si="1462"/>
        <v>ENTER WEIGHT</v>
      </c>
      <c r="K5983" s="96" t="b">
        <f t="shared" si="1463"/>
        <v>0</v>
      </c>
      <c r="L5983" s="95">
        <f t="shared" si="1464"/>
        <v>0</v>
      </c>
    </row>
    <row r="5984" spans="6:12" x14ac:dyDescent="0.25">
      <c r="F5984" s="91" t="str">
        <f t="shared" si="1461"/>
        <v>ENTER WEIGHT</v>
      </c>
      <c r="G5984" s="92"/>
      <c r="H5984" s="93"/>
      <c r="I5984" s="93"/>
      <c r="J5984" s="96" t="str">
        <f t="shared" si="1462"/>
        <v>ENTER WEIGHT</v>
      </c>
      <c r="K5984" s="96" t="b">
        <f t="shared" si="1463"/>
        <v>0</v>
      </c>
      <c r="L5984" s="95">
        <f t="shared" si="1464"/>
        <v>0</v>
      </c>
    </row>
    <row r="5985" spans="6:12" x14ac:dyDescent="0.25">
      <c r="F5985" s="91" t="str">
        <f t="shared" si="1461"/>
        <v>ENTER WEIGHT</v>
      </c>
      <c r="G5985" s="92"/>
      <c r="H5985" s="93"/>
      <c r="I5985" s="93"/>
      <c r="J5985" s="96" t="str">
        <f t="shared" si="1462"/>
        <v>ENTER WEIGHT</v>
      </c>
      <c r="K5985" s="96" t="b">
        <f t="shared" si="1463"/>
        <v>0</v>
      </c>
      <c r="L5985" s="95">
        <f t="shared" si="1464"/>
        <v>0</v>
      </c>
    </row>
    <row r="5986" spans="6:12" x14ac:dyDescent="0.25">
      <c r="F5986" s="91" t="str">
        <f t="shared" si="1461"/>
        <v>ENTER WEIGHT</v>
      </c>
      <c r="G5986" s="92"/>
      <c r="H5986" s="93"/>
      <c r="I5986" s="93"/>
      <c r="J5986" s="96" t="str">
        <f t="shared" si="1462"/>
        <v>ENTER WEIGHT</v>
      </c>
      <c r="K5986" s="96" t="b">
        <f t="shared" si="1463"/>
        <v>0</v>
      </c>
      <c r="L5986" s="95">
        <f t="shared" si="1464"/>
        <v>0</v>
      </c>
    </row>
    <row r="5987" spans="6:12" x14ac:dyDescent="0.25">
      <c r="F5987" s="91" t="str">
        <f t="shared" si="1461"/>
        <v>ENTER WEIGHT</v>
      </c>
      <c r="G5987" s="92"/>
      <c r="H5987" s="93"/>
      <c r="I5987" s="93"/>
      <c r="J5987" s="96" t="str">
        <f t="shared" si="1462"/>
        <v>ENTER WEIGHT</v>
      </c>
      <c r="K5987" s="96" t="b">
        <f t="shared" si="1463"/>
        <v>0</v>
      </c>
      <c r="L5987" s="95">
        <f t="shared" si="1464"/>
        <v>0</v>
      </c>
    </row>
    <row r="5988" spans="6:12" x14ac:dyDescent="0.25">
      <c r="F5988" s="91" t="str">
        <f t="shared" si="1461"/>
        <v>ENTER WEIGHT</v>
      </c>
      <c r="G5988" s="92"/>
      <c r="H5988" s="93"/>
      <c r="I5988" s="93"/>
      <c r="J5988" s="96" t="str">
        <f t="shared" si="1462"/>
        <v>ENTER WEIGHT</v>
      </c>
      <c r="K5988" s="96" t="b">
        <f t="shared" si="1463"/>
        <v>0</v>
      </c>
      <c r="L5988" s="95">
        <f t="shared" si="1464"/>
        <v>0</v>
      </c>
    </row>
    <row r="5989" spans="6:12" x14ac:dyDescent="0.25">
      <c r="F5989" s="91" t="str">
        <f t="shared" si="1461"/>
        <v>ENTER WEIGHT</v>
      </c>
      <c r="G5989" s="92"/>
      <c r="H5989" s="93"/>
      <c r="I5989" s="93"/>
      <c r="J5989" s="96" t="str">
        <f t="shared" si="1462"/>
        <v>ENTER WEIGHT</v>
      </c>
      <c r="K5989" s="96" t="b">
        <f t="shared" si="1463"/>
        <v>0</v>
      </c>
      <c r="L5989" s="95">
        <f t="shared" si="1464"/>
        <v>0</v>
      </c>
    </row>
    <row r="5990" spans="6:12" x14ac:dyDescent="0.25">
      <c r="F5990" s="91" t="str">
        <f t="shared" si="1461"/>
        <v>ENTER WEIGHT</v>
      </c>
      <c r="G5990" s="92"/>
      <c r="H5990" s="93"/>
      <c r="I5990" s="93"/>
      <c r="J5990" s="96" t="str">
        <f t="shared" si="1462"/>
        <v>ENTER WEIGHT</v>
      </c>
      <c r="K5990" s="96" t="b">
        <f t="shared" si="1463"/>
        <v>0</v>
      </c>
      <c r="L5990" s="95">
        <f t="shared" si="1464"/>
        <v>0</v>
      </c>
    </row>
    <row r="5991" spans="6:12" x14ac:dyDescent="0.25">
      <c r="F5991" s="91" t="str">
        <f t="shared" si="1461"/>
        <v>ENTER WEIGHT</v>
      </c>
      <c r="G5991" s="92"/>
      <c r="H5991" s="93"/>
      <c r="I5991" s="93"/>
      <c r="J5991" s="96" t="str">
        <f t="shared" si="1462"/>
        <v>ENTER WEIGHT</v>
      </c>
      <c r="K5991" s="96" t="b">
        <f t="shared" si="1463"/>
        <v>0</v>
      </c>
      <c r="L5991" s="95">
        <f t="shared" si="1464"/>
        <v>0</v>
      </c>
    </row>
    <row r="5992" spans="6:12" x14ac:dyDescent="0.25">
      <c r="F5992" s="91" t="str">
        <f t="shared" si="1461"/>
        <v>ENTER WEIGHT</v>
      </c>
      <c r="G5992" s="92"/>
      <c r="H5992" s="93"/>
      <c r="I5992" s="93"/>
      <c r="J5992" s="96" t="str">
        <f t="shared" si="1462"/>
        <v>ENTER WEIGHT</v>
      </c>
      <c r="K5992" s="96" t="b">
        <f t="shared" si="1463"/>
        <v>0</v>
      </c>
      <c r="L5992" s="95">
        <f t="shared" si="1464"/>
        <v>0</v>
      </c>
    </row>
    <row r="5993" spans="6:12" x14ac:dyDescent="0.25">
      <c r="F5993" s="91" t="str">
        <f t="shared" si="1461"/>
        <v>ENTER WEIGHT</v>
      </c>
      <c r="G5993" s="92"/>
      <c r="H5993" s="93"/>
      <c r="I5993" s="93"/>
      <c r="J5993" s="96" t="str">
        <f t="shared" si="1462"/>
        <v>ENTER WEIGHT</v>
      </c>
      <c r="K5993" s="96" t="b">
        <f t="shared" si="1463"/>
        <v>0</v>
      </c>
      <c r="L5993" s="95">
        <f t="shared" si="1464"/>
        <v>0</v>
      </c>
    </row>
    <row r="5994" spans="6:12" x14ac:dyDescent="0.25">
      <c r="F5994" s="91" t="str">
        <f t="shared" si="1461"/>
        <v>ENTER WEIGHT</v>
      </c>
      <c r="G5994" s="92"/>
      <c r="H5994" s="93"/>
      <c r="I5994" s="93"/>
      <c r="J5994" s="96" t="str">
        <f t="shared" si="1462"/>
        <v>ENTER WEIGHT</v>
      </c>
      <c r="K5994" s="96" t="b">
        <f t="shared" si="1463"/>
        <v>0</v>
      </c>
      <c r="L5994" s="95">
        <f t="shared" si="1464"/>
        <v>0</v>
      </c>
    </row>
    <row r="5995" spans="6:12" x14ac:dyDescent="0.25">
      <c r="F5995" s="91" t="str">
        <f t="shared" si="1461"/>
        <v>ENTER WEIGHT</v>
      </c>
      <c r="G5995" s="92"/>
      <c r="H5995" s="93"/>
      <c r="I5995" s="93"/>
      <c r="J5995" s="96" t="str">
        <f t="shared" si="1462"/>
        <v>ENTER WEIGHT</v>
      </c>
      <c r="K5995" s="96" t="b">
        <f t="shared" si="1463"/>
        <v>0</v>
      </c>
      <c r="L5995" s="95">
        <f t="shared" si="1464"/>
        <v>0</v>
      </c>
    </row>
    <row r="5996" spans="6:12" x14ac:dyDescent="0.25">
      <c r="F5996" s="91" t="str">
        <f t="shared" si="1461"/>
        <v>ENTER WEIGHT</v>
      </c>
      <c r="G5996" s="92"/>
      <c r="H5996" s="93"/>
      <c r="I5996" s="93"/>
      <c r="J5996" s="96" t="str">
        <f t="shared" si="1462"/>
        <v>ENTER WEIGHT</v>
      </c>
      <c r="K5996" s="96" t="b">
        <f t="shared" si="1463"/>
        <v>0</v>
      </c>
      <c r="L5996" s="95">
        <f t="shared" si="1464"/>
        <v>0</v>
      </c>
    </row>
    <row r="5997" spans="6:12" x14ac:dyDescent="0.25">
      <c r="F5997" s="91" t="str">
        <f t="shared" ref="F5997:F6060" si="1465">IF($E5997=60.3,6.99,IF($E5997=73,9.67,IF($E5997=88.9,13.84,IF($E5997=114.3,17.26,IF($E5997=177.8,34.23,IF($E5997=244.5,53.57,"ENTER WEIGHT"))))))</f>
        <v>ENTER WEIGHT</v>
      </c>
      <c r="G5997" s="92"/>
      <c r="H5997" s="93"/>
      <c r="I5997" s="93"/>
      <c r="J5997" s="96" t="str">
        <f t="shared" si="1462"/>
        <v>ENTER WEIGHT</v>
      </c>
      <c r="K5997" s="96" t="b">
        <f t="shared" si="1463"/>
        <v>0</v>
      </c>
      <c r="L5997" s="95">
        <f t="shared" si="1464"/>
        <v>0</v>
      </c>
    </row>
    <row r="5998" spans="6:12" x14ac:dyDescent="0.25">
      <c r="F5998" s="91" t="str">
        <f t="shared" si="1465"/>
        <v>ENTER WEIGHT</v>
      </c>
      <c r="G5998" s="92"/>
      <c r="H5998" s="93"/>
      <c r="I5998" s="93"/>
      <c r="J5998" s="96" t="str">
        <f t="shared" si="1462"/>
        <v>ENTER WEIGHT</v>
      </c>
      <c r="K5998" s="96" t="b">
        <f t="shared" si="1463"/>
        <v>0</v>
      </c>
      <c r="L5998" s="95">
        <f t="shared" si="1464"/>
        <v>0</v>
      </c>
    </row>
    <row r="5999" spans="6:12" x14ac:dyDescent="0.25">
      <c r="F5999" s="91" t="str">
        <f t="shared" si="1465"/>
        <v>ENTER WEIGHT</v>
      </c>
      <c r="G5999" s="92"/>
      <c r="H5999" s="93"/>
      <c r="I5999" s="93"/>
      <c r="J5999" s="96" t="str">
        <f t="shared" si="1462"/>
        <v>ENTER WEIGHT</v>
      </c>
      <c r="K5999" s="96" t="b">
        <f t="shared" si="1463"/>
        <v>0</v>
      </c>
      <c r="L5999" s="95">
        <f t="shared" si="1464"/>
        <v>0</v>
      </c>
    </row>
    <row r="6000" spans="6:12" x14ac:dyDescent="0.25">
      <c r="F6000" s="91" t="str">
        <f t="shared" si="1465"/>
        <v>ENTER WEIGHT</v>
      </c>
      <c r="G6000" s="92"/>
      <c r="H6000" s="93"/>
      <c r="I6000" s="93"/>
      <c r="J6000" s="96" t="str">
        <f t="shared" si="1462"/>
        <v>ENTER WEIGHT</v>
      </c>
      <c r="K6000" s="96" t="b">
        <f t="shared" si="1463"/>
        <v>0</v>
      </c>
      <c r="L6000" s="95">
        <f t="shared" si="1464"/>
        <v>0</v>
      </c>
    </row>
    <row r="6001" spans="6:12" x14ac:dyDescent="0.25">
      <c r="F6001" s="91" t="str">
        <f t="shared" si="1465"/>
        <v>ENTER WEIGHT</v>
      </c>
      <c r="G6001" s="92"/>
      <c r="H6001" s="93"/>
      <c r="I6001" s="93"/>
      <c r="J6001" s="96" t="str">
        <f t="shared" si="1462"/>
        <v>ENTER WEIGHT</v>
      </c>
      <c r="K6001" s="96" t="b">
        <f t="shared" si="1463"/>
        <v>0</v>
      </c>
      <c r="L6001" s="95">
        <f t="shared" si="1464"/>
        <v>0</v>
      </c>
    </row>
    <row r="6002" spans="6:12" x14ac:dyDescent="0.25">
      <c r="F6002" s="91" t="str">
        <f t="shared" si="1465"/>
        <v>ENTER WEIGHT</v>
      </c>
      <c r="G6002" s="92"/>
      <c r="H6002" s="93"/>
      <c r="I6002" s="93"/>
      <c r="J6002" s="96" t="str">
        <f t="shared" si="1462"/>
        <v>ENTER WEIGHT</v>
      </c>
      <c r="K6002" s="96" t="b">
        <f t="shared" si="1463"/>
        <v>0</v>
      </c>
      <c r="L6002" s="95">
        <f t="shared" si="1464"/>
        <v>0</v>
      </c>
    </row>
    <row r="6003" spans="6:12" x14ac:dyDescent="0.25">
      <c r="F6003" s="91" t="str">
        <f t="shared" si="1465"/>
        <v>ENTER WEIGHT</v>
      </c>
      <c r="G6003" s="92"/>
      <c r="H6003" s="93"/>
      <c r="I6003" s="93"/>
      <c r="J6003" s="96" t="str">
        <f t="shared" si="1462"/>
        <v>ENTER WEIGHT</v>
      </c>
      <c r="K6003" s="96" t="b">
        <f t="shared" si="1463"/>
        <v>0</v>
      </c>
      <c r="L6003" s="95">
        <f t="shared" si="1464"/>
        <v>0</v>
      </c>
    </row>
    <row r="6004" spans="6:12" x14ac:dyDescent="0.25">
      <c r="F6004" s="91" t="str">
        <f t="shared" si="1465"/>
        <v>ENTER WEIGHT</v>
      </c>
      <c r="G6004" s="92"/>
      <c r="H6004" s="93"/>
      <c r="I6004" s="93"/>
      <c r="J6004" s="96" t="str">
        <f t="shared" si="1462"/>
        <v>ENTER WEIGHT</v>
      </c>
      <c r="K6004" s="96" t="b">
        <f t="shared" si="1463"/>
        <v>0</v>
      </c>
      <c r="L6004" s="95">
        <f t="shared" si="1464"/>
        <v>0</v>
      </c>
    </row>
    <row r="6005" spans="6:12" x14ac:dyDescent="0.25">
      <c r="F6005" s="91" t="str">
        <f t="shared" si="1465"/>
        <v>ENTER WEIGHT</v>
      </c>
      <c r="G6005" s="92"/>
      <c r="H6005" s="93"/>
      <c r="I6005" s="93"/>
      <c r="J6005" s="96" t="str">
        <f t="shared" si="1462"/>
        <v>ENTER WEIGHT</v>
      </c>
      <c r="K6005" s="96" t="b">
        <f t="shared" si="1463"/>
        <v>0</v>
      </c>
      <c r="L6005" s="95">
        <f t="shared" si="1464"/>
        <v>0</v>
      </c>
    </row>
    <row r="6006" spans="6:12" x14ac:dyDescent="0.25">
      <c r="F6006" s="91" t="str">
        <f t="shared" si="1465"/>
        <v>ENTER WEIGHT</v>
      </c>
      <c r="G6006" s="92"/>
      <c r="H6006" s="93"/>
      <c r="I6006" s="93"/>
      <c r="J6006" s="96" t="str">
        <f t="shared" si="1462"/>
        <v>ENTER WEIGHT</v>
      </c>
      <c r="K6006" s="96" t="b">
        <f t="shared" si="1463"/>
        <v>0</v>
      </c>
      <c r="L6006" s="95">
        <f t="shared" si="1464"/>
        <v>0</v>
      </c>
    </row>
    <row r="6007" spans="6:12" x14ac:dyDescent="0.25">
      <c r="F6007" s="91" t="str">
        <f t="shared" si="1465"/>
        <v>ENTER WEIGHT</v>
      </c>
      <c r="G6007" s="92"/>
      <c r="H6007" s="93"/>
      <c r="I6007" s="93"/>
      <c r="J6007" s="96" t="str">
        <f t="shared" si="1462"/>
        <v>ENTER WEIGHT</v>
      </c>
      <c r="K6007" s="96" t="b">
        <f t="shared" si="1463"/>
        <v>0</v>
      </c>
      <c r="L6007" s="95">
        <f t="shared" si="1464"/>
        <v>0</v>
      </c>
    </row>
    <row r="6008" spans="6:12" x14ac:dyDescent="0.25">
      <c r="F6008" s="91" t="str">
        <f t="shared" si="1465"/>
        <v>ENTER WEIGHT</v>
      </c>
      <c r="G6008" s="92"/>
      <c r="H6008" s="93"/>
      <c r="I6008" s="93"/>
      <c r="J6008" s="96" t="str">
        <f t="shared" ref="J6008:J6071" si="1466">IF($E6008=60.3,16.2,IF($E6008=73,20.23,IF($E6008=88.9,27.04,IF(AND($E6008=114.3, $F6008=17.26),31.74,IF(AND($E6008=177.8, $F6008=34.23),63.28,IF(AND($E6008=244.5,$F6008=53.57),98.68,"ENTER WEIGHT"))))))</f>
        <v>ENTER WEIGHT</v>
      </c>
      <c r="K6008" s="96" t="b">
        <f t="shared" si="1463"/>
        <v>0</v>
      </c>
      <c r="L6008" s="95">
        <f t="shared" si="1464"/>
        <v>0</v>
      </c>
    </row>
    <row r="6009" spans="6:12" x14ac:dyDescent="0.25">
      <c r="F6009" s="91" t="str">
        <f t="shared" si="1465"/>
        <v>ENTER WEIGHT</v>
      </c>
      <c r="G6009" s="92"/>
      <c r="H6009" s="93"/>
      <c r="I6009" s="93"/>
      <c r="J6009" s="96" t="str">
        <f t="shared" si="1466"/>
        <v>ENTER WEIGHT</v>
      </c>
      <c r="K6009" s="96" t="b">
        <f t="shared" si="1463"/>
        <v>0</v>
      </c>
      <c r="L6009" s="95">
        <f t="shared" si="1464"/>
        <v>0</v>
      </c>
    </row>
    <row r="6010" spans="6:12" x14ac:dyDescent="0.25">
      <c r="F6010" s="91" t="str">
        <f t="shared" si="1465"/>
        <v>ENTER WEIGHT</v>
      </c>
      <c r="G6010" s="92"/>
      <c r="H6010" s="93"/>
      <c r="I6010" s="93"/>
      <c r="J6010" s="96" t="str">
        <f t="shared" si="1466"/>
        <v>ENTER WEIGHT</v>
      </c>
      <c r="K6010" s="96" t="b">
        <f t="shared" si="1463"/>
        <v>0</v>
      </c>
      <c r="L6010" s="95">
        <f t="shared" si="1464"/>
        <v>0</v>
      </c>
    </row>
    <row r="6011" spans="6:12" x14ac:dyDescent="0.25">
      <c r="F6011" s="91" t="str">
        <f t="shared" si="1465"/>
        <v>ENTER WEIGHT</v>
      </c>
      <c r="G6011" s="92"/>
      <c r="H6011" s="93"/>
      <c r="I6011" s="93"/>
      <c r="J6011" s="96" t="str">
        <f t="shared" si="1466"/>
        <v>ENTER WEIGHT</v>
      </c>
      <c r="K6011" s="96" t="b">
        <f t="shared" si="1463"/>
        <v>0</v>
      </c>
      <c r="L6011" s="95">
        <f t="shared" si="1464"/>
        <v>0</v>
      </c>
    </row>
    <row r="6012" spans="6:12" x14ac:dyDescent="0.25">
      <c r="F6012" s="91" t="str">
        <f t="shared" si="1465"/>
        <v>ENTER WEIGHT</v>
      </c>
      <c r="G6012" s="92"/>
      <c r="H6012" s="93"/>
      <c r="I6012" s="93"/>
      <c r="J6012" s="96" t="str">
        <f t="shared" si="1466"/>
        <v>ENTER WEIGHT</v>
      </c>
      <c r="K6012" s="96" t="b">
        <f t="shared" si="1463"/>
        <v>0</v>
      </c>
      <c r="L6012" s="95">
        <f t="shared" si="1464"/>
        <v>0</v>
      </c>
    </row>
    <row r="6013" spans="6:12" x14ac:dyDescent="0.25">
      <c r="F6013" s="91" t="str">
        <f t="shared" si="1465"/>
        <v>ENTER WEIGHT</v>
      </c>
      <c r="G6013" s="92"/>
      <c r="H6013" s="93"/>
      <c r="I6013" s="93"/>
      <c r="J6013" s="96" t="str">
        <f t="shared" si="1466"/>
        <v>ENTER WEIGHT</v>
      </c>
      <c r="K6013" s="96" t="b">
        <f t="shared" si="1463"/>
        <v>0</v>
      </c>
      <c r="L6013" s="95">
        <f t="shared" si="1464"/>
        <v>0</v>
      </c>
    </row>
    <row r="6014" spans="6:12" x14ac:dyDescent="0.25">
      <c r="F6014" s="91" t="str">
        <f t="shared" si="1465"/>
        <v>ENTER WEIGHT</v>
      </c>
      <c r="G6014" s="92"/>
      <c r="H6014" s="93"/>
      <c r="I6014" s="93"/>
      <c r="J6014" s="96" t="str">
        <f t="shared" si="1466"/>
        <v>ENTER WEIGHT</v>
      </c>
      <c r="K6014" s="96" t="b">
        <f t="shared" si="1463"/>
        <v>0</v>
      </c>
      <c r="L6014" s="95">
        <f t="shared" si="1464"/>
        <v>0</v>
      </c>
    </row>
    <row r="6015" spans="6:12" x14ac:dyDescent="0.25">
      <c r="F6015" s="91" t="str">
        <f t="shared" si="1465"/>
        <v>ENTER WEIGHT</v>
      </c>
      <c r="G6015" s="92"/>
      <c r="H6015" s="93"/>
      <c r="I6015" s="93"/>
      <c r="J6015" s="96" t="str">
        <f t="shared" si="1466"/>
        <v>ENTER WEIGHT</v>
      </c>
      <c r="K6015" s="96" t="b">
        <f t="shared" si="1463"/>
        <v>0</v>
      </c>
      <c r="L6015" s="95">
        <f t="shared" si="1464"/>
        <v>0</v>
      </c>
    </row>
    <row r="6016" spans="6:12" x14ac:dyDescent="0.25">
      <c r="F6016" s="91" t="str">
        <f t="shared" si="1465"/>
        <v>ENTER WEIGHT</v>
      </c>
      <c r="G6016" s="92"/>
      <c r="H6016" s="93"/>
      <c r="I6016" s="93"/>
      <c r="J6016" s="96" t="str">
        <f t="shared" si="1466"/>
        <v>ENTER WEIGHT</v>
      </c>
      <c r="K6016" s="96" t="b">
        <f t="shared" si="1463"/>
        <v>0</v>
      </c>
      <c r="L6016" s="95">
        <f t="shared" si="1464"/>
        <v>0</v>
      </c>
    </row>
    <row r="6017" spans="6:12" x14ac:dyDescent="0.25">
      <c r="F6017" s="91" t="str">
        <f t="shared" si="1465"/>
        <v>ENTER WEIGHT</v>
      </c>
      <c r="G6017" s="92"/>
      <c r="H6017" s="93"/>
      <c r="I6017" s="93"/>
      <c r="J6017" s="96" t="str">
        <f t="shared" si="1466"/>
        <v>ENTER WEIGHT</v>
      </c>
      <c r="K6017" s="96" t="b">
        <f t="shared" si="1463"/>
        <v>0</v>
      </c>
      <c r="L6017" s="95">
        <f t="shared" si="1464"/>
        <v>0</v>
      </c>
    </row>
    <row r="6018" spans="6:12" x14ac:dyDescent="0.25">
      <c r="F6018" s="91" t="str">
        <f t="shared" si="1465"/>
        <v>ENTER WEIGHT</v>
      </c>
      <c r="G6018" s="92"/>
      <c r="H6018" s="93"/>
      <c r="I6018" s="93"/>
      <c r="J6018" s="96" t="str">
        <f t="shared" si="1466"/>
        <v>ENTER WEIGHT</v>
      </c>
      <c r="K6018" s="96" t="b">
        <f t="shared" si="1463"/>
        <v>0</v>
      </c>
      <c r="L6018" s="95">
        <f t="shared" si="1464"/>
        <v>0</v>
      </c>
    </row>
    <row r="6019" spans="6:12" x14ac:dyDescent="0.25">
      <c r="F6019" s="91" t="str">
        <f t="shared" si="1465"/>
        <v>ENTER WEIGHT</v>
      </c>
      <c r="G6019" s="92"/>
      <c r="H6019" s="93"/>
      <c r="I6019" s="93"/>
      <c r="J6019" s="96" t="str">
        <f t="shared" si="1466"/>
        <v>ENTER WEIGHT</v>
      </c>
      <c r="K6019" s="96" t="b">
        <f t="shared" ref="K6019:K6082" si="1467">IF(M6019="NEW",J6019*1,IF(M6019="YELLOW",J6019*0.75,IF(M6019="BLUE",J6019*0.5)))</f>
        <v>0</v>
      </c>
      <c r="L6019" s="95">
        <f t="shared" ref="L6019:L6082" si="1468">I6019*K6019</f>
        <v>0</v>
      </c>
    </row>
    <row r="6020" spans="6:12" x14ac:dyDescent="0.25">
      <c r="F6020" s="91" t="str">
        <f t="shared" si="1465"/>
        <v>ENTER WEIGHT</v>
      </c>
      <c r="G6020" s="92"/>
      <c r="H6020" s="93"/>
      <c r="I6020" s="93"/>
      <c r="J6020" s="96" t="str">
        <f t="shared" si="1466"/>
        <v>ENTER WEIGHT</v>
      </c>
      <c r="K6020" s="96" t="b">
        <f t="shared" si="1467"/>
        <v>0</v>
      </c>
      <c r="L6020" s="95">
        <f t="shared" si="1468"/>
        <v>0</v>
      </c>
    </row>
    <row r="6021" spans="6:12" x14ac:dyDescent="0.25">
      <c r="F6021" s="91" t="str">
        <f t="shared" si="1465"/>
        <v>ENTER WEIGHT</v>
      </c>
      <c r="G6021" s="92"/>
      <c r="H6021" s="93"/>
      <c r="I6021" s="93"/>
      <c r="J6021" s="96" t="str">
        <f t="shared" si="1466"/>
        <v>ENTER WEIGHT</v>
      </c>
      <c r="K6021" s="96" t="b">
        <f t="shared" si="1467"/>
        <v>0</v>
      </c>
      <c r="L6021" s="95">
        <f t="shared" si="1468"/>
        <v>0</v>
      </c>
    </row>
    <row r="6022" spans="6:12" x14ac:dyDescent="0.25">
      <c r="F6022" s="91" t="str">
        <f t="shared" si="1465"/>
        <v>ENTER WEIGHT</v>
      </c>
      <c r="G6022" s="92"/>
      <c r="H6022" s="93"/>
      <c r="I6022" s="93"/>
      <c r="J6022" s="96" t="str">
        <f t="shared" si="1466"/>
        <v>ENTER WEIGHT</v>
      </c>
      <c r="K6022" s="96" t="b">
        <f t="shared" si="1467"/>
        <v>0</v>
      </c>
      <c r="L6022" s="95">
        <f t="shared" si="1468"/>
        <v>0</v>
      </c>
    </row>
    <row r="6023" spans="6:12" x14ac:dyDescent="0.25">
      <c r="F6023" s="91" t="str">
        <f t="shared" si="1465"/>
        <v>ENTER WEIGHT</v>
      </c>
      <c r="G6023" s="92"/>
      <c r="H6023" s="93"/>
      <c r="I6023" s="93"/>
      <c r="J6023" s="96" t="str">
        <f t="shared" si="1466"/>
        <v>ENTER WEIGHT</v>
      </c>
      <c r="K6023" s="96" t="b">
        <f t="shared" si="1467"/>
        <v>0</v>
      </c>
      <c r="L6023" s="95">
        <f t="shared" si="1468"/>
        <v>0</v>
      </c>
    </row>
    <row r="6024" spans="6:12" x14ac:dyDescent="0.25">
      <c r="F6024" s="91" t="str">
        <f t="shared" si="1465"/>
        <v>ENTER WEIGHT</v>
      </c>
      <c r="G6024" s="92"/>
      <c r="H6024" s="93"/>
      <c r="I6024" s="93"/>
      <c r="J6024" s="96" t="str">
        <f t="shared" si="1466"/>
        <v>ENTER WEIGHT</v>
      </c>
      <c r="K6024" s="96" t="b">
        <f t="shared" si="1467"/>
        <v>0</v>
      </c>
      <c r="L6024" s="95">
        <f t="shared" si="1468"/>
        <v>0</v>
      </c>
    </row>
    <row r="6025" spans="6:12" x14ac:dyDescent="0.25">
      <c r="F6025" s="91" t="str">
        <f t="shared" si="1465"/>
        <v>ENTER WEIGHT</v>
      </c>
      <c r="G6025" s="92"/>
      <c r="H6025" s="93"/>
      <c r="I6025" s="93"/>
      <c r="J6025" s="96" t="str">
        <f t="shared" si="1466"/>
        <v>ENTER WEIGHT</v>
      </c>
      <c r="K6025" s="96" t="b">
        <f t="shared" si="1467"/>
        <v>0</v>
      </c>
      <c r="L6025" s="95">
        <f t="shared" si="1468"/>
        <v>0</v>
      </c>
    </row>
    <row r="6026" spans="6:12" x14ac:dyDescent="0.25">
      <c r="F6026" s="91" t="str">
        <f t="shared" si="1465"/>
        <v>ENTER WEIGHT</v>
      </c>
      <c r="G6026" s="92"/>
      <c r="H6026" s="93"/>
      <c r="I6026" s="93"/>
      <c r="J6026" s="96" t="str">
        <f t="shared" si="1466"/>
        <v>ENTER WEIGHT</v>
      </c>
      <c r="K6026" s="96" t="b">
        <f t="shared" si="1467"/>
        <v>0</v>
      </c>
      <c r="L6026" s="95">
        <f t="shared" si="1468"/>
        <v>0</v>
      </c>
    </row>
    <row r="6027" spans="6:12" x14ac:dyDescent="0.25">
      <c r="F6027" s="91" t="str">
        <f t="shared" si="1465"/>
        <v>ENTER WEIGHT</v>
      </c>
      <c r="G6027" s="92"/>
      <c r="H6027" s="93"/>
      <c r="I6027" s="93"/>
      <c r="J6027" s="96" t="str">
        <f t="shared" si="1466"/>
        <v>ENTER WEIGHT</v>
      </c>
      <c r="K6027" s="96" t="b">
        <f t="shared" si="1467"/>
        <v>0</v>
      </c>
      <c r="L6027" s="95">
        <f t="shared" si="1468"/>
        <v>0</v>
      </c>
    </row>
    <row r="6028" spans="6:12" x14ac:dyDescent="0.25">
      <c r="F6028" s="91" t="str">
        <f t="shared" si="1465"/>
        <v>ENTER WEIGHT</v>
      </c>
      <c r="G6028" s="92"/>
      <c r="H6028" s="93"/>
      <c r="I6028" s="93"/>
      <c r="J6028" s="96" t="str">
        <f t="shared" si="1466"/>
        <v>ENTER WEIGHT</v>
      </c>
      <c r="K6028" s="96" t="b">
        <f t="shared" si="1467"/>
        <v>0</v>
      </c>
      <c r="L6028" s="95">
        <f t="shared" si="1468"/>
        <v>0</v>
      </c>
    </row>
    <row r="6029" spans="6:12" x14ac:dyDescent="0.25">
      <c r="F6029" s="91" t="str">
        <f t="shared" si="1465"/>
        <v>ENTER WEIGHT</v>
      </c>
      <c r="G6029" s="92"/>
      <c r="H6029" s="93"/>
      <c r="I6029" s="93"/>
      <c r="J6029" s="96" t="str">
        <f t="shared" si="1466"/>
        <v>ENTER WEIGHT</v>
      </c>
      <c r="K6029" s="96" t="b">
        <f t="shared" si="1467"/>
        <v>0</v>
      </c>
      <c r="L6029" s="95">
        <f t="shared" si="1468"/>
        <v>0</v>
      </c>
    </row>
    <row r="6030" spans="6:12" x14ac:dyDescent="0.25">
      <c r="F6030" s="91" t="str">
        <f t="shared" si="1465"/>
        <v>ENTER WEIGHT</v>
      </c>
      <c r="G6030" s="92"/>
      <c r="H6030" s="93"/>
      <c r="I6030" s="93"/>
      <c r="J6030" s="96" t="str">
        <f t="shared" si="1466"/>
        <v>ENTER WEIGHT</v>
      </c>
      <c r="K6030" s="96" t="b">
        <f t="shared" si="1467"/>
        <v>0</v>
      </c>
      <c r="L6030" s="95">
        <f t="shared" si="1468"/>
        <v>0</v>
      </c>
    </row>
    <row r="6031" spans="6:12" x14ac:dyDescent="0.25">
      <c r="F6031" s="91" t="str">
        <f t="shared" si="1465"/>
        <v>ENTER WEIGHT</v>
      </c>
      <c r="G6031" s="92"/>
      <c r="H6031" s="93"/>
      <c r="I6031" s="93"/>
      <c r="J6031" s="96" t="str">
        <f t="shared" si="1466"/>
        <v>ENTER WEIGHT</v>
      </c>
      <c r="K6031" s="96" t="b">
        <f t="shared" si="1467"/>
        <v>0</v>
      </c>
      <c r="L6031" s="95">
        <f t="shared" si="1468"/>
        <v>0</v>
      </c>
    </row>
    <row r="6032" spans="6:12" x14ac:dyDescent="0.25">
      <c r="F6032" s="91" t="str">
        <f t="shared" si="1465"/>
        <v>ENTER WEIGHT</v>
      </c>
      <c r="G6032" s="92"/>
      <c r="H6032" s="93"/>
      <c r="I6032" s="93"/>
      <c r="J6032" s="96" t="str">
        <f t="shared" si="1466"/>
        <v>ENTER WEIGHT</v>
      </c>
      <c r="K6032" s="96" t="b">
        <f t="shared" si="1467"/>
        <v>0</v>
      </c>
      <c r="L6032" s="95">
        <f t="shared" si="1468"/>
        <v>0</v>
      </c>
    </row>
    <row r="6033" spans="6:12" x14ac:dyDescent="0.25">
      <c r="F6033" s="91" t="str">
        <f t="shared" si="1465"/>
        <v>ENTER WEIGHT</v>
      </c>
      <c r="G6033" s="92"/>
      <c r="H6033" s="93"/>
      <c r="I6033" s="93"/>
      <c r="J6033" s="96" t="str">
        <f t="shared" si="1466"/>
        <v>ENTER WEIGHT</v>
      </c>
      <c r="K6033" s="96" t="b">
        <f t="shared" si="1467"/>
        <v>0</v>
      </c>
      <c r="L6033" s="95">
        <f t="shared" si="1468"/>
        <v>0</v>
      </c>
    </row>
    <row r="6034" spans="6:12" x14ac:dyDescent="0.25">
      <c r="F6034" s="91" t="str">
        <f t="shared" si="1465"/>
        <v>ENTER WEIGHT</v>
      </c>
      <c r="G6034" s="92"/>
      <c r="H6034" s="93"/>
      <c r="I6034" s="93"/>
      <c r="J6034" s="96" t="str">
        <f t="shared" si="1466"/>
        <v>ENTER WEIGHT</v>
      </c>
      <c r="K6034" s="96" t="b">
        <f t="shared" si="1467"/>
        <v>0</v>
      </c>
      <c r="L6034" s="95">
        <f t="shared" si="1468"/>
        <v>0</v>
      </c>
    </row>
    <row r="6035" spans="6:12" x14ac:dyDescent="0.25">
      <c r="F6035" s="91" t="str">
        <f t="shared" si="1465"/>
        <v>ENTER WEIGHT</v>
      </c>
      <c r="G6035" s="92"/>
      <c r="H6035" s="93"/>
      <c r="I6035" s="93"/>
      <c r="J6035" s="96" t="str">
        <f t="shared" si="1466"/>
        <v>ENTER WEIGHT</v>
      </c>
      <c r="K6035" s="96" t="b">
        <f t="shared" si="1467"/>
        <v>0</v>
      </c>
      <c r="L6035" s="95">
        <f t="shared" si="1468"/>
        <v>0</v>
      </c>
    </row>
    <row r="6036" spans="6:12" x14ac:dyDescent="0.25">
      <c r="F6036" s="91" t="str">
        <f t="shared" si="1465"/>
        <v>ENTER WEIGHT</v>
      </c>
      <c r="G6036" s="92"/>
      <c r="H6036" s="93"/>
      <c r="I6036" s="93"/>
      <c r="J6036" s="96" t="str">
        <f t="shared" si="1466"/>
        <v>ENTER WEIGHT</v>
      </c>
      <c r="K6036" s="96" t="b">
        <f t="shared" si="1467"/>
        <v>0</v>
      </c>
      <c r="L6036" s="95">
        <f t="shared" si="1468"/>
        <v>0</v>
      </c>
    </row>
    <row r="6037" spans="6:12" x14ac:dyDescent="0.25">
      <c r="F6037" s="91" t="str">
        <f t="shared" si="1465"/>
        <v>ENTER WEIGHT</v>
      </c>
      <c r="G6037" s="92"/>
      <c r="H6037" s="93"/>
      <c r="I6037" s="93"/>
      <c r="J6037" s="96" t="str">
        <f t="shared" si="1466"/>
        <v>ENTER WEIGHT</v>
      </c>
      <c r="K6037" s="96" t="b">
        <f t="shared" si="1467"/>
        <v>0</v>
      </c>
      <c r="L6037" s="95">
        <f t="shared" si="1468"/>
        <v>0</v>
      </c>
    </row>
    <row r="6038" spans="6:12" x14ac:dyDescent="0.25">
      <c r="F6038" s="91" t="str">
        <f t="shared" si="1465"/>
        <v>ENTER WEIGHT</v>
      </c>
      <c r="G6038" s="92"/>
      <c r="H6038" s="93"/>
      <c r="I6038" s="93"/>
      <c r="J6038" s="96" t="str">
        <f t="shared" si="1466"/>
        <v>ENTER WEIGHT</v>
      </c>
      <c r="K6038" s="96" t="b">
        <f t="shared" si="1467"/>
        <v>0</v>
      </c>
      <c r="L6038" s="95">
        <f t="shared" si="1468"/>
        <v>0</v>
      </c>
    </row>
    <row r="6039" spans="6:12" x14ac:dyDescent="0.25">
      <c r="F6039" s="91" t="str">
        <f t="shared" si="1465"/>
        <v>ENTER WEIGHT</v>
      </c>
      <c r="G6039" s="92"/>
      <c r="H6039" s="93"/>
      <c r="I6039" s="93"/>
      <c r="J6039" s="96" t="str">
        <f t="shared" si="1466"/>
        <v>ENTER WEIGHT</v>
      </c>
      <c r="K6039" s="96" t="b">
        <f t="shared" si="1467"/>
        <v>0</v>
      </c>
      <c r="L6039" s="95">
        <f t="shared" si="1468"/>
        <v>0</v>
      </c>
    </row>
    <row r="6040" spans="6:12" x14ac:dyDescent="0.25">
      <c r="F6040" s="91" t="str">
        <f t="shared" si="1465"/>
        <v>ENTER WEIGHT</v>
      </c>
      <c r="G6040" s="92"/>
      <c r="H6040" s="93"/>
      <c r="I6040" s="93"/>
      <c r="J6040" s="96" t="str">
        <f t="shared" si="1466"/>
        <v>ENTER WEIGHT</v>
      </c>
      <c r="K6040" s="96" t="b">
        <f t="shared" si="1467"/>
        <v>0</v>
      </c>
      <c r="L6040" s="95">
        <f t="shared" si="1468"/>
        <v>0</v>
      </c>
    </row>
    <row r="6041" spans="6:12" x14ac:dyDescent="0.25">
      <c r="F6041" s="91" t="str">
        <f t="shared" si="1465"/>
        <v>ENTER WEIGHT</v>
      </c>
      <c r="G6041" s="92"/>
      <c r="H6041" s="93"/>
      <c r="I6041" s="93"/>
      <c r="J6041" s="96" t="str">
        <f t="shared" si="1466"/>
        <v>ENTER WEIGHT</v>
      </c>
      <c r="K6041" s="96" t="b">
        <f t="shared" si="1467"/>
        <v>0</v>
      </c>
      <c r="L6041" s="95">
        <f t="shared" si="1468"/>
        <v>0</v>
      </c>
    </row>
    <row r="6042" spans="6:12" x14ac:dyDescent="0.25">
      <c r="F6042" s="91" t="str">
        <f t="shared" si="1465"/>
        <v>ENTER WEIGHT</v>
      </c>
      <c r="G6042" s="92"/>
      <c r="H6042" s="93"/>
      <c r="I6042" s="93"/>
      <c r="J6042" s="96" t="str">
        <f t="shared" si="1466"/>
        <v>ENTER WEIGHT</v>
      </c>
      <c r="K6042" s="96" t="b">
        <f t="shared" si="1467"/>
        <v>0</v>
      </c>
      <c r="L6042" s="95">
        <f t="shared" si="1468"/>
        <v>0</v>
      </c>
    </row>
    <row r="6043" spans="6:12" x14ac:dyDescent="0.25">
      <c r="F6043" s="91" t="str">
        <f t="shared" si="1465"/>
        <v>ENTER WEIGHT</v>
      </c>
      <c r="G6043" s="92"/>
      <c r="H6043" s="93"/>
      <c r="I6043" s="93"/>
      <c r="J6043" s="96" t="str">
        <f t="shared" si="1466"/>
        <v>ENTER WEIGHT</v>
      </c>
      <c r="K6043" s="96" t="b">
        <f t="shared" si="1467"/>
        <v>0</v>
      </c>
      <c r="L6043" s="95">
        <f t="shared" si="1468"/>
        <v>0</v>
      </c>
    </row>
    <row r="6044" spans="6:12" x14ac:dyDescent="0.25">
      <c r="F6044" s="91" t="str">
        <f t="shared" si="1465"/>
        <v>ENTER WEIGHT</v>
      </c>
      <c r="G6044" s="92"/>
      <c r="H6044" s="93"/>
      <c r="I6044" s="93"/>
      <c r="J6044" s="96" t="str">
        <f t="shared" si="1466"/>
        <v>ENTER WEIGHT</v>
      </c>
      <c r="K6044" s="96" t="b">
        <f t="shared" si="1467"/>
        <v>0</v>
      </c>
      <c r="L6044" s="95">
        <f t="shared" si="1468"/>
        <v>0</v>
      </c>
    </row>
    <row r="6045" spans="6:12" x14ac:dyDescent="0.25">
      <c r="F6045" s="91" t="str">
        <f t="shared" si="1465"/>
        <v>ENTER WEIGHT</v>
      </c>
      <c r="G6045" s="92"/>
      <c r="H6045" s="93"/>
      <c r="I6045" s="93"/>
      <c r="J6045" s="96" t="str">
        <f t="shared" si="1466"/>
        <v>ENTER WEIGHT</v>
      </c>
      <c r="K6045" s="96" t="b">
        <f t="shared" si="1467"/>
        <v>0</v>
      </c>
      <c r="L6045" s="95">
        <f t="shared" si="1468"/>
        <v>0</v>
      </c>
    </row>
    <row r="6046" spans="6:12" x14ac:dyDescent="0.25">
      <c r="F6046" s="91" t="str">
        <f t="shared" si="1465"/>
        <v>ENTER WEIGHT</v>
      </c>
      <c r="G6046" s="92"/>
      <c r="H6046" s="93"/>
      <c r="I6046" s="93"/>
      <c r="J6046" s="96" t="str">
        <f t="shared" si="1466"/>
        <v>ENTER WEIGHT</v>
      </c>
      <c r="K6046" s="96" t="b">
        <f t="shared" si="1467"/>
        <v>0</v>
      </c>
      <c r="L6046" s="95">
        <f t="shared" si="1468"/>
        <v>0</v>
      </c>
    </row>
    <row r="6047" spans="6:12" x14ac:dyDescent="0.25">
      <c r="F6047" s="91" t="str">
        <f t="shared" si="1465"/>
        <v>ENTER WEIGHT</v>
      </c>
      <c r="G6047" s="92"/>
      <c r="H6047" s="93"/>
      <c r="I6047" s="93"/>
      <c r="J6047" s="96" t="str">
        <f t="shared" si="1466"/>
        <v>ENTER WEIGHT</v>
      </c>
      <c r="K6047" s="96" t="b">
        <f t="shared" si="1467"/>
        <v>0</v>
      </c>
      <c r="L6047" s="95">
        <f t="shared" si="1468"/>
        <v>0</v>
      </c>
    </row>
    <row r="6048" spans="6:12" x14ac:dyDescent="0.25">
      <c r="F6048" s="91" t="str">
        <f t="shared" si="1465"/>
        <v>ENTER WEIGHT</v>
      </c>
      <c r="G6048" s="92"/>
      <c r="H6048" s="93"/>
      <c r="I6048" s="93"/>
      <c r="J6048" s="96" t="str">
        <f t="shared" si="1466"/>
        <v>ENTER WEIGHT</v>
      </c>
      <c r="K6048" s="96" t="b">
        <f t="shared" si="1467"/>
        <v>0</v>
      </c>
      <c r="L6048" s="95">
        <f t="shared" si="1468"/>
        <v>0</v>
      </c>
    </row>
    <row r="6049" spans="6:12" x14ac:dyDescent="0.25">
      <c r="F6049" s="91" t="str">
        <f t="shared" si="1465"/>
        <v>ENTER WEIGHT</v>
      </c>
      <c r="G6049" s="92"/>
      <c r="H6049" s="93"/>
      <c r="I6049" s="93"/>
      <c r="J6049" s="96" t="str">
        <f t="shared" si="1466"/>
        <v>ENTER WEIGHT</v>
      </c>
      <c r="K6049" s="96" t="b">
        <f t="shared" si="1467"/>
        <v>0</v>
      </c>
      <c r="L6049" s="95">
        <f t="shared" si="1468"/>
        <v>0</v>
      </c>
    </row>
    <row r="6050" spans="6:12" x14ac:dyDescent="0.25">
      <c r="F6050" s="91" t="str">
        <f t="shared" si="1465"/>
        <v>ENTER WEIGHT</v>
      </c>
      <c r="G6050" s="92"/>
      <c r="H6050" s="93"/>
      <c r="I6050" s="93"/>
      <c r="J6050" s="96" t="str">
        <f t="shared" si="1466"/>
        <v>ENTER WEIGHT</v>
      </c>
      <c r="K6050" s="96" t="b">
        <f t="shared" si="1467"/>
        <v>0</v>
      </c>
      <c r="L6050" s="95">
        <f t="shared" si="1468"/>
        <v>0</v>
      </c>
    </row>
    <row r="6051" spans="6:12" x14ac:dyDescent="0.25">
      <c r="F6051" s="91" t="str">
        <f t="shared" si="1465"/>
        <v>ENTER WEIGHT</v>
      </c>
      <c r="G6051" s="92"/>
      <c r="H6051" s="93"/>
      <c r="I6051" s="93"/>
      <c r="J6051" s="96" t="str">
        <f t="shared" si="1466"/>
        <v>ENTER WEIGHT</v>
      </c>
      <c r="K6051" s="96" t="b">
        <f t="shared" si="1467"/>
        <v>0</v>
      </c>
      <c r="L6051" s="95">
        <f t="shared" si="1468"/>
        <v>0</v>
      </c>
    </row>
    <row r="6052" spans="6:12" x14ac:dyDescent="0.25">
      <c r="F6052" s="91" t="str">
        <f t="shared" si="1465"/>
        <v>ENTER WEIGHT</v>
      </c>
      <c r="G6052" s="92"/>
      <c r="H6052" s="93"/>
      <c r="I6052" s="93"/>
      <c r="J6052" s="96" t="str">
        <f t="shared" si="1466"/>
        <v>ENTER WEIGHT</v>
      </c>
      <c r="K6052" s="96" t="b">
        <f t="shared" si="1467"/>
        <v>0</v>
      </c>
      <c r="L6052" s="95">
        <f t="shared" si="1468"/>
        <v>0</v>
      </c>
    </row>
    <row r="6053" spans="6:12" x14ac:dyDescent="0.25">
      <c r="F6053" s="91" t="str">
        <f t="shared" si="1465"/>
        <v>ENTER WEIGHT</v>
      </c>
      <c r="G6053" s="92"/>
      <c r="H6053" s="93"/>
      <c r="I6053" s="93"/>
      <c r="J6053" s="96" t="str">
        <f t="shared" si="1466"/>
        <v>ENTER WEIGHT</v>
      </c>
      <c r="K6053" s="96" t="b">
        <f t="shared" si="1467"/>
        <v>0</v>
      </c>
      <c r="L6053" s="95">
        <f t="shared" si="1468"/>
        <v>0</v>
      </c>
    </row>
    <row r="6054" spans="6:12" x14ac:dyDescent="0.25">
      <c r="F6054" s="91" t="str">
        <f t="shared" si="1465"/>
        <v>ENTER WEIGHT</v>
      </c>
      <c r="G6054" s="92"/>
      <c r="H6054" s="93"/>
      <c r="I6054" s="93"/>
      <c r="J6054" s="96" t="str">
        <f t="shared" si="1466"/>
        <v>ENTER WEIGHT</v>
      </c>
      <c r="K6054" s="96" t="b">
        <f t="shared" si="1467"/>
        <v>0</v>
      </c>
      <c r="L6054" s="95">
        <f t="shared" si="1468"/>
        <v>0</v>
      </c>
    </row>
    <row r="6055" spans="6:12" x14ac:dyDescent="0.25">
      <c r="F6055" s="91" t="str">
        <f t="shared" si="1465"/>
        <v>ENTER WEIGHT</v>
      </c>
      <c r="G6055" s="92"/>
      <c r="H6055" s="93"/>
      <c r="I6055" s="93"/>
      <c r="J6055" s="96" t="str">
        <f t="shared" si="1466"/>
        <v>ENTER WEIGHT</v>
      </c>
      <c r="K6055" s="96" t="b">
        <f t="shared" si="1467"/>
        <v>0</v>
      </c>
      <c r="L6055" s="95">
        <f t="shared" si="1468"/>
        <v>0</v>
      </c>
    </row>
    <row r="6056" spans="6:12" x14ac:dyDescent="0.25">
      <c r="F6056" s="91" t="str">
        <f t="shared" si="1465"/>
        <v>ENTER WEIGHT</v>
      </c>
      <c r="G6056" s="92"/>
      <c r="H6056" s="93"/>
      <c r="I6056" s="93"/>
      <c r="J6056" s="96" t="str">
        <f t="shared" si="1466"/>
        <v>ENTER WEIGHT</v>
      </c>
      <c r="K6056" s="96" t="b">
        <f t="shared" si="1467"/>
        <v>0</v>
      </c>
      <c r="L6056" s="95">
        <f t="shared" si="1468"/>
        <v>0</v>
      </c>
    </row>
    <row r="6057" spans="6:12" x14ac:dyDescent="0.25">
      <c r="F6057" s="91" t="str">
        <f t="shared" si="1465"/>
        <v>ENTER WEIGHT</v>
      </c>
      <c r="G6057" s="92"/>
      <c r="H6057" s="93"/>
      <c r="I6057" s="93"/>
      <c r="J6057" s="96" t="str">
        <f t="shared" si="1466"/>
        <v>ENTER WEIGHT</v>
      </c>
      <c r="K6057" s="96" t="b">
        <f t="shared" si="1467"/>
        <v>0</v>
      </c>
      <c r="L6057" s="95">
        <f t="shared" si="1468"/>
        <v>0</v>
      </c>
    </row>
    <row r="6058" spans="6:12" x14ac:dyDescent="0.25">
      <c r="F6058" s="91" t="str">
        <f t="shared" si="1465"/>
        <v>ENTER WEIGHT</v>
      </c>
      <c r="G6058" s="92"/>
      <c r="H6058" s="93"/>
      <c r="I6058" s="93"/>
      <c r="J6058" s="96" t="str">
        <f t="shared" si="1466"/>
        <v>ENTER WEIGHT</v>
      </c>
      <c r="K6058" s="96" t="b">
        <f t="shared" si="1467"/>
        <v>0</v>
      </c>
      <c r="L6058" s="95">
        <f t="shared" si="1468"/>
        <v>0</v>
      </c>
    </row>
    <row r="6059" spans="6:12" x14ac:dyDescent="0.25">
      <c r="F6059" s="91" t="str">
        <f t="shared" si="1465"/>
        <v>ENTER WEIGHT</v>
      </c>
      <c r="G6059" s="92"/>
      <c r="H6059" s="93"/>
      <c r="I6059" s="93"/>
      <c r="J6059" s="96" t="str">
        <f t="shared" si="1466"/>
        <v>ENTER WEIGHT</v>
      </c>
      <c r="K6059" s="96" t="b">
        <f t="shared" si="1467"/>
        <v>0</v>
      </c>
      <c r="L6059" s="95">
        <f t="shared" si="1468"/>
        <v>0</v>
      </c>
    </row>
    <row r="6060" spans="6:12" x14ac:dyDescent="0.25">
      <c r="F6060" s="91" t="str">
        <f t="shared" si="1465"/>
        <v>ENTER WEIGHT</v>
      </c>
      <c r="G6060" s="92"/>
      <c r="H6060" s="93"/>
      <c r="I6060" s="93"/>
      <c r="J6060" s="96" t="str">
        <f t="shared" si="1466"/>
        <v>ENTER WEIGHT</v>
      </c>
      <c r="K6060" s="96" t="b">
        <f t="shared" si="1467"/>
        <v>0</v>
      </c>
      <c r="L6060" s="95">
        <f t="shared" si="1468"/>
        <v>0</v>
      </c>
    </row>
    <row r="6061" spans="6:12" x14ac:dyDescent="0.25">
      <c r="F6061" s="91" t="str">
        <f t="shared" ref="F6061:F6124" si="1469">IF($E6061=60.3,6.99,IF($E6061=73,9.67,IF($E6061=88.9,13.84,IF($E6061=114.3,17.26,IF($E6061=177.8,34.23,IF($E6061=244.5,53.57,"ENTER WEIGHT"))))))</f>
        <v>ENTER WEIGHT</v>
      </c>
      <c r="G6061" s="92"/>
      <c r="H6061" s="93"/>
      <c r="I6061" s="93"/>
      <c r="J6061" s="96" t="str">
        <f t="shared" si="1466"/>
        <v>ENTER WEIGHT</v>
      </c>
      <c r="K6061" s="96" t="b">
        <f t="shared" si="1467"/>
        <v>0</v>
      </c>
      <c r="L6061" s="95">
        <f t="shared" si="1468"/>
        <v>0</v>
      </c>
    </row>
    <row r="6062" spans="6:12" x14ac:dyDescent="0.25">
      <c r="F6062" s="91" t="str">
        <f t="shared" si="1469"/>
        <v>ENTER WEIGHT</v>
      </c>
      <c r="G6062" s="92"/>
      <c r="H6062" s="93"/>
      <c r="I6062" s="93"/>
      <c r="J6062" s="96" t="str">
        <f t="shared" si="1466"/>
        <v>ENTER WEIGHT</v>
      </c>
      <c r="K6062" s="96" t="b">
        <f t="shared" si="1467"/>
        <v>0</v>
      </c>
      <c r="L6062" s="95">
        <f t="shared" si="1468"/>
        <v>0</v>
      </c>
    </row>
    <row r="6063" spans="6:12" x14ac:dyDescent="0.25">
      <c r="F6063" s="91" t="str">
        <f t="shared" si="1469"/>
        <v>ENTER WEIGHT</v>
      </c>
      <c r="G6063" s="92"/>
      <c r="H6063" s="93"/>
      <c r="I6063" s="93"/>
      <c r="J6063" s="96" t="str">
        <f t="shared" si="1466"/>
        <v>ENTER WEIGHT</v>
      </c>
      <c r="K6063" s="96" t="b">
        <f t="shared" si="1467"/>
        <v>0</v>
      </c>
      <c r="L6063" s="95">
        <f t="shared" si="1468"/>
        <v>0</v>
      </c>
    </row>
    <row r="6064" spans="6:12" x14ac:dyDescent="0.25">
      <c r="F6064" s="91" t="str">
        <f t="shared" si="1469"/>
        <v>ENTER WEIGHT</v>
      </c>
      <c r="G6064" s="92"/>
      <c r="H6064" s="93"/>
      <c r="I6064" s="93"/>
      <c r="J6064" s="96" t="str">
        <f t="shared" si="1466"/>
        <v>ENTER WEIGHT</v>
      </c>
      <c r="K6064" s="96" t="b">
        <f t="shared" si="1467"/>
        <v>0</v>
      </c>
      <c r="L6064" s="95">
        <f t="shared" si="1468"/>
        <v>0</v>
      </c>
    </row>
    <row r="6065" spans="6:12" x14ac:dyDescent="0.25">
      <c r="F6065" s="91" t="str">
        <f t="shared" si="1469"/>
        <v>ENTER WEIGHT</v>
      </c>
      <c r="G6065" s="92"/>
      <c r="H6065" s="93"/>
      <c r="I6065" s="93"/>
      <c r="J6065" s="96" t="str">
        <f t="shared" si="1466"/>
        <v>ENTER WEIGHT</v>
      </c>
      <c r="K6065" s="96" t="b">
        <f t="shared" si="1467"/>
        <v>0</v>
      </c>
      <c r="L6065" s="95">
        <f t="shared" si="1468"/>
        <v>0</v>
      </c>
    </row>
    <row r="6066" spans="6:12" x14ac:dyDescent="0.25">
      <c r="F6066" s="91" t="str">
        <f t="shared" si="1469"/>
        <v>ENTER WEIGHT</v>
      </c>
      <c r="G6066" s="92"/>
      <c r="H6066" s="93"/>
      <c r="I6066" s="93"/>
      <c r="J6066" s="96" t="str">
        <f t="shared" si="1466"/>
        <v>ENTER WEIGHT</v>
      </c>
      <c r="K6066" s="96" t="b">
        <f t="shared" si="1467"/>
        <v>0</v>
      </c>
      <c r="L6066" s="95">
        <f t="shared" si="1468"/>
        <v>0</v>
      </c>
    </row>
    <row r="6067" spans="6:12" x14ac:dyDescent="0.25">
      <c r="F6067" s="91" t="str">
        <f t="shared" si="1469"/>
        <v>ENTER WEIGHT</v>
      </c>
      <c r="G6067" s="92"/>
      <c r="H6067" s="93"/>
      <c r="I6067" s="93"/>
      <c r="J6067" s="96" t="str">
        <f t="shared" si="1466"/>
        <v>ENTER WEIGHT</v>
      </c>
      <c r="K6067" s="96" t="b">
        <f t="shared" si="1467"/>
        <v>0</v>
      </c>
      <c r="L6067" s="95">
        <f t="shared" si="1468"/>
        <v>0</v>
      </c>
    </row>
    <row r="6068" spans="6:12" x14ac:dyDescent="0.25">
      <c r="F6068" s="91" t="str">
        <f t="shared" si="1469"/>
        <v>ENTER WEIGHT</v>
      </c>
      <c r="G6068" s="92"/>
      <c r="H6068" s="93"/>
      <c r="I6068" s="93"/>
      <c r="J6068" s="96" t="str">
        <f t="shared" si="1466"/>
        <v>ENTER WEIGHT</v>
      </c>
      <c r="K6068" s="96" t="b">
        <f t="shared" si="1467"/>
        <v>0</v>
      </c>
      <c r="L6068" s="95">
        <f t="shared" si="1468"/>
        <v>0</v>
      </c>
    </row>
    <row r="6069" spans="6:12" x14ac:dyDescent="0.25">
      <c r="F6069" s="91" t="str">
        <f t="shared" si="1469"/>
        <v>ENTER WEIGHT</v>
      </c>
      <c r="G6069" s="92"/>
      <c r="H6069" s="93"/>
      <c r="I6069" s="93"/>
      <c r="J6069" s="96" t="str">
        <f t="shared" si="1466"/>
        <v>ENTER WEIGHT</v>
      </c>
      <c r="K6069" s="96" t="b">
        <f t="shared" si="1467"/>
        <v>0</v>
      </c>
      <c r="L6069" s="95">
        <f t="shared" si="1468"/>
        <v>0</v>
      </c>
    </row>
    <row r="6070" spans="6:12" x14ac:dyDescent="0.25">
      <c r="F6070" s="91" t="str">
        <f t="shared" si="1469"/>
        <v>ENTER WEIGHT</v>
      </c>
      <c r="G6070" s="92"/>
      <c r="H6070" s="93"/>
      <c r="I6070" s="93"/>
      <c r="J6070" s="96" t="str">
        <f t="shared" si="1466"/>
        <v>ENTER WEIGHT</v>
      </c>
      <c r="K6070" s="96" t="b">
        <f t="shared" si="1467"/>
        <v>0</v>
      </c>
      <c r="L6070" s="95">
        <f t="shared" si="1468"/>
        <v>0</v>
      </c>
    </row>
    <row r="6071" spans="6:12" x14ac:dyDescent="0.25">
      <c r="F6071" s="91" t="str">
        <f t="shared" si="1469"/>
        <v>ENTER WEIGHT</v>
      </c>
      <c r="G6071" s="92"/>
      <c r="H6071" s="93"/>
      <c r="I6071" s="93"/>
      <c r="J6071" s="96" t="str">
        <f t="shared" si="1466"/>
        <v>ENTER WEIGHT</v>
      </c>
      <c r="K6071" s="96" t="b">
        <f t="shared" si="1467"/>
        <v>0</v>
      </c>
      <c r="L6071" s="95">
        <f t="shared" si="1468"/>
        <v>0</v>
      </c>
    </row>
    <row r="6072" spans="6:12" x14ac:dyDescent="0.25">
      <c r="F6072" s="91" t="str">
        <f t="shared" si="1469"/>
        <v>ENTER WEIGHT</v>
      </c>
      <c r="G6072" s="92"/>
      <c r="H6072" s="93"/>
      <c r="I6072" s="93"/>
      <c r="J6072" s="96" t="str">
        <f t="shared" ref="J6072:J6135" si="1470">IF($E6072=60.3,16.2,IF($E6072=73,20.23,IF($E6072=88.9,27.04,IF(AND($E6072=114.3, $F6072=17.26),31.74,IF(AND($E6072=177.8, $F6072=34.23),63.28,IF(AND($E6072=244.5,$F6072=53.57),98.68,"ENTER WEIGHT"))))))</f>
        <v>ENTER WEIGHT</v>
      </c>
      <c r="K6072" s="96" t="b">
        <f t="shared" si="1467"/>
        <v>0</v>
      </c>
      <c r="L6072" s="95">
        <f t="shared" si="1468"/>
        <v>0</v>
      </c>
    </row>
    <row r="6073" spans="6:12" x14ac:dyDescent="0.25">
      <c r="F6073" s="91" t="str">
        <f t="shared" si="1469"/>
        <v>ENTER WEIGHT</v>
      </c>
      <c r="G6073" s="92"/>
      <c r="H6073" s="93"/>
      <c r="I6073" s="93"/>
      <c r="J6073" s="96" t="str">
        <f t="shared" si="1470"/>
        <v>ENTER WEIGHT</v>
      </c>
      <c r="K6073" s="96" t="b">
        <f t="shared" si="1467"/>
        <v>0</v>
      </c>
      <c r="L6073" s="95">
        <f t="shared" si="1468"/>
        <v>0</v>
      </c>
    </row>
    <row r="6074" spans="6:12" x14ac:dyDescent="0.25">
      <c r="F6074" s="91" t="str">
        <f t="shared" si="1469"/>
        <v>ENTER WEIGHT</v>
      </c>
      <c r="G6074" s="92"/>
      <c r="H6074" s="93"/>
      <c r="I6074" s="93"/>
      <c r="J6074" s="96" t="str">
        <f t="shared" si="1470"/>
        <v>ENTER WEIGHT</v>
      </c>
      <c r="K6074" s="96" t="b">
        <f t="shared" si="1467"/>
        <v>0</v>
      </c>
      <c r="L6074" s="95">
        <f t="shared" si="1468"/>
        <v>0</v>
      </c>
    </row>
    <row r="6075" spans="6:12" x14ac:dyDescent="0.25">
      <c r="F6075" s="91" t="str">
        <f t="shared" si="1469"/>
        <v>ENTER WEIGHT</v>
      </c>
      <c r="G6075" s="92"/>
      <c r="H6075" s="93"/>
      <c r="I6075" s="93"/>
      <c r="J6075" s="96" t="str">
        <f t="shared" si="1470"/>
        <v>ENTER WEIGHT</v>
      </c>
      <c r="K6075" s="96" t="b">
        <f t="shared" si="1467"/>
        <v>0</v>
      </c>
      <c r="L6075" s="95">
        <f t="shared" si="1468"/>
        <v>0</v>
      </c>
    </row>
    <row r="6076" spans="6:12" x14ac:dyDescent="0.25">
      <c r="F6076" s="91" t="str">
        <f t="shared" si="1469"/>
        <v>ENTER WEIGHT</v>
      </c>
      <c r="G6076" s="92"/>
      <c r="H6076" s="93"/>
      <c r="I6076" s="93"/>
      <c r="J6076" s="96" t="str">
        <f t="shared" si="1470"/>
        <v>ENTER WEIGHT</v>
      </c>
      <c r="K6076" s="96" t="b">
        <f t="shared" si="1467"/>
        <v>0</v>
      </c>
      <c r="L6076" s="95">
        <f t="shared" si="1468"/>
        <v>0</v>
      </c>
    </row>
    <row r="6077" spans="6:12" x14ac:dyDescent="0.25">
      <c r="F6077" s="91" t="str">
        <f t="shared" si="1469"/>
        <v>ENTER WEIGHT</v>
      </c>
      <c r="G6077" s="92"/>
      <c r="H6077" s="93"/>
      <c r="I6077" s="93"/>
      <c r="J6077" s="96" t="str">
        <f t="shared" si="1470"/>
        <v>ENTER WEIGHT</v>
      </c>
      <c r="K6077" s="96" t="b">
        <f t="shared" si="1467"/>
        <v>0</v>
      </c>
      <c r="L6077" s="95">
        <f t="shared" si="1468"/>
        <v>0</v>
      </c>
    </row>
    <row r="6078" spans="6:12" x14ac:dyDescent="0.25">
      <c r="F6078" s="91" t="str">
        <f t="shared" si="1469"/>
        <v>ENTER WEIGHT</v>
      </c>
      <c r="G6078" s="92"/>
      <c r="H6078" s="93"/>
      <c r="I6078" s="93"/>
      <c r="J6078" s="96" t="str">
        <f t="shared" si="1470"/>
        <v>ENTER WEIGHT</v>
      </c>
      <c r="K6078" s="96" t="b">
        <f t="shared" si="1467"/>
        <v>0</v>
      </c>
      <c r="L6078" s="95">
        <f t="shared" si="1468"/>
        <v>0</v>
      </c>
    </row>
    <row r="6079" spans="6:12" x14ac:dyDescent="0.25">
      <c r="F6079" s="91" t="str">
        <f t="shared" si="1469"/>
        <v>ENTER WEIGHT</v>
      </c>
      <c r="G6079" s="92"/>
      <c r="H6079" s="93"/>
      <c r="I6079" s="93"/>
      <c r="J6079" s="96" t="str">
        <f t="shared" si="1470"/>
        <v>ENTER WEIGHT</v>
      </c>
      <c r="K6079" s="96" t="b">
        <f t="shared" si="1467"/>
        <v>0</v>
      </c>
      <c r="L6079" s="95">
        <f t="shared" si="1468"/>
        <v>0</v>
      </c>
    </row>
    <row r="6080" spans="6:12" x14ac:dyDescent="0.25">
      <c r="F6080" s="91" t="str">
        <f t="shared" si="1469"/>
        <v>ENTER WEIGHT</v>
      </c>
      <c r="G6080" s="92"/>
      <c r="H6080" s="93"/>
      <c r="I6080" s="93"/>
      <c r="J6080" s="96" t="str">
        <f t="shared" si="1470"/>
        <v>ENTER WEIGHT</v>
      </c>
      <c r="K6080" s="96" t="b">
        <f t="shared" si="1467"/>
        <v>0</v>
      </c>
      <c r="L6080" s="95">
        <f t="shared" si="1468"/>
        <v>0</v>
      </c>
    </row>
    <row r="6081" spans="6:12" x14ac:dyDescent="0.25">
      <c r="F6081" s="91" t="str">
        <f t="shared" si="1469"/>
        <v>ENTER WEIGHT</v>
      </c>
      <c r="G6081" s="92"/>
      <c r="H6081" s="93"/>
      <c r="I6081" s="93"/>
      <c r="J6081" s="96" t="str">
        <f t="shared" si="1470"/>
        <v>ENTER WEIGHT</v>
      </c>
      <c r="K6081" s="96" t="b">
        <f t="shared" si="1467"/>
        <v>0</v>
      </c>
      <c r="L6081" s="95">
        <f t="shared" si="1468"/>
        <v>0</v>
      </c>
    </row>
    <row r="6082" spans="6:12" x14ac:dyDescent="0.25">
      <c r="F6082" s="91" t="str">
        <f t="shared" si="1469"/>
        <v>ENTER WEIGHT</v>
      </c>
      <c r="G6082" s="92"/>
      <c r="H6082" s="93"/>
      <c r="I6082" s="93"/>
      <c r="J6082" s="96" t="str">
        <f t="shared" si="1470"/>
        <v>ENTER WEIGHT</v>
      </c>
      <c r="K6082" s="96" t="b">
        <f t="shared" si="1467"/>
        <v>0</v>
      </c>
      <c r="L6082" s="95">
        <f t="shared" si="1468"/>
        <v>0</v>
      </c>
    </row>
    <row r="6083" spans="6:12" x14ac:dyDescent="0.25">
      <c r="F6083" s="91" t="str">
        <f t="shared" si="1469"/>
        <v>ENTER WEIGHT</v>
      </c>
      <c r="G6083" s="92"/>
      <c r="H6083" s="93"/>
      <c r="I6083" s="93"/>
      <c r="J6083" s="96" t="str">
        <f t="shared" si="1470"/>
        <v>ENTER WEIGHT</v>
      </c>
      <c r="K6083" s="96" t="b">
        <f t="shared" ref="K6083:K6146" si="1471">IF(M6083="NEW",J6083*1,IF(M6083="YELLOW",J6083*0.75,IF(M6083="BLUE",J6083*0.5)))</f>
        <v>0</v>
      </c>
      <c r="L6083" s="95">
        <f t="shared" ref="L6083:L6146" si="1472">I6083*K6083</f>
        <v>0</v>
      </c>
    </row>
    <row r="6084" spans="6:12" x14ac:dyDescent="0.25">
      <c r="F6084" s="91" t="str">
        <f t="shared" si="1469"/>
        <v>ENTER WEIGHT</v>
      </c>
      <c r="G6084" s="92"/>
      <c r="H6084" s="93"/>
      <c r="I6084" s="93"/>
      <c r="J6084" s="96" t="str">
        <f t="shared" si="1470"/>
        <v>ENTER WEIGHT</v>
      </c>
      <c r="K6084" s="96" t="b">
        <f t="shared" si="1471"/>
        <v>0</v>
      </c>
      <c r="L6084" s="95">
        <f t="shared" si="1472"/>
        <v>0</v>
      </c>
    </row>
    <row r="6085" spans="6:12" x14ac:dyDescent="0.25">
      <c r="F6085" s="91" t="str">
        <f t="shared" si="1469"/>
        <v>ENTER WEIGHT</v>
      </c>
      <c r="G6085" s="92"/>
      <c r="H6085" s="93"/>
      <c r="I6085" s="93"/>
      <c r="J6085" s="96" t="str">
        <f t="shared" si="1470"/>
        <v>ENTER WEIGHT</v>
      </c>
      <c r="K6085" s="96" t="b">
        <f t="shared" si="1471"/>
        <v>0</v>
      </c>
      <c r="L6085" s="95">
        <f t="shared" si="1472"/>
        <v>0</v>
      </c>
    </row>
    <row r="6086" spans="6:12" x14ac:dyDescent="0.25">
      <c r="F6086" s="91" t="str">
        <f t="shared" si="1469"/>
        <v>ENTER WEIGHT</v>
      </c>
      <c r="G6086" s="92"/>
      <c r="H6086" s="93"/>
      <c r="I6086" s="93"/>
      <c r="J6086" s="96" t="str">
        <f t="shared" si="1470"/>
        <v>ENTER WEIGHT</v>
      </c>
      <c r="K6086" s="96" t="b">
        <f t="shared" si="1471"/>
        <v>0</v>
      </c>
      <c r="L6086" s="95">
        <f t="shared" si="1472"/>
        <v>0</v>
      </c>
    </row>
    <row r="6087" spans="6:12" x14ac:dyDescent="0.25">
      <c r="F6087" s="91" t="str">
        <f t="shared" si="1469"/>
        <v>ENTER WEIGHT</v>
      </c>
      <c r="G6087" s="92"/>
      <c r="H6087" s="93"/>
      <c r="I6087" s="93"/>
      <c r="J6087" s="96" t="str">
        <f t="shared" si="1470"/>
        <v>ENTER WEIGHT</v>
      </c>
      <c r="K6087" s="96" t="b">
        <f t="shared" si="1471"/>
        <v>0</v>
      </c>
      <c r="L6087" s="95">
        <f t="shared" si="1472"/>
        <v>0</v>
      </c>
    </row>
    <row r="6088" spans="6:12" x14ac:dyDescent="0.25">
      <c r="F6088" s="91" t="str">
        <f t="shared" si="1469"/>
        <v>ENTER WEIGHT</v>
      </c>
      <c r="G6088" s="92"/>
      <c r="H6088" s="93"/>
      <c r="I6088" s="93"/>
      <c r="J6088" s="96" t="str">
        <f t="shared" si="1470"/>
        <v>ENTER WEIGHT</v>
      </c>
      <c r="K6088" s="96" t="b">
        <f t="shared" si="1471"/>
        <v>0</v>
      </c>
      <c r="L6088" s="95">
        <f t="shared" si="1472"/>
        <v>0</v>
      </c>
    </row>
    <row r="6089" spans="6:12" x14ac:dyDescent="0.25">
      <c r="F6089" s="91" t="str">
        <f t="shared" si="1469"/>
        <v>ENTER WEIGHT</v>
      </c>
      <c r="G6089" s="92"/>
      <c r="H6089" s="93"/>
      <c r="I6089" s="93"/>
      <c r="J6089" s="96" t="str">
        <f t="shared" si="1470"/>
        <v>ENTER WEIGHT</v>
      </c>
      <c r="K6089" s="96" t="b">
        <f t="shared" si="1471"/>
        <v>0</v>
      </c>
      <c r="L6089" s="95">
        <f t="shared" si="1472"/>
        <v>0</v>
      </c>
    </row>
    <row r="6090" spans="6:12" x14ac:dyDescent="0.25">
      <c r="F6090" s="91" t="str">
        <f t="shared" si="1469"/>
        <v>ENTER WEIGHT</v>
      </c>
      <c r="G6090" s="92"/>
      <c r="H6090" s="93"/>
      <c r="I6090" s="93"/>
      <c r="J6090" s="96" t="str">
        <f t="shared" si="1470"/>
        <v>ENTER WEIGHT</v>
      </c>
      <c r="K6090" s="96" t="b">
        <f t="shared" si="1471"/>
        <v>0</v>
      </c>
      <c r="L6090" s="95">
        <f t="shared" si="1472"/>
        <v>0</v>
      </c>
    </row>
    <row r="6091" spans="6:12" x14ac:dyDescent="0.25">
      <c r="F6091" s="91" t="str">
        <f t="shared" si="1469"/>
        <v>ENTER WEIGHT</v>
      </c>
      <c r="G6091" s="92"/>
      <c r="H6091" s="93"/>
      <c r="I6091" s="93"/>
      <c r="J6091" s="96" t="str">
        <f t="shared" si="1470"/>
        <v>ENTER WEIGHT</v>
      </c>
      <c r="K6091" s="96" t="b">
        <f t="shared" si="1471"/>
        <v>0</v>
      </c>
      <c r="L6091" s="95">
        <f t="shared" si="1472"/>
        <v>0</v>
      </c>
    </row>
    <row r="6092" spans="6:12" x14ac:dyDescent="0.25">
      <c r="F6092" s="91" t="str">
        <f t="shared" si="1469"/>
        <v>ENTER WEIGHT</v>
      </c>
      <c r="G6092" s="92"/>
      <c r="H6092" s="93"/>
      <c r="I6092" s="93"/>
      <c r="J6092" s="96" t="str">
        <f t="shared" si="1470"/>
        <v>ENTER WEIGHT</v>
      </c>
      <c r="K6092" s="96" t="b">
        <f t="shared" si="1471"/>
        <v>0</v>
      </c>
      <c r="L6092" s="95">
        <f t="shared" si="1472"/>
        <v>0</v>
      </c>
    </row>
    <row r="6093" spans="6:12" x14ac:dyDescent="0.25">
      <c r="F6093" s="91" t="str">
        <f t="shared" si="1469"/>
        <v>ENTER WEIGHT</v>
      </c>
      <c r="G6093" s="92"/>
      <c r="H6093" s="93"/>
      <c r="I6093" s="93"/>
      <c r="J6093" s="96" t="str">
        <f t="shared" si="1470"/>
        <v>ENTER WEIGHT</v>
      </c>
      <c r="K6093" s="96" t="b">
        <f t="shared" si="1471"/>
        <v>0</v>
      </c>
      <c r="L6093" s="95">
        <f t="shared" si="1472"/>
        <v>0</v>
      </c>
    </row>
    <row r="6094" spans="6:12" x14ac:dyDescent="0.25">
      <c r="F6094" s="91" t="str">
        <f t="shared" si="1469"/>
        <v>ENTER WEIGHT</v>
      </c>
      <c r="G6094" s="92"/>
      <c r="H6094" s="93"/>
      <c r="I6094" s="93"/>
      <c r="J6094" s="96" t="str">
        <f t="shared" si="1470"/>
        <v>ENTER WEIGHT</v>
      </c>
      <c r="K6094" s="96" t="b">
        <f t="shared" si="1471"/>
        <v>0</v>
      </c>
      <c r="L6094" s="95">
        <f t="shared" si="1472"/>
        <v>0</v>
      </c>
    </row>
    <row r="6095" spans="6:12" x14ac:dyDescent="0.25">
      <c r="F6095" s="91" t="str">
        <f t="shared" si="1469"/>
        <v>ENTER WEIGHT</v>
      </c>
      <c r="G6095" s="92"/>
      <c r="H6095" s="93"/>
      <c r="I6095" s="93"/>
      <c r="J6095" s="96" t="str">
        <f t="shared" si="1470"/>
        <v>ENTER WEIGHT</v>
      </c>
      <c r="K6095" s="96" t="b">
        <f t="shared" si="1471"/>
        <v>0</v>
      </c>
      <c r="L6095" s="95">
        <f t="shared" si="1472"/>
        <v>0</v>
      </c>
    </row>
    <row r="6096" spans="6:12" x14ac:dyDescent="0.25">
      <c r="F6096" s="91" t="str">
        <f t="shared" si="1469"/>
        <v>ENTER WEIGHT</v>
      </c>
      <c r="G6096" s="92"/>
      <c r="H6096" s="93"/>
      <c r="I6096" s="93"/>
      <c r="J6096" s="96" t="str">
        <f t="shared" si="1470"/>
        <v>ENTER WEIGHT</v>
      </c>
      <c r="K6096" s="96" t="b">
        <f t="shared" si="1471"/>
        <v>0</v>
      </c>
      <c r="L6096" s="95">
        <f t="shared" si="1472"/>
        <v>0</v>
      </c>
    </row>
    <row r="6097" spans="6:12" x14ac:dyDescent="0.25">
      <c r="F6097" s="91" t="str">
        <f t="shared" si="1469"/>
        <v>ENTER WEIGHT</v>
      </c>
      <c r="G6097" s="92"/>
      <c r="H6097" s="93"/>
      <c r="I6097" s="93"/>
      <c r="J6097" s="96" t="str">
        <f t="shared" si="1470"/>
        <v>ENTER WEIGHT</v>
      </c>
      <c r="K6097" s="96" t="b">
        <f t="shared" si="1471"/>
        <v>0</v>
      </c>
      <c r="L6097" s="95">
        <f t="shared" si="1472"/>
        <v>0</v>
      </c>
    </row>
    <row r="6098" spans="6:12" x14ac:dyDescent="0.25">
      <c r="F6098" s="91" t="str">
        <f t="shared" si="1469"/>
        <v>ENTER WEIGHT</v>
      </c>
      <c r="G6098" s="92"/>
      <c r="H6098" s="93"/>
      <c r="I6098" s="93"/>
      <c r="J6098" s="96" t="str">
        <f t="shared" si="1470"/>
        <v>ENTER WEIGHT</v>
      </c>
      <c r="K6098" s="96" t="b">
        <f t="shared" si="1471"/>
        <v>0</v>
      </c>
      <c r="L6098" s="95">
        <f t="shared" si="1472"/>
        <v>0</v>
      </c>
    </row>
    <row r="6099" spans="6:12" x14ac:dyDescent="0.25">
      <c r="F6099" s="91" t="str">
        <f t="shared" si="1469"/>
        <v>ENTER WEIGHT</v>
      </c>
      <c r="G6099" s="92"/>
      <c r="H6099" s="93"/>
      <c r="I6099" s="93"/>
      <c r="J6099" s="96" t="str">
        <f t="shared" si="1470"/>
        <v>ENTER WEIGHT</v>
      </c>
      <c r="K6099" s="96" t="b">
        <f t="shared" si="1471"/>
        <v>0</v>
      </c>
      <c r="L6099" s="95">
        <f t="shared" si="1472"/>
        <v>0</v>
      </c>
    </row>
    <row r="6100" spans="6:12" x14ac:dyDescent="0.25">
      <c r="F6100" s="91" t="str">
        <f t="shared" si="1469"/>
        <v>ENTER WEIGHT</v>
      </c>
      <c r="G6100" s="92"/>
      <c r="H6100" s="93"/>
      <c r="I6100" s="93"/>
      <c r="J6100" s="96" t="str">
        <f t="shared" si="1470"/>
        <v>ENTER WEIGHT</v>
      </c>
      <c r="K6100" s="96" t="b">
        <f t="shared" si="1471"/>
        <v>0</v>
      </c>
      <c r="L6100" s="95">
        <f t="shared" si="1472"/>
        <v>0</v>
      </c>
    </row>
    <row r="6101" spans="6:12" x14ac:dyDescent="0.25">
      <c r="F6101" s="91" t="str">
        <f t="shared" si="1469"/>
        <v>ENTER WEIGHT</v>
      </c>
      <c r="G6101" s="92"/>
      <c r="H6101" s="93"/>
      <c r="I6101" s="93"/>
      <c r="J6101" s="96" t="str">
        <f t="shared" si="1470"/>
        <v>ENTER WEIGHT</v>
      </c>
      <c r="K6101" s="96" t="b">
        <f t="shared" si="1471"/>
        <v>0</v>
      </c>
      <c r="L6101" s="95">
        <f t="shared" si="1472"/>
        <v>0</v>
      </c>
    </row>
    <row r="6102" spans="6:12" x14ac:dyDescent="0.25">
      <c r="F6102" s="91" t="str">
        <f t="shared" si="1469"/>
        <v>ENTER WEIGHT</v>
      </c>
      <c r="G6102" s="92"/>
      <c r="H6102" s="93"/>
      <c r="I6102" s="93"/>
      <c r="J6102" s="96" t="str">
        <f t="shared" si="1470"/>
        <v>ENTER WEIGHT</v>
      </c>
      <c r="K6102" s="96" t="b">
        <f t="shared" si="1471"/>
        <v>0</v>
      </c>
      <c r="L6102" s="95">
        <f t="shared" si="1472"/>
        <v>0</v>
      </c>
    </row>
    <row r="6103" spans="6:12" x14ac:dyDescent="0.25">
      <c r="F6103" s="91" t="str">
        <f t="shared" si="1469"/>
        <v>ENTER WEIGHT</v>
      </c>
      <c r="G6103" s="92"/>
      <c r="H6103" s="93"/>
      <c r="I6103" s="93"/>
      <c r="J6103" s="96" t="str">
        <f t="shared" si="1470"/>
        <v>ENTER WEIGHT</v>
      </c>
      <c r="K6103" s="96" t="b">
        <f t="shared" si="1471"/>
        <v>0</v>
      </c>
      <c r="L6103" s="95">
        <f t="shared" si="1472"/>
        <v>0</v>
      </c>
    </row>
    <row r="6104" spans="6:12" x14ac:dyDescent="0.25">
      <c r="F6104" s="91" t="str">
        <f t="shared" si="1469"/>
        <v>ENTER WEIGHT</v>
      </c>
      <c r="G6104" s="92"/>
      <c r="H6104" s="93"/>
      <c r="I6104" s="93"/>
      <c r="J6104" s="96" t="str">
        <f t="shared" si="1470"/>
        <v>ENTER WEIGHT</v>
      </c>
      <c r="K6104" s="96" t="b">
        <f t="shared" si="1471"/>
        <v>0</v>
      </c>
      <c r="L6104" s="95">
        <f t="shared" si="1472"/>
        <v>0</v>
      </c>
    </row>
    <row r="6105" spans="6:12" x14ac:dyDescent="0.25">
      <c r="F6105" s="91" t="str">
        <f t="shared" si="1469"/>
        <v>ENTER WEIGHT</v>
      </c>
      <c r="G6105" s="92"/>
      <c r="H6105" s="93"/>
      <c r="I6105" s="93"/>
      <c r="J6105" s="96" t="str">
        <f t="shared" si="1470"/>
        <v>ENTER WEIGHT</v>
      </c>
      <c r="K6105" s="96" t="b">
        <f t="shared" si="1471"/>
        <v>0</v>
      </c>
      <c r="L6105" s="95">
        <f t="shared" si="1472"/>
        <v>0</v>
      </c>
    </row>
    <row r="6106" spans="6:12" x14ac:dyDescent="0.25">
      <c r="F6106" s="91" t="str">
        <f t="shared" si="1469"/>
        <v>ENTER WEIGHT</v>
      </c>
      <c r="G6106" s="92"/>
      <c r="H6106" s="93"/>
      <c r="I6106" s="93"/>
      <c r="J6106" s="96" t="str">
        <f t="shared" si="1470"/>
        <v>ENTER WEIGHT</v>
      </c>
      <c r="K6106" s="96" t="b">
        <f t="shared" si="1471"/>
        <v>0</v>
      </c>
      <c r="L6106" s="95">
        <f t="shared" si="1472"/>
        <v>0</v>
      </c>
    </row>
    <row r="6107" spans="6:12" x14ac:dyDescent="0.25">
      <c r="F6107" s="91" t="str">
        <f t="shared" si="1469"/>
        <v>ENTER WEIGHT</v>
      </c>
      <c r="G6107" s="92"/>
      <c r="H6107" s="93"/>
      <c r="I6107" s="93"/>
      <c r="J6107" s="96" t="str">
        <f t="shared" si="1470"/>
        <v>ENTER WEIGHT</v>
      </c>
      <c r="K6107" s="96" t="b">
        <f t="shared" si="1471"/>
        <v>0</v>
      </c>
      <c r="L6107" s="95">
        <f t="shared" si="1472"/>
        <v>0</v>
      </c>
    </row>
    <row r="6108" spans="6:12" x14ac:dyDescent="0.25">
      <c r="F6108" s="91" t="str">
        <f t="shared" si="1469"/>
        <v>ENTER WEIGHT</v>
      </c>
      <c r="G6108" s="92"/>
      <c r="H6108" s="93"/>
      <c r="I6108" s="93"/>
      <c r="J6108" s="96" t="str">
        <f t="shared" si="1470"/>
        <v>ENTER WEIGHT</v>
      </c>
      <c r="K6108" s="96" t="b">
        <f t="shared" si="1471"/>
        <v>0</v>
      </c>
      <c r="L6108" s="95">
        <f t="shared" si="1472"/>
        <v>0</v>
      </c>
    </row>
    <row r="6109" spans="6:12" x14ac:dyDescent="0.25">
      <c r="F6109" s="91" t="str">
        <f t="shared" si="1469"/>
        <v>ENTER WEIGHT</v>
      </c>
      <c r="G6109" s="92"/>
      <c r="H6109" s="93"/>
      <c r="I6109" s="93"/>
      <c r="J6109" s="96" t="str">
        <f t="shared" si="1470"/>
        <v>ENTER WEIGHT</v>
      </c>
      <c r="K6109" s="96" t="b">
        <f t="shared" si="1471"/>
        <v>0</v>
      </c>
      <c r="L6109" s="95">
        <f t="shared" si="1472"/>
        <v>0</v>
      </c>
    </row>
    <row r="6110" spans="6:12" x14ac:dyDescent="0.25">
      <c r="F6110" s="91" t="str">
        <f t="shared" si="1469"/>
        <v>ENTER WEIGHT</v>
      </c>
      <c r="G6110" s="92"/>
      <c r="H6110" s="93"/>
      <c r="I6110" s="93"/>
      <c r="J6110" s="96" t="str">
        <f t="shared" si="1470"/>
        <v>ENTER WEIGHT</v>
      </c>
      <c r="K6110" s="96" t="b">
        <f t="shared" si="1471"/>
        <v>0</v>
      </c>
      <c r="L6110" s="95">
        <f t="shared" si="1472"/>
        <v>0</v>
      </c>
    </row>
    <row r="6111" spans="6:12" x14ac:dyDescent="0.25">
      <c r="F6111" s="91" t="str">
        <f t="shared" si="1469"/>
        <v>ENTER WEIGHT</v>
      </c>
      <c r="G6111" s="92"/>
      <c r="H6111" s="93"/>
      <c r="I6111" s="93"/>
      <c r="J6111" s="96" t="str">
        <f t="shared" si="1470"/>
        <v>ENTER WEIGHT</v>
      </c>
      <c r="K6111" s="96" t="b">
        <f t="shared" si="1471"/>
        <v>0</v>
      </c>
      <c r="L6111" s="95">
        <f t="shared" si="1472"/>
        <v>0</v>
      </c>
    </row>
    <row r="6112" spans="6:12" x14ac:dyDescent="0.25">
      <c r="F6112" s="91" t="str">
        <f t="shared" si="1469"/>
        <v>ENTER WEIGHT</v>
      </c>
      <c r="G6112" s="92"/>
      <c r="H6112" s="93"/>
      <c r="I6112" s="93"/>
      <c r="J6112" s="96" t="str">
        <f t="shared" si="1470"/>
        <v>ENTER WEIGHT</v>
      </c>
      <c r="K6112" s="96" t="b">
        <f t="shared" si="1471"/>
        <v>0</v>
      </c>
      <c r="L6112" s="95">
        <f t="shared" si="1472"/>
        <v>0</v>
      </c>
    </row>
    <row r="6113" spans="6:12" x14ac:dyDescent="0.25">
      <c r="F6113" s="91" t="str">
        <f t="shared" si="1469"/>
        <v>ENTER WEIGHT</v>
      </c>
      <c r="G6113" s="92"/>
      <c r="H6113" s="93"/>
      <c r="I6113" s="93"/>
      <c r="J6113" s="96" t="str">
        <f t="shared" si="1470"/>
        <v>ENTER WEIGHT</v>
      </c>
      <c r="K6113" s="96" t="b">
        <f t="shared" si="1471"/>
        <v>0</v>
      </c>
      <c r="L6113" s="95">
        <f t="shared" si="1472"/>
        <v>0</v>
      </c>
    </row>
    <row r="6114" spans="6:12" x14ac:dyDescent="0.25">
      <c r="F6114" s="91" t="str">
        <f t="shared" si="1469"/>
        <v>ENTER WEIGHT</v>
      </c>
      <c r="G6114" s="92"/>
      <c r="H6114" s="93"/>
      <c r="I6114" s="93"/>
      <c r="J6114" s="96" t="str">
        <f t="shared" si="1470"/>
        <v>ENTER WEIGHT</v>
      </c>
      <c r="K6114" s="96" t="b">
        <f t="shared" si="1471"/>
        <v>0</v>
      </c>
      <c r="L6114" s="95">
        <f t="shared" si="1472"/>
        <v>0</v>
      </c>
    </row>
    <row r="6115" spans="6:12" x14ac:dyDescent="0.25">
      <c r="F6115" s="91" t="str">
        <f t="shared" si="1469"/>
        <v>ENTER WEIGHT</v>
      </c>
      <c r="G6115" s="92"/>
      <c r="H6115" s="93"/>
      <c r="I6115" s="93"/>
      <c r="J6115" s="96" t="str">
        <f t="shared" si="1470"/>
        <v>ENTER WEIGHT</v>
      </c>
      <c r="K6115" s="96" t="b">
        <f t="shared" si="1471"/>
        <v>0</v>
      </c>
      <c r="L6115" s="95">
        <f t="shared" si="1472"/>
        <v>0</v>
      </c>
    </row>
    <row r="6116" spans="6:12" x14ac:dyDescent="0.25">
      <c r="F6116" s="91" t="str">
        <f t="shared" si="1469"/>
        <v>ENTER WEIGHT</v>
      </c>
      <c r="G6116" s="92"/>
      <c r="H6116" s="93"/>
      <c r="I6116" s="93"/>
      <c r="J6116" s="96" t="str">
        <f t="shared" si="1470"/>
        <v>ENTER WEIGHT</v>
      </c>
      <c r="K6116" s="96" t="b">
        <f t="shared" si="1471"/>
        <v>0</v>
      </c>
      <c r="L6116" s="95">
        <f t="shared" si="1472"/>
        <v>0</v>
      </c>
    </row>
    <row r="6117" spans="6:12" x14ac:dyDescent="0.25">
      <c r="F6117" s="91" t="str">
        <f t="shared" si="1469"/>
        <v>ENTER WEIGHT</v>
      </c>
      <c r="G6117" s="92"/>
      <c r="H6117" s="93"/>
      <c r="I6117" s="93"/>
      <c r="J6117" s="96" t="str">
        <f t="shared" si="1470"/>
        <v>ENTER WEIGHT</v>
      </c>
      <c r="K6117" s="96" t="b">
        <f t="shared" si="1471"/>
        <v>0</v>
      </c>
      <c r="L6117" s="95">
        <f t="shared" si="1472"/>
        <v>0</v>
      </c>
    </row>
    <row r="6118" spans="6:12" x14ac:dyDescent="0.25">
      <c r="F6118" s="91" t="str">
        <f t="shared" si="1469"/>
        <v>ENTER WEIGHT</v>
      </c>
      <c r="G6118" s="92"/>
      <c r="H6118" s="93"/>
      <c r="I6118" s="93"/>
      <c r="J6118" s="96" t="str">
        <f t="shared" si="1470"/>
        <v>ENTER WEIGHT</v>
      </c>
      <c r="K6118" s="96" t="b">
        <f t="shared" si="1471"/>
        <v>0</v>
      </c>
      <c r="L6118" s="95">
        <f t="shared" si="1472"/>
        <v>0</v>
      </c>
    </row>
    <row r="6119" spans="6:12" x14ac:dyDescent="0.25">
      <c r="F6119" s="91" t="str">
        <f t="shared" si="1469"/>
        <v>ENTER WEIGHT</v>
      </c>
      <c r="G6119" s="92"/>
      <c r="H6119" s="93"/>
      <c r="I6119" s="93"/>
      <c r="J6119" s="96" t="str">
        <f t="shared" si="1470"/>
        <v>ENTER WEIGHT</v>
      </c>
      <c r="K6119" s="96" t="b">
        <f t="shared" si="1471"/>
        <v>0</v>
      </c>
      <c r="L6119" s="95">
        <f t="shared" si="1472"/>
        <v>0</v>
      </c>
    </row>
    <row r="6120" spans="6:12" x14ac:dyDescent="0.25">
      <c r="F6120" s="91" t="str">
        <f t="shared" si="1469"/>
        <v>ENTER WEIGHT</v>
      </c>
      <c r="G6120" s="92"/>
      <c r="H6120" s="93"/>
      <c r="I6120" s="93"/>
      <c r="J6120" s="96" t="str">
        <f t="shared" si="1470"/>
        <v>ENTER WEIGHT</v>
      </c>
      <c r="K6120" s="96" t="b">
        <f t="shared" si="1471"/>
        <v>0</v>
      </c>
      <c r="L6120" s="95">
        <f t="shared" si="1472"/>
        <v>0</v>
      </c>
    </row>
    <row r="6121" spans="6:12" x14ac:dyDescent="0.25">
      <c r="F6121" s="91" t="str">
        <f t="shared" si="1469"/>
        <v>ENTER WEIGHT</v>
      </c>
      <c r="G6121" s="92"/>
      <c r="H6121" s="93"/>
      <c r="I6121" s="93"/>
      <c r="J6121" s="96" t="str">
        <f t="shared" si="1470"/>
        <v>ENTER WEIGHT</v>
      </c>
      <c r="K6121" s="96" t="b">
        <f t="shared" si="1471"/>
        <v>0</v>
      </c>
      <c r="L6121" s="95">
        <f t="shared" si="1472"/>
        <v>0</v>
      </c>
    </row>
    <row r="6122" spans="6:12" x14ac:dyDescent="0.25">
      <c r="F6122" s="91" t="str">
        <f t="shared" si="1469"/>
        <v>ENTER WEIGHT</v>
      </c>
      <c r="G6122" s="92"/>
      <c r="H6122" s="93"/>
      <c r="I6122" s="93"/>
      <c r="J6122" s="96" t="str">
        <f t="shared" si="1470"/>
        <v>ENTER WEIGHT</v>
      </c>
      <c r="K6122" s="96" t="b">
        <f t="shared" si="1471"/>
        <v>0</v>
      </c>
      <c r="L6122" s="95">
        <f t="shared" si="1472"/>
        <v>0</v>
      </c>
    </row>
    <row r="6123" spans="6:12" x14ac:dyDescent="0.25">
      <c r="F6123" s="91" t="str">
        <f t="shared" si="1469"/>
        <v>ENTER WEIGHT</v>
      </c>
      <c r="G6123" s="92"/>
      <c r="H6123" s="93"/>
      <c r="I6123" s="93"/>
      <c r="J6123" s="96" t="str">
        <f t="shared" si="1470"/>
        <v>ENTER WEIGHT</v>
      </c>
      <c r="K6123" s="96" t="b">
        <f t="shared" si="1471"/>
        <v>0</v>
      </c>
      <c r="L6123" s="95">
        <f t="shared" si="1472"/>
        <v>0</v>
      </c>
    </row>
    <row r="6124" spans="6:12" x14ac:dyDescent="0.25">
      <c r="F6124" s="91" t="str">
        <f t="shared" si="1469"/>
        <v>ENTER WEIGHT</v>
      </c>
      <c r="G6124" s="92"/>
      <c r="H6124" s="93"/>
      <c r="I6124" s="93"/>
      <c r="J6124" s="96" t="str">
        <f t="shared" si="1470"/>
        <v>ENTER WEIGHT</v>
      </c>
      <c r="K6124" s="96" t="b">
        <f t="shared" si="1471"/>
        <v>0</v>
      </c>
      <c r="L6124" s="95">
        <f t="shared" si="1472"/>
        <v>0</v>
      </c>
    </row>
    <row r="6125" spans="6:12" x14ac:dyDescent="0.25">
      <c r="F6125" s="91" t="str">
        <f t="shared" ref="F6125:F6188" si="1473">IF($E6125=60.3,6.99,IF($E6125=73,9.67,IF($E6125=88.9,13.84,IF($E6125=114.3,17.26,IF($E6125=177.8,34.23,IF($E6125=244.5,53.57,"ENTER WEIGHT"))))))</f>
        <v>ENTER WEIGHT</v>
      </c>
      <c r="G6125" s="92"/>
      <c r="H6125" s="93"/>
      <c r="I6125" s="93"/>
      <c r="J6125" s="96" t="str">
        <f t="shared" si="1470"/>
        <v>ENTER WEIGHT</v>
      </c>
      <c r="K6125" s="96" t="b">
        <f t="shared" si="1471"/>
        <v>0</v>
      </c>
      <c r="L6125" s="95">
        <f t="shared" si="1472"/>
        <v>0</v>
      </c>
    </row>
    <row r="6126" spans="6:12" x14ac:dyDescent="0.25">
      <c r="F6126" s="91" t="str">
        <f t="shared" si="1473"/>
        <v>ENTER WEIGHT</v>
      </c>
      <c r="G6126" s="92"/>
      <c r="H6126" s="93"/>
      <c r="I6126" s="93"/>
      <c r="J6126" s="96" t="str">
        <f t="shared" si="1470"/>
        <v>ENTER WEIGHT</v>
      </c>
      <c r="K6126" s="96" t="b">
        <f t="shared" si="1471"/>
        <v>0</v>
      </c>
      <c r="L6126" s="95">
        <f t="shared" si="1472"/>
        <v>0</v>
      </c>
    </row>
    <row r="6127" spans="6:12" x14ac:dyDescent="0.25">
      <c r="F6127" s="91" t="str">
        <f t="shared" si="1473"/>
        <v>ENTER WEIGHT</v>
      </c>
      <c r="G6127" s="92"/>
      <c r="H6127" s="93"/>
      <c r="I6127" s="93"/>
      <c r="J6127" s="96" t="str">
        <f t="shared" si="1470"/>
        <v>ENTER WEIGHT</v>
      </c>
      <c r="K6127" s="96" t="b">
        <f t="shared" si="1471"/>
        <v>0</v>
      </c>
      <c r="L6127" s="95">
        <f t="shared" si="1472"/>
        <v>0</v>
      </c>
    </row>
    <row r="6128" spans="6:12" x14ac:dyDescent="0.25">
      <c r="F6128" s="91" t="str">
        <f t="shared" si="1473"/>
        <v>ENTER WEIGHT</v>
      </c>
      <c r="G6128" s="92"/>
      <c r="H6128" s="93"/>
      <c r="I6128" s="93"/>
      <c r="J6128" s="96" t="str">
        <f t="shared" si="1470"/>
        <v>ENTER WEIGHT</v>
      </c>
      <c r="K6128" s="96" t="b">
        <f t="shared" si="1471"/>
        <v>0</v>
      </c>
      <c r="L6128" s="95">
        <f t="shared" si="1472"/>
        <v>0</v>
      </c>
    </row>
    <row r="6129" spans="6:12" x14ac:dyDescent="0.25">
      <c r="F6129" s="91" t="str">
        <f t="shared" si="1473"/>
        <v>ENTER WEIGHT</v>
      </c>
      <c r="G6129" s="92"/>
      <c r="H6129" s="93"/>
      <c r="I6129" s="93"/>
      <c r="J6129" s="96" t="str">
        <f t="shared" si="1470"/>
        <v>ENTER WEIGHT</v>
      </c>
      <c r="K6129" s="96" t="b">
        <f t="shared" si="1471"/>
        <v>0</v>
      </c>
      <c r="L6129" s="95">
        <f t="shared" si="1472"/>
        <v>0</v>
      </c>
    </row>
    <row r="6130" spans="6:12" x14ac:dyDescent="0.25">
      <c r="F6130" s="91" t="str">
        <f t="shared" si="1473"/>
        <v>ENTER WEIGHT</v>
      </c>
      <c r="G6130" s="92"/>
      <c r="H6130" s="93"/>
      <c r="I6130" s="93"/>
      <c r="J6130" s="96" t="str">
        <f t="shared" si="1470"/>
        <v>ENTER WEIGHT</v>
      </c>
      <c r="K6130" s="96" t="b">
        <f t="shared" si="1471"/>
        <v>0</v>
      </c>
      <c r="L6130" s="95">
        <f t="shared" si="1472"/>
        <v>0</v>
      </c>
    </row>
    <row r="6131" spans="6:12" x14ac:dyDescent="0.25">
      <c r="F6131" s="91" t="str">
        <f t="shared" si="1473"/>
        <v>ENTER WEIGHT</v>
      </c>
      <c r="G6131" s="92"/>
      <c r="H6131" s="93"/>
      <c r="I6131" s="93"/>
      <c r="J6131" s="96" t="str">
        <f t="shared" si="1470"/>
        <v>ENTER WEIGHT</v>
      </c>
      <c r="K6131" s="96" t="b">
        <f t="shared" si="1471"/>
        <v>0</v>
      </c>
      <c r="L6131" s="95">
        <f t="shared" si="1472"/>
        <v>0</v>
      </c>
    </row>
    <row r="6132" spans="6:12" x14ac:dyDescent="0.25">
      <c r="F6132" s="91" t="str">
        <f t="shared" si="1473"/>
        <v>ENTER WEIGHT</v>
      </c>
      <c r="G6132" s="92"/>
      <c r="H6132" s="93"/>
      <c r="I6132" s="93"/>
      <c r="J6132" s="96" t="str">
        <f t="shared" si="1470"/>
        <v>ENTER WEIGHT</v>
      </c>
      <c r="K6132" s="96" t="b">
        <f t="shared" si="1471"/>
        <v>0</v>
      </c>
      <c r="L6132" s="95">
        <f t="shared" si="1472"/>
        <v>0</v>
      </c>
    </row>
    <row r="6133" spans="6:12" x14ac:dyDescent="0.25">
      <c r="F6133" s="91" t="str">
        <f t="shared" si="1473"/>
        <v>ENTER WEIGHT</v>
      </c>
      <c r="G6133" s="92"/>
      <c r="H6133" s="93"/>
      <c r="I6133" s="93"/>
      <c r="J6133" s="96" t="str">
        <f t="shared" si="1470"/>
        <v>ENTER WEIGHT</v>
      </c>
      <c r="K6133" s="96" t="b">
        <f t="shared" si="1471"/>
        <v>0</v>
      </c>
      <c r="L6133" s="95">
        <f t="shared" si="1472"/>
        <v>0</v>
      </c>
    </row>
    <row r="6134" spans="6:12" x14ac:dyDescent="0.25">
      <c r="F6134" s="91" t="str">
        <f t="shared" si="1473"/>
        <v>ENTER WEIGHT</v>
      </c>
      <c r="G6134" s="92"/>
      <c r="H6134" s="93"/>
      <c r="I6134" s="93"/>
      <c r="J6134" s="96" t="str">
        <f t="shared" si="1470"/>
        <v>ENTER WEIGHT</v>
      </c>
      <c r="K6134" s="96" t="b">
        <f t="shared" si="1471"/>
        <v>0</v>
      </c>
      <c r="L6134" s="95">
        <f t="shared" si="1472"/>
        <v>0</v>
      </c>
    </row>
    <row r="6135" spans="6:12" x14ac:dyDescent="0.25">
      <c r="F6135" s="91" t="str">
        <f t="shared" si="1473"/>
        <v>ENTER WEIGHT</v>
      </c>
      <c r="G6135" s="92"/>
      <c r="H6135" s="93"/>
      <c r="I6135" s="93"/>
      <c r="J6135" s="96" t="str">
        <f t="shared" si="1470"/>
        <v>ENTER WEIGHT</v>
      </c>
      <c r="K6135" s="96" t="b">
        <f t="shared" si="1471"/>
        <v>0</v>
      </c>
      <c r="L6135" s="95">
        <f t="shared" si="1472"/>
        <v>0</v>
      </c>
    </row>
    <row r="6136" spans="6:12" x14ac:dyDescent="0.25">
      <c r="F6136" s="91" t="str">
        <f t="shared" si="1473"/>
        <v>ENTER WEIGHT</v>
      </c>
      <c r="G6136" s="92"/>
      <c r="H6136" s="93"/>
      <c r="I6136" s="93"/>
      <c r="J6136" s="96" t="str">
        <f t="shared" ref="J6136:J6199" si="1474">IF($E6136=60.3,16.2,IF($E6136=73,20.23,IF($E6136=88.9,27.04,IF(AND($E6136=114.3, $F6136=17.26),31.74,IF(AND($E6136=177.8, $F6136=34.23),63.28,IF(AND($E6136=244.5,$F6136=53.57),98.68,"ENTER WEIGHT"))))))</f>
        <v>ENTER WEIGHT</v>
      </c>
      <c r="K6136" s="96" t="b">
        <f t="shared" si="1471"/>
        <v>0</v>
      </c>
      <c r="L6136" s="95">
        <f t="shared" si="1472"/>
        <v>0</v>
      </c>
    </row>
    <row r="6137" spans="6:12" x14ac:dyDescent="0.25">
      <c r="F6137" s="91" t="str">
        <f t="shared" si="1473"/>
        <v>ENTER WEIGHT</v>
      </c>
      <c r="G6137" s="92"/>
      <c r="H6137" s="93"/>
      <c r="I6137" s="93"/>
      <c r="J6137" s="96" t="str">
        <f t="shared" si="1474"/>
        <v>ENTER WEIGHT</v>
      </c>
      <c r="K6137" s="96" t="b">
        <f t="shared" si="1471"/>
        <v>0</v>
      </c>
      <c r="L6137" s="95">
        <f t="shared" si="1472"/>
        <v>0</v>
      </c>
    </row>
    <row r="6138" spans="6:12" x14ac:dyDescent="0.25">
      <c r="F6138" s="91" t="str">
        <f t="shared" si="1473"/>
        <v>ENTER WEIGHT</v>
      </c>
      <c r="G6138" s="92"/>
      <c r="H6138" s="93"/>
      <c r="I6138" s="93"/>
      <c r="J6138" s="96" t="str">
        <f t="shared" si="1474"/>
        <v>ENTER WEIGHT</v>
      </c>
      <c r="K6138" s="96" t="b">
        <f t="shared" si="1471"/>
        <v>0</v>
      </c>
      <c r="L6138" s="95">
        <f t="shared" si="1472"/>
        <v>0</v>
      </c>
    </row>
    <row r="6139" spans="6:12" x14ac:dyDescent="0.25">
      <c r="F6139" s="91" t="str">
        <f t="shared" si="1473"/>
        <v>ENTER WEIGHT</v>
      </c>
      <c r="G6139" s="92"/>
      <c r="H6139" s="93"/>
      <c r="I6139" s="93"/>
      <c r="J6139" s="96" t="str">
        <f t="shared" si="1474"/>
        <v>ENTER WEIGHT</v>
      </c>
      <c r="K6139" s="96" t="b">
        <f t="shared" si="1471"/>
        <v>0</v>
      </c>
      <c r="L6139" s="95">
        <f t="shared" si="1472"/>
        <v>0</v>
      </c>
    </row>
    <row r="6140" spans="6:12" x14ac:dyDescent="0.25">
      <c r="F6140" s="91" t="str">
        <f t="shared" si="1473"/>
        <v>ENTER WEIGHT</v>
      </c>
      <c r="G6140" s="92"/>
      <c r="H6140" s="93"/>
      <c r="I6140" s="93"/>
      <c r="J6140" s="96" t="str">
        <f t="shared" si="1474"/>
        <v>ENTER WEIGHT</v>
      </c>
      <c r="K6140" s="96" t="b">
        <f t="shared" si="1471"/>
        <v>0</v>
      </c>
      <c r="L6140" s="95">
        <f t="shared" si="1472"/>
        <v>0</v>
      </c>
    </row>
    <row r="6141" spans="6:12" x14ac:dyDescent="0.25">
      <c r="F6141" s="91" t="str">
        <f t="shared" si="1473"/>
        <v>ENTER WEIGHT</v>
      </c>
      <c r="G6141" s="92"/>
      <c r="H6141" s="93"/>
      <c r="I6141" s="93"/>
      <c r="J6141" s="96" t="str">
        <f t="shared" si="1474"/>
        <v>ENTER WEIGHT</v>
      </c>
      <c r="K6141" s="96" t="b">
        <f t="shared" si="1471"/>
        <v>0</v>
      </c>
      <c r="L6141" s="95">
        <f t="shared" si="1472"/>
        <v>0</v>
      </c>
    </row>
    <row r="6142" spans="6:12" x14ac:dyDescent="0.25">
      <c r="F6142" s="91" t="str">
        <f t="shared" si="1473"/>
        <v>ENTER WEIGHT</v>
      </c>
      <c r="G6142" s="92"/>
      <c r="H6142" s="93"/>
      <c r="I6142" s="93"/>
      <c r="J6142" s="96" t="str">
        <f t="shared" si="1474"/>
        <v>ENTER WEIGHT</v>
      </c>
      <c r="K6142" s="96" t="b">
        <f t="shared" si="1471"/>
        <v>0</v>
      </c>
      <c r="L6142" s="95">
        <f t="shared" si="1472"/>
        <v>0</v>
      </c>
    </row>
    <row r="6143" spans="6:12" x14ac:dyDescent="0.25">
      <c r="F6143" s="91" t="str">
        <f t="shared" si="1473"/>
        <v>ENTER WEIGHT</v>
      </c>
      <c r="G6143" s="92"/>
      <c r="H6143" s="93"/>
      <c r="I6143" s="93"/>
      <c r="J6143" s="96" t="str">
        <f t="shared" si="1474"/>
        <v>ENTER WEIGHT</v>
      </c>
      <c r="K6143" s="96" t="b">
        <f t="shared" si="1471"/>
        <v>0</v>
      </c>
      <c r="L6143" s="95">
        <f t="shared" si="1472"/>
        <v>0</v>
      </c>
    </row>
    <row r="6144" spans="6:12" x14ac:dyDescent="0.25">
      <c r="F6144" s="91" t="str">
        <f t="shared" si="1473"/>
        <v>ENTER WEIGHT</v>
      </c>
      <c r="G6144" s="92"/>
      <c r="H6144" s="93"/>
      <c r="I6144" s="93"/>
      <c r="J6144" s="96" t="str">
        <f t="shared" si="1474"/>
        <v>ENTER WEIGHT</v>
      </c>
      <c r="K6144" s="96" t="b">
        <f t="shared" si="1471"/>
        <v>0</v>
      </c>
      <c r="L6144" s="95">
        <f t="shared" si="1472"/>
        <v>0</v>
      </c>
    </row>
    <row r="6145" spans="6:12" x14ac:dyDescent="0.25">
      <c r="F6145" s="91" t="str">
        <f t="shared" si="1473"/>
        <v>ENTER WEIGHT</v>
      </c>
      <c r="G6145" s="92"/>
      <c r="H6145" s="93"/>
      <c r="I6145" s="93"/>
      <c r="J6145" s="96" t="str">
        <f t="shared" si="1474"/>
        <v>ENTER WEIGHT</v>
      </c>
      <c r="K6145" s="96" t="b">
        <f t="shared" si="1471"/>
        <v>0</v>
      </c>
      <c r="L6145" s="95">
        <f t="shared" si="1472"/>
        <v>0</v>
      </c>
    </row>
    <row r="6146" spans="6:12" x14ac:dyDescent="0.25">
      <c r="F6146" s="91" t="str">
        <f t="shared" si="1473"/>
        <v>ENTER WEIGHT</v>
      </c>
      <c r="G6146" s="92"/>
      <c r="H6146" s="93"/>
      <c r="I6146" s="93"/>
      <c r="J6146" s="96" t="str">
        <f t="shared" si="1474"/>
        <v>ENTER WEIGHT</v>
      </c>
      <c r="K6146" s="96" t="b">
        <f t="shared" si="1471"/>
        <v>0</v>
      </c>
      <c r="L6146" s="95">
        <f t="shared" si="1472"/>
        <v>0</v>
      </c>
    </row>
    <row r="6147" spans="6:12" x14ac:dyDescent="0.25">
      <c r="F6147" s="91" t="str">
        <f t="shared" si="1473"/>
        <v>ENTER WEIGHT</v>
      </c>
      <c r="G6147" s="92"/>
      <c r="H6147" s="93"/>
      <c r="I6147" s="93"/>
      <c r="J6147" s="96" t="str">
        <f t="shared" si="1474"/>
        <v>ENTER WEIGHT</v>
      </c>
      <c r="K6147" s="96" t="b">
        <f t="shared" ref="K6147:K6210" si="1475">IF(M6147="NEW",J6147*1,IF(M6147="YELLOW",J6147*0.75,IF(M6147="BLUE",J6147*0.5)))</f>
        <v>0</v>
      </c>
      <c r="L6147" s="95">
        <f t="shared" ref="L6147:L6210" si="1476">I6147*K6147</f>
        <v>0</v>
      </c>
    </row>
    <row r="6148" spans="6:12" x14ac:dyDescent="0.25">
      <c r="F6148" s="91" t="str">
        <f t="shared" si="1473"/>
        <v>ENTER WEIGHT</v>
      </c>
      <c r="G6148" s="92"/>
      <c r="H6148" s="93"/>
      <c r="I6148" s="93"/>
      <c r="J6148" s="96" t="str">
        <f t="shared" si="1474"/>
        <v>ENTER WEIGHT</v>
      </c>
      <c r="K6148" s="96" t="b">
        <f t="shared" si="1475"/>
        <v>0</v>
      </c>
      <c r="L6148" s="95">
        <f t="shared" si="1476"/>
        <v>0</v>
      </c>
    </row>
    <row r="6149" spans="6:12" x14ac:dyDescent="0.25">
      <c r="F6149" s="91" t="str">
        <f t="shared" si="1473"/>
        <v>ENTER WEIGHT</v>
      </c>
      <c r="G6149" s="92"/>
      <c r="H6149" s="93"/>
      <c r="I6149" s="93"/>
      <c r="J6149" s="96" t="str">
        <f t="shared" si="1474"/>
        <v>ENTER WEIGHT</v>
      </c>
      <c r="K6149" s="96" t="b">
        <f t="shared" si="1475"/>
        <v>0</v>
      </c>
      <c r="L6149" s="95">
        <f t="shared" si="1476"/>
        <v>0</v>
      </c>
    </row>
    <row r="6150" spans="6:12" x14ac:dyDescent="0.25">
      <c r="F6150" s="91" t="str">
        <f t="shared" si="1473"/>
        <v>ENTER WEIGHT</v>
      </c>
      <c r="G6150" s="92"/>
      <c r="H6150" s="93"/>
      <c r="I6150" s="93"/>
      <c r="J6150" s="96" t="str">
        <f t="shared" si="1474"/>
        <v>ENTER WEIGHT</v>
      </c>
      <c r="K6150" s="96" t="b">
        <f t="shared" si="1475"/>
        <v>0</v>
      </c>
      <c r="L6150" s="95">
        <f t="shared" si="1476"/>
        <v>0</v>
      </c>
    </row>
    <row r="6151" spans="6:12" x14ac:dyDescent="0.25">
      <c r="F6151" s="91" t="str">
        <f t="shared" si="1473"/>
        <v>ENTER WEIGHT</v>
      </c>
      <c r="G6151" s="92"/>
      <c r="H6151" s="93"/>
      <c r="I6151" s="93"/>
      <c r="J6151" s="96" t="str">
        <f t="shared" si="1474"/>
        <v>ENTER WEIGHT</v>
      </c>
      <c r="K6151" s="96" t="b">
        <f t="shared" si="1475"/>
        <v>0</v>
      </c>
      <c r="L6151" s="95">
        <f t="shared" si="1476"/>
        <v>0</v>
      </c>
    </row>
    <row r="6152" spans="6:12" x14ac:dyDescent="0.25">
      <c r="F6152" s="91" t="str">
        <f t="shared" si="1473"/>
        <v>ENTER WEIGHT</v>
      </c>
      <c r="G6152" s="92"/>
      <c r="H6152" s="93"/>
      <c r="I6152" s="93"/>
      <c r="J6152" s="96" t="str">
        <f t="shared" si="1474"/>
        <v>ENTER WEIGHT</v>
      </c>
      <c r="K6152" s="96" t="b">
        <f t="shared" si="1475"/>
        <v>0</v>
      </c>
      <c r="L6152" s="95">
        <f t="shared" si="1476"/>
        <v>0</v>
      </c>
    </row>
    <row r="6153" spans="6:12" x14ac:dyDescent="0.25">
      <c r="F6153" s="91" t="str">
        <f t="shared" si="1473"/>
        <v>ENTER WEIGHT</v>
      </c>
      <c r="G6153" s="92"/>
      <c r="H6153" s="93"/>
      <c r="I6153" s="93"/>
      <c r="J6153" s="96" t="str">
        <f t="shared" si="1474"/>
        <v>ENTER WEIGHT</v>
      </c>
      <c r="K6153" s="96" t="b">
        <f t="shared" si="1475"/>
        <v>0</v>
      </c>
      <c r="L6153" s="95">
        <f t="shared" si="1476"/>
        <v>0</v>
      </c>
    </row>
    <row r="6154" spans="6:12" x14ac:dyDescent="0.25">
      <c r="F6154" s="91" t="str">
        <f t="shared" si="1473"/>
        <v>ENTER WEIGHT</v>
      </c>
      <c r="G6154" s="92"/>
      <c r="H6154" s="93"/>
      <c r="I6154" s="93"/>
      <c r="J6154" s="96" t="str">
        <f t="shared" si="1474"/>
        <v>ENTER WEIGHT</v>
      </c>
      <c r="K6154" s="96" t="b">
        <f t="shared" si="1475"/>
        <v>0</v>
      </c>
      <c r="L6154" s="95">
        <f t="shared" si="1476"/>
        <v>0</v>
      </c>
    </row>
    <row r="6155" spans="6:12" x14ac:dyDescent="0.25">
      <c r="F6155" s="91" t="str">
        <f t="shared" si="1473"/>
        <v>ENTER WEIGHT</v>
      </c>
      <c r="G6155" s="92"/>
      <c r="H6155" s="93"/>
      <c r="I6155" s="93"/>
      <c r="J6155" s="96" t="str">
        <f t="shared" si="1474"/>
        <v>ENTER WEIGHT</v>
      </c>
      <c r="K6155" s="96" t="b">
        <f t="shared" si="1475"/>
        <v>0</v>
      </c>
      <c r="L6155" s="95">
        <f t="shared" si="1476"/>
        <v>0</v>
      </c>
    </row>
    <row r="6156" spans="6:12" x14ac:dyDescent="0.25">
      <c r="F6156" s="91" t="str">
        <f t="shared" si="1473"/>
        <v>ENTER WEIGHT</v>
      </c>
      <c r="G6156" s="92"/>
      <c r="H6156" s="93"/>
      <c r="I6156" s="93"/>
      <c r="J6156" s="96" t="str">
        <f t="shared" si="1474"/>
        <v>ENTER WEIGHT</v>
      </c>
      <c r="K6156" s="96" t="b">
        <f t="shared" si="1475"/>
        <v>0</v>
      </c>
      <c r="L6156" s="95">
        <f t="shared" si="1476"/>
        <v>0</v>
      </c>
    </row>
    <row r="6157" spans="6:12" x14ac:dyDescent="0.25">
      <c r="F6157" s="91" t="str">
        <f t="shared" si="1473"/>
        <v>ENTER WEIGHT</v>
      </c>
      <c r="G6157" s="92"/>
      <c r="H6157" s="93"/>
      <c r="I6157" s="93"/>
      <c r="J6157" s="96" t="str">
        <f t="shared" si="1474"/>
        <v>ENTER WEIGHT</v>
      </c>
      <c r="K6157" s="96" t="b">
        <f t="shared" si="1475"/>
        <v>0</v>
      </c>
      <c r="L6157" s="95">
        <f t="shared" si="1476"/>
        <v>0</v>
      </c>
    </row>
    <row r="6158" spans="6:12" x14ac:dyDescent="0.25">
      <c r="F6158" s="91" t="str">
        <f t="shared" si="1473"/>
        <v>ENTER WEIGHT</v>
      </c>
      <c r="G6158" s="92"/>
      <c r="H6158" s="93"/>
      <c r="I6158" s="93"/>
      <c r="J6158" s="96" t="str">
        <f t="shared" si="1474"/>
        <v>ENTER WEIGHT</v>
      </c>
      <c r="K6158" s="96" t="b">
        <f t="shared" si="1475"/>
        <v>0</v>
      </c>
      <c r="L6158" s="95">
        <f t="shared" si="1476"/>
        <v>0</v>
      </c>
    </row>
    <row r="6159" spans="6:12" x14ac:dyDescent="0.25">
      <c r="F6159" s="91" t="str">
        <f t="shared" si="1473"/>
        <v>ENTER WEIGHT</v>
      </c>
      <c r="G6159" s="92"/>
      <c r="H6159" s="93"/>
      <c r="I6159" s="93"/>
      <c r="J6159" s="96" t="str">
        <f t="shared" si="1474"/>
        <v>ENTER WEIGHT</v>
      </c>
      <c r="K6159" s="96" t="b">
        <f t="shared" si="1475"/>
        <v>0</v>
      </c>
      <c r="L6159" s="95">
        <f t="shared" si="1476"/>
        <v>0</v>
      </c>
    </row>
    <row r="6160" spans="6:12" x14ac:dyDescent="0.25">
      <c r="F6160" s="91" t="str">
        <f t="shared" si="1473"/>
        <v>ENTER WEIGHT</v>
      </c>
      <c r="G6160" s="92"/>
      <c r="H6160" s="93"/>
      <c r="I6160" s="93"/>
      <c r="J6160" s="96" t="str">
        <f t="shared" si="1474"/>
        <v>ENTER WEIGHT</v>
      </c>
      <c r="K6160" s="96" t="b">
        <f t="shared" si="1475"/>
        <v>0</v>
      </c>
      <c r="L6160" s="95">
        <f t="shared" si="1476"/>
        <v>0</v>
      </c>
    </row>
    <row r="6161" spans="6:12" x14ac:dyDescent="0.25">
      <c r="F6161" s="91" t="str">
        <f t="shared" si="1473"/>
        <v>ENTER WEIGHT</v>
      </c>
      <c r="G6161" s="92"/>
      <c r="H6161" s="93"/>
      <c r="I6161" s="93"/>
      <c r="J6161" s="96" t="str">
        <f t="shared" si="1474"/>
        <v>ENTER WEIGHT</v>
      </c>
      <c r="K6161" s="96" t="b">
        <f t="shared" si="1475"/>
        <v>0</v>
      </c>
      <c r="L6161" s="95">
        <f t="shared" si="1476"/>
        <v>0</v>
      </c>
    </row>
    <row r="6162" spans="6:12" x14ac:dyDescent="0.25">
      <c r="F6162" s="91" t="str">
        <f t="shared" si="1473"/>
        <v>ENTER WEIGHT</v>
      </c>
      <c r="G6162" s="92"/>
      <c r="H6162" s="93"/>
      <c r="I6162" s="93"/>
      <c r="J6162" s="96" t="str">
        <f t="shared" si="1474"/>
        <v>ENTER WEIGHT</v>
      </c>
      <c r="K6162" s="96" t="b">
        <f t="shared" si="1475"/>
        <v>0</v>
      </c>
      <c r="L6162" s="95">
        <f t="shared" si="1476"/>
        <v>0</v>
      </c>
    </row>
    <row r="6163" spans="6:12" x14ac:dyDescent="0.25">
      <c r="F6163" s="91" t="str">
        <f t="shared" si="1473"/>
        <v>ENTER WEIGHT</v>
      </c>
      <c r="G6163" s="92"/>
      <c r="H6163" s="93"/>
      <c r="I6163" s="93"/>
      <c r="J6163" s="96" t="str">
        <f t="shared" si="1474"/>
        <v>ENTER WEIGHT</v>
      </c>
      <c r="K6163" s="96" t="b">
        <f t="shared" si="1475"/>
        <v>0</v>
      </c>
      <c r="L6163" s="95">
        <f t="shared" si="1476"/>
        <v>0</v>
      </c>
    </row>
    <row r="6164" spans="6:12" x14ac:dyDescent="0.25">
      <c r="F6164" s="91" t="str">
        <f t="shared" si="1473"/>
        <v>ENTER WEIGHT</v>
      </c>
      <c r="G6164" s="92"/>
      <c r="H6164" s="93"/>
      <c r="I6164" s="93"/>
      <c r="J6164" s="96" t="str">
        <f t="shared" si="1474"/>
        <v>ENTER WEIGHT</v>
      </c>
      <c r="K6164" s="96" t="b">
        <f t="shared" si="1475"/>
        <v>0</v>
      </c>
      <c r="L6164" s="95">
        <f t="shared" si="1476"/>
        <v>0</v>
      </c>
    </row>
    <row r="6165" spans="6:12" x14ac:dyDescent="0.25">
      <c r="F6165" s="91" t="str">
        <f t="shared" si="1473"/>
        <v>ENTER WEIGHT</v>
      </c>
      <c r="G6165" s="92"/>
      <c r="H6165" s="93"/>
      <c r="I6165" s="93"/>
      <c r="J6165" s="96" t="str">
        <f t="shared" si="1474"/>
        <v>ENTER WEIGHT</v>
      </c>
      <c r="K6165" s="96" t="b">
        <f t="shared" si="1475"/>
        <v>0</v>
      </c>
      <c r="L6165" s="95">
        <f t="shared" si="1476"/>
        <v>0</v>
      </c>
    </row>
    <row r="6166" spans="6:12" x14ac:dyDescent="0.25">
      <c r="F6166" s="91" t="str">
        <f t="shared" si="1473"/>
        <v>ENTER WEIGHT</v>
      </c>
      <c r="G6166" s="92"/>
      <c r="H6166" s="93"/>
      <c r="I6166" s="93"/>
      <c r="J6166" s="96" t="str">
        <f t="shared" si="1474"/>
        <v>ENTER WEIGHT</v>
      </c>
      <c r="K6166" s="96" t="b">
        <f t="shared" si="1475"/>
        <v>0</v>
      </c>
      <c r="L6166" s="95">
        <f t="shared" si="1476"/>
        <v>0</v>
      </c>
    </row>
    <row r="6167" spans="6:12" x14ac:dyDescent="0.25">
      <c r="F6167" s="91" t="str">
        <f t="shared" si="1473"/>
        <v>ENTER WEIGHT</v>
      </c>
      <c r="G6167" s="92"/>
      <c r="H6167" s="93"/>
      <c r="I6167" s="93"/>
      <c r="J6167" s="96" t="str">
        <f t="shared" si="1474"/>
        <v>ENTER WEIGHT</v>
      </c>
      <c r="K6167" s="96" t="b">
        <f t="shared" si="1475"/>
        <v>0</v>
      </c>
      <c r="L6167" s="95">
        <f t="shared" si="1476"/>
        <v>0</v>
      </c>
    </row>
    <row r="6168" spans="6:12" x14ac:dyDescent="0.25">
      <c r="F6168" s="91" t="str">
        <f t="shared" si="1473"/>
        <v>ENTER WEIGHT</v>
      </c>
      <c r="G6168" s="92"/>
      <c r="H6168" s="93"/>
      <c r="I6168" s="93"/>
      <c r="J6168" s="96" t="str">
        <f t="shared" si="1474"/>
        <v>ENTER WEIGHT</v>
      </c>
      <c r="K6168" s="96" t="b">
        <f t="shared" si="1475"/>
        <v>0</v>
      </c>
      <c r="L6168" s="95">
        <f t="shared" si="1476"/>
        <v>0</v>
      </c>
    </row>
    <row r="6169" spans="6:12" x14ac:dyDescent="0.25">
      <c r="F6169" s="91" t="str">
        <f t="shared" si="1473"/>
        <v>ENTER WEIGHT</v>
      </c>
      <c r="G6169" s="92"/>
      <c r="H6169" s="93"/>
      <c r="I6169" s="93"/>
      <c r="J6169" s="96" t="str">
        <f t="shared" si="1474"/>
        <v>ENTER WEIGHT</v>
      </c>
      <c r="K6169" s="96" t="b">
        <f t="shared" si="1475"/>
        <v>0</v>
      </c>
      <c r="L6169" s="95">
        <f t="shared" si="1476"/>
        <v>0</v>
      </c>
    </row>
    <row r="6170" spans="6:12" x14ac:dyDescent="0.25">
      <c r="F6170" s="91" t="str">
        <f t="shared" si="1473"/>
        <v>ENTER WEIGHT</v>
      </c>
      <c r="G6170" s="92"/>
      <c r="H6170" s="93"/>
      <c r="I6170" s="93"/>
      <c r="J6170" s="96" t="str">
        <f t="shared" si="1474"/>
        <v>ENTER WEIGHT</v>
      </c>
      <c r="K6170" s="96" t="b">
        <f t="shared" si="1475"/>
        <v>0</v>
      </c>
      <c r="L6170" s="95">
        <f t="shared" si="1476"/>
        <v>0</v>
      </c>
    </row>
    <row r="6171" spans="6:12" x14ac:dyDescent="0.25">
      <c r="F6171" s="91" t="str">
        <f t="shared" si="1473"/>
        <v>ENTER WEIGHT</v>
      </c>
      <c r="G6171" s="92"/>
      <c r="H6171" s="93"/>
      <c r="I6171" s="93"/>
      <c r="J6171" s="96" t="str">
        <f t="shared" si="1474"/>
        <v>ENTER WEIGHT</v>
      </c>
      <c r="K6171" s="96" t="b">
        <f t="shared" si="1475"/>
        <v>0</v>
      </c>
      <c r="L6171" s="95">
        <f t="shared" si="1476"/>
        <v>0</v>
      </c>
    </row>
    <row r="6172" spans="6:12" x14ac:dyDescent="0.25">
      <c r="F6172" s="91" t="str">
        <f t="shared" si="1473"/>
        <v>ENTER WEIGHT</v>
      </c>
      <c r="G6172" s="92"/>
      <c r="H6172" s="93"/>
      <c r="I6172" s="93"/>
      <c r="J6172" s="96" t="str">
        <f t="shared" si="1474"/>
        <v>ENTER WEIGHT</v>
      </c>
      <c r="K6172" s="96" t="b">
        <f t="shared" si="1475"/>
        <v>0</v>
      </c>
      <c r="L6172" s="95">
        <f t="shared" si="1476"/>
        <v>0</v>
      </c>
    </row>
    <row r="6173" spans="6:12" x14ac:dyDescent="0.25">
      <c r="F6173" s="91" t="str">
        <f t="shared" si="1473"/>
        <v>ENTER WEIGHT</v>
      </c>
      <c r="G6173" s="92"/>
      <c r="H6173" s="93"/>
      <c r="I6173" s="93"/>
      <c r="J6173" s="96" t="str">
        <f t="shared" si="1474"/>
        <v>ENTER WEIGHT</v>
      </c>
      <c r="K6173" s="96" t="b">
        <f t="shared" si="1475"/>
        <v>0</v>
      </c>
      <c r="L6173" s="95">
        <f t="shared" si="1476"/>
        <v>0</v>
      </c>
    </row>
    <row r="6174" spans="6:12" x14ac:dyDescent="0.25">
      <c r="F6174" s="91" t="str">
        <f t="shared" si="1473"/>
        <v>ENTER WEIGHT</v>
      </c>
      <c r="G6174" s="92"/>
      <c r="H6174" s="93"/>
      <c r="I6174" s="93"/>
      <c r="J6174" s="96" t="str">
        <f t="shared" si="1474"/>
        <v>ENTER WEIGHT</v>
      </c>
      <c r="K6174" s="96" t="b">
        <f t="shared" si="1475"/>
        <v>0</v>
      </c>
      <c r="L6174" s="95">
        <f t="shared" si="1476"/>
        <v>0</v>
      </c>
    </row>
    <row r="6175" spans="6:12" x14ac:dyDescent="0.25">
      <c r="F6175" s="91" t="str">
        <f t="shared" si="1473"/>
        <v>ENTER WEIGHT</v>
      </c>
      <c r="G6175" s="92"/>
      <c r="H6175" s="93"/>
      <c r="I6175" s="93"/>
      <c r="J6175" s="96" t="str">
        <f t="shared" si="1474"/>
        <v>ENTER WEIGHT</v>
      </c>
      <c r="K6175" s="96" t="b">
        <f t="shared" si="1475"/>
        <v>0</v>
      </c>
      <c r="L6175" s="95">
        <f t="shared" si="1476"/>
        <v>0</v>
      </c>
    </row>
    <row r="6176" spans="6:12" x14ac:dyDescent="0.25">
      <c r="F6176" s="91" t="str">
        <f t="shared" si="1473"/>
        <v>ENTER WEIGHT</v>
      </c>
      <c r="G6176" s="92"/>
      <c r="H6176" s="93"/>
      <c r="I6176" s="93"/>
      <c r="J6176" s="96" t="str">
        <f t="shared" si="1474"/>
        <v>ENTER WEIGHT</v>
      </c>
      <c r="K6176" s="96" t="b">
        <f t="shared" si="1475"/>
        <v>0</v>
      </c>
      <c r="L6176" s="95">
        <f t="shared" si="1476"/>
        <v>0</v>
      </c>
    </row>
    <row r="6177" spans="6:12" x14ac:dyDescent="0.25">
      <c r="F6177" s="91" t="str">
        <f t="shared" si="1473"/>
        <v>ENTER WEIGHT</v>
      </c>
      <c r="G6177" s="92"/>
      <c r="H6177" s="93"/>
      <c r="I6177" s="93"/>
      <c r="J6177" s="96" t="str">
        <f t="shared" si="1474"/>
        <v>ENTER WEIGHT</v>
      </c>
      <c r="K6177" s="96" t="b">
        <f t="shared" si="1475"/>
        <v>0</v>
      </c>
      <c r="L6177" s="95">
        <f t="shared" si="1476"/>
        <v>0</v>
      </c>
    </row>
    <row r="6178" spans="6:12" x14ac:dyDescent="0.25">
      <c r="F6178" s="91" t="str">
        <f t="shared" si="1473"/>
        <v>ENTER WEIGHT</v>
      </c>
      <c r="G6178" s="92"/>
      <c r="H6178" s="93"/>
      <c r="I6178" s="93"/>
      <c r="J6178" s="96" t="str">
        <f t="shared" si="1474"/>
        <v>ENTER WEIGHT</v>
      </c>
      <c r="K6178" s="96" t="b">
        <f t="shared" si="1475"/>
        <v>0</v>
      </c>
      <c r="L6178" s="95">
        <f t="shared" si="1476"/>
        <v>0</v>
      </c>
    </row>
    <row r="6179" spans="6:12" x14ac:dyDescent="0.25">
      <c r="F6179" s="91" t="str">
        <f t="shared" si="1473"/>
        <v>ENTER WEIGHT</v>
      </c>
      <c r="G6179" s="92"/>
      <c r="H6179" s="93"/>
      <c r="I6179" s="93"/>
      <c r="J6179" s="96" t="str">
        <f t="shared" si="1474"/>
        <v>ENTER WEIGHT</v>
      </c>
      <c r="K6179" s="96" t="b">
        <f t="shared" si="1475"/>
        <v>0</v>
      </c>
      <c r="L6179" s="95">
        <f t="shared" si="1476"/>
        <v>0</v>
      </c>
    </row>
    <row r="6180" spans="6:12" x14ac:dyDescent="0.25">
      <c r="F6180" s="91" t="str">
        <f t="shared" si="1473"/>
        <v>ENTER WEIGHT</v>
      </c>
      <c r="G6180" s="92"/>
      <c r="H6180" s="93"/>
      <c r="I6180" s="93"/>
      <c r="J6180" s="96" t="str">
        <f t="shared" si="1474"/>
        <v>ENTER WEIGHT</v>
      </c>
      <c r="K6180" s="96" t="b">
        <f t="shared" si="1475"/>
        <v>0</v>
      </c>
      <c r="L6180" s="95">
        <f t="shared" si="1476"/>
        <v>0</v>
      </c>
    </row>
    <row r="6181" spans="6:12" x14ac:dyDescent="0.25">
      <c r="F6181" s="91" t="str">
        <f t="shared" si="1473"/>
        <v>ENTER WEIGHT</v>
      </c>
      <c r="G6181" s="92"/>
      <c r="H6181" s="93"/>
      <c r="I6181" s="93"/>
      <c r="J6181" s="96" t="str">
        <f t="shared" si="1474"/>
        <v>ENTER WEIGHT</v>
      </c>
      <c r="K6181" s="96" t="b">
        <f t="shared" si="1475"/>
        <v>0</v>
      </c>
      <c r="L6181" s="95">
        <f t="shared" si="1476"/>
        <v>0</v>
      </c>
    </row>
    <row r="6182" spans="6:12" x14ac:dyDescent="0.25">
      <c r="F6182" s="91" t="str">
        <f t="shared" si="1473"/>
        <v>ENTER WEIGHT</v>
      </c>
      <c r="G6182" s="92"/>
      <c r="H6182" s="93"/>
      <c r="I6182" s="93"/>
      <c r="J6182" s="96" t="str">
        <f t="shared" si="1474"/>
        <v>ENTER WEIGHT</v>
      </c>
      <c r="K6182" s="96" t="b">
        <f t="shared" si="1475"/>
        <v>0</v>
      </c>
      <c r="L6182" s="95">
        <f t="shared" si="1476"/>
        <v>0</v>
      </c>
    </row>
    <row r="6183" spans="6:12" x14ac:dyDescent="0.25">
      <c r="F6183" s="91" t="str">
        <f t="shared" si="1473"/>
        <v>ENTER WEIGHT</v>
      </c>
      <c r="G6183" s="92"/>
      <c r="H6183" s="93"/>
      <c r="I6183" s="93"/>
      <c r="J6183" s="96" t="str">
        <f t="shared" si="1474"/>
        <v>ENTER WEIGHT</v>
      </c>
      <c r="K6183" s="96" t="b">
        <f t="shared" si="1475"/>
        <v>0</v>
      </c>
      <c r="L6183" s="95">
        <f t="shared" si="1476"/>
        <v>0</v>
      </c>
    </row>
    <row r="6184" spans="6:12" x14ac:dyDescent="0.25">
      <c r="F6184" s="91" t="str">
        <f t="shared" si="1473"/>
        <v>ENTER WEIGHT</v>
      </c>
      <c r="G6184" s="92"/>
      <c r="H6184" s="93"/>
      <c r="I6184" s="93"/>
      <c r="J6184" s="96" t="str">
        <f t="shared" si="1474"/>
        <v>ENTER WEIGHT</v>
      </c>
      <c r="K6184" s="96" t="b">
        <f t="shared" si="1475"/>
        <v>0</v>
      </c>
      <c r="L6184" s="95">
        <f t="shared" si="1476"/>
        <v>0</v>
      </c>
    </row>
    <row r="6185" spans="6:12" x14ac:dyDescent="0.25">
      <c r="F6185" s="91" t="str">
        <f t="shared" si="1473"/>
        <v>ENTER WEIGHT</v>
      </c>
      <c r="G6185" s="92"/>
      <c r="H6185" s="93"/>
      <c r="I6185" s="93"/>
      <c r="J6185" s="96" t="str">
        <f t="shared" si="1474"/>
        <v>ENTER WEIGHT</v>
      </c>
      <c r="K6185" s="96" t="b">
        <f t="shared" si="1475"/>
        <v>0</v>
      </c>
      <c r="L6185" s="95">
        <f t="shared" si="1476"/>
        <v>0</v>
      </c>
    </row>
    <row r="6186" spans="6:12" x14ac:dyDescent="0.25">
      <c r="F6186" s="91" t="str">
        <f t="shared" si="1473"/>
        <v>ENTER WEIGHT</v>
      </c>
      <c r="G6186" s="92"/>
      <c r="H6186" s="93"/>
      <c r="I6186" s="93"/>
      <c r="J6186" s="96" t="str">
        <f t="shared" si="1474"/>
        <v>ENTER WEIGHT</v>
      </c>
      <c r="K6186" s="96" t="b">
        <f t="shared" si="1475"/>
        <v>0</v>
      </c>
      <c r="L6186" s="95">
        <f t="shared" si="1476"/>
        <v>0</v>
      </c>
    </row>
    <row r="6187" spans="6:12" x14ac:dyDescent="0.25">
      <c r="F6187" s="91" t="str">
        <f t="shared" si="1473"/>
        <v>ENTER WEIGHT</v>
      </c>
      <c r="G6187" s="92"/>
      <c r="H6187" s="93"/>
      <c r="I6187" s="93"/>
      <c r="J6187" s="96" t="str">
        <f t="shared" si="1474"/>
        <v>ENTER WEIGHT</v>
      </c>
      <c r="K6187" s="96" t="b">
        <f t="shared" si="1475"/>
        <v>0</v>
      </c>
      <c r="L6187" s="95">
        <f t="shared" si="1476"/>
        <v>0</v>
      </c>
    </row>
    <row r="6188" spans="6:12" x14ac:dyDescent="0.25">
      <c r="F6188" s="91" t="str">
        <f t="shared" si="1473"/>
        <v>ENTER WEIGHT</v>
      </c>
      <c r="G6188" s="92"/>
      <c r="H6188" s="93"/>
      <c r="I6188" s="93"/>
      <c r="J6188" s="96" t="str">
        <f t="shared" si="1474"/>
        <v>ENTER WEIGHT</v>
      </c>
      <c r="K6188" s="96" t="b">
        <f t="shared" si="1475"/>
        <v>0</v>
      </c>
      <c r="L6188" s="95">
        <f t="shared" si="1476"/>
        <v>0</v>
      </c>
    </row>
    <row r="6189" spans="6:12" x14ac:dyDescent="0.25">
      <c r="F6189" s="91" t="str">
        <f t="shared" ref="F6189:F6224" si="1477">IF($E6189=60.3,6.99,IF($E6189=73,9.67,IF($E6189=88.9,13.84,IF($E6189=114.3,17.26,IF($E6189=177.8,34.23,IF($E6189=244.5,53.57,"ENTER WEIGHT"))))))</f>
        <v>ENTER WEIGHT</v>
      </c>
      <c r="G6189" s="92"/>
      <c r="H6189" s="93"/>
      <c r="I6189" s="93"/>
      <c r="J6189" s="96" t="str">
        <f t="shared" si="1474"/>
        <v>ENTER WEIGHT</v>
      </c>
      <c r="K6189" s="96" t="b">
        <f t="shared" si="1475"/>
        <v>0</v>
      </c>
      <c r="L6189" s="95">
        <f t="shared" si="1476"/>
        <v>0</v>
      </c>
    </row>
    <row r="6190" spans="6:12" x14ac:dyDescent="0.25">
      <c r="F6190" s="91" t="str">
        <f t="shared" si="1477"/>
        <v>ENTER WEIGHT</v>
      </c>
      <c r="G6190" s="92"/>
      <c r="H6190" s="93"/>
      <c r="I6190" s="93"/>
      <c r="J6190" s="96" t="str">
        <f t="shared" si="1474"/>
        <v>ENTER WEIGHT</v>
      </c>
      <c r="K6190" s="96" t="b">
        <f t="shared" si="1475"/>
        <v>0</v>
      </c>
      <c r="L6190" s="95">
        <f t="shared" si="1476"/>
        <v>0</v>
      </c>
    </row>
    <row r="6191" spans="6:12" x14ac:dyDescent="0.25">
      <c r="F6191" s="91" t="str">
        <f t="shared" si="1477"/>
        <v>ENTER WEIGHT</v>
      </c>
      <c r="G6191" s="92"/>
      <c r="H6191" s="93"/>
      <c r="I6191" s="93"/>
      <c r="J6191" s="96" t="str">
        <f t="shared" si="1474"/>
        <v>ENTER WEIGHT</v>
      </c>
      <c r="K6191" s="96" t="b">
        <f t="shared" si="1475"/>
        <v>0</v>
      </c>
      <c r="L6191" s="95">
        <f t="shared" si="1476"/>
        <v>0</v>
      </c>
    </row>
    <row r="6192" spans="6:12" x14ac:dyDescent="0.25">
      <c r="F6192" s="91" t="str">
        <f t="shared" si="1477"/>
        <v>ENTER WEIGHT</v>
      </c>
      <c r="G6192" s="92"/>
      <c r="H6192" s="93"/>
      <c r="I6192" s="93"/>
      <c r="J6192" s="96" t="str">
        <f t="shared" si="1474"/>
        <v>ENTER WEIGHT</v>
      </c>
      <c r="K6192" s="96" t="b">
        <f t="shared" si="1475"/>
        <v>0</v>
      </c>
      <c r="L6192" s="95">
        <f t="shared" si="1476"/>
        <v>0</v>
      </c>
    </row>
    <row r="6193" spans="6:12" x14ac:dyDescent="0.25">
      <c r="F6193" s="91" t="str">
        <f t="shared" si="1477"/>
        <v>ENTER WEIGHT</v>
      </c>
      <c r="G6193" s="92"/>
      <c r="H6193" s="93"/>
      <c r="I6193" s="93"/>
      <c r="J6193" s="96" t="str">
        <f t="shared" si="1474"/>
        <v>ENTER WEIGHT</v>
      </c>
      <c r="K6193" s="96" t="b">
        <f t="shared" si="1475"/>
        <v>0</v>
      </c>
      <c r="L6193" s="95">
        <f t="shared" si="1476"/>
        <v>0</v>
      </c>
    </row>
    <row r="6194" spans="6:12" x14ac:dyDescent="0.25">
      <c r="F6194" s="91" t="str">
        <f t="shared" si="1477"/>
        <v>ENTER WEIGHT</v>
      </c>
      <c r="G6194" s="92"/>
      <c r="H6194" s="93"/>
      <c r="I6194" s="93"/>
      <c r="J6194" s="96" t="str">
        <f t="shared" si="1474"/>
        <v>ENTER WEIGHT</v>
      </c>
      <c r="K6194" s="96" t="b">
        <f t="shared" si="1475"/>
        <v>0</v>
      </c>
      <c r="L6194" s="95">
        <f t="shared" si="1476"/>
        <v>0</v>
      </c>
    </row>
    <row r="6195" spans="6:12" x14ac:dyDescent="0.25">
      <c r="F6195" s="91" t="str">
        <f t="shared" si="1477"/>
        <v>ENTER WEIGHT</v>
      </c>
      <c r="G6195" s="92"/>
      <c r="H6195" s="93"/>
      <c r="I6195" s="93"/>
      <c r="J6195" s="96" t="str">
        <f t="shared" si="1474"/>
        <v>ENTER WEIGHT</v>
      </c>
      <c r="K6195" s="96" t="b">
        <f t="shared" si="1475"/>
        <v>0</v>
      </c>
      <c r="L6195" s="95">
        <f t="shared" si="1476"/>
        <v>0</v>
      </c>
    </row>
    <row r="6196" spans="6:12" x14ac:dyDescent="0.25">
      <c r="F6196" s="91" t="str">
        <f t="shared" si="1477"/>
        <v>ENTER WEIGHT</v>
      </c>
      <c r="G6196" s="92"/>
      <c r="H6196" s="93"/>
      <c r="I6196" s="93"/>
      <c r="J6196" s="96" t="str">
        <f t="shared" si="1474"/>
        <v>ENTER WEIGHT</v>
      </c>
      <c r="K6196" s="96" t="b">
        <f t="shared" si="1475"/>
        <v>0</v>
      </c>
      <c r="L6196" s="95">
        <f t="shared" si="1476"/>
        <v>0</v>
      </c>
    </row>
    <row r="6197" spans="6:12" x14ac:dyDescent="0.25">
      <c r="F6197" s="91" t="str">
        <f t="shared" si="1477"/>
        <v>ENTER WEIGHT</v>
      </c>
      <c r="G6197" s="92"/>
      <c r="H6197" s="93"/>
      <c r="I6197" s="93"/>
      <c r="J6197" s="96" t="str">
        <f t="shared" si="1474"/>
        <v>ENTER WEIGHT</v>
      </c>
      <c r="K6197" s="96" t="b">
        <f t="shared" si="1475"/>
        <v>0</v>
      </c>
      <c r="L6197" s="95">
        <f t="shared" si="1476"/>
        <v>0</v>
      </c>
    </row>
    <row r="6198" spans="6:12" x14ac:dyDescent="0.25">
      <c r="F6198" s="91" t="str">
        <f t="shared" si="1477"/>
        <v>ENTER WEIGHT</v>
      </c>
      <c r="G6198" s="92"/>
      <c r="H6198" s="93"/>
      <c r="I6198" s="93"/>
      <c r="J6198" s="96" t="str">
        <f t="shared" si="1474"/>
        <v>ENTER WEIGHT</v>
      </c>
      <c r="K6198" s="96" t="b">
        <f t="shared" si="1475"/>
        <v>0</v>
      </c>
      <c r="L6198" s="95">
        <f t="shared" si="1476"/>
        <v>0</v>
      </c>
    </row>
    <row r="6199" spans="6:12" x14ac:dyDescent="0.25">
      <c r="F6199" s="91" t="str">
        <f t="shared" si="1477"/>
        <v>ENTER WEIGHT</v>
      </c>
      <c r="G6199" s="92"/>
      <c r="H6199" s="93"/>
      <c r="I6199" s="93"/>
      <c r="J6199" s="96" t="str">
        <f t="shared" si="1474"/>
        <v>ENTER WEIGHT</v>
      </c>
      <c r="K6199" s="96" t="b">
        <f t="shared" si="1475"/>
        <v>0</v>
      </c>
      <c r="L6199" s="95">
        <f t="shared" si="1476"/>
        <v>0</v>
      </c>
    </row>
    <row r="6200" spans="6:12" x14ac:dyDescent="0.25">
      <c r="F6200" s="91" t="str">
        <f t="shared" si="1477"/>
        <v>ENTER WEIGHT</v>
      </c>
      <c r="G6200" s="92"/>
      <c r="H6200" s="93"/>
      <c r="I6200" s="93"/>
      <c r="J6200" s="96" t="str">
        <f t="shared" ref="J6200:J6224" si="1478">IF($E6200=60.3,16.2,IF($E6200=73,20.23,IF($E6200=88.9,27.04,IF(AND($E6200=114.3, $F6200=17.26),31.74,IF(AND($E6200=177.8, $F6200=34.23),63.28,IF(AND($E6200=244.5,$F6200=53.57),98.68,"ENTER WEIGHT"))))))</f>
        <v>ENTER WEIGHT</v>
      </c>
      <c r="K6200" s="96" t="b">
        <f t="shared" si="1475"/>
        <v>0</v>
      </c>
      <c r="L6200" s="95">
        <f t="shared" si="1476"/>
        <v>0</v>
      </c>
    </row>
    <row r="6201" spans="6:12" x14ac:dyDescent="0.25">
      <c r="F6201" s="91" t="str">
        <f t="shared" si="1477"/>
        <v>ENTER WEIGHT</v>
      </c>
      <c r="G6201" s="92"/>
      <c r="H6201" s="93"/>
      <c r="I6201" s="93"/>
      <c r="J6201" s="96" t="str">
        <f t="shared" si="1478"/>
        <v>ENTER WEIGHT</v>
      </c>
      <c r="K6201" s="96" t="b">
        <f t="shared" si="1475"/>
        <v>0</v>
      </c>
      <c r="L6201" s="95">
        <f t="shared" si="1476"/>
        <v>0</v>
      </c>
    </row>
    <row r="6202" spans="6:12" x14ac:dyDescent="0.25">
      <c r="F6202" s="91" t="str">
        <f t="shared" si="1477"/>
        <v>ENTER WEIGHT</v>
      </c>
      <c r="G6202" s="92"/>
      <c r="H6202" s="93"/>
      <c r="I6202" s="93"/>
      <c r="J6202" s="96" t="str">
        <f t="shared" si="1478"/>
        <v>ENTER WEIGHT</v>
      </c>
      <c r="K6202" s="96" t="b">
        <f t="shared" si="1475"/>
        <v>0</v>
      </c>
      <c r="L6202" s="95">
        <f t="shared" si="1476"/>
        <v>0</v>
      </c>
    </row>
    <row r="6203" spans="6:12" x14ac:dyDescent="0.25">
      <c r="F6203" s="91" t="str">
        <f t="shared" si="1477"/>
        <v>ENTER WEIGHT</v>
      </c>
      <c r="G6203" s="92"/>
      <c r="H6203" s="93"/>
      <c r="I6203" s="93"/>
      <c r="J6203" s="96" t="str">
        <f t="shared" si="1478"/>
        <v>ENTER WEIGHT</v>
      </c>
      <c r="K6203" s="96" t="b">
        <f t="shared" si="1475"/>
        <v>0</v>
      </c>
      <c r="L6203" s="95">
        <f t="shared" si="1476"/>
        <v>0</v>
      </c>
    </row>
    <row r="6204" spans="6:12" x14ac:dyDescent="0.25">
      <c r="F6204" s="91" t="str">
        <f t="shared" si="1477"/>
        <v>ENTER WEIGHT</v>
      </c>
      <c r="G6204" s="92"/>
      <c r="H6204" s="93"/>
      <c r="I6204" s="93"/>
      <c r="J6204" s="96" t="str">
        <f t="shared" si="1478"/>
        <v>ENTER WEIGHT</v>
      </c>
      <c r="K6204" s="96" t="b">
        <f t="shared" si="1475"/>
        <v>0</v>
      </c>
      <c r="L6204" s="95">
        <f t="shared" si="1476"/>
        <v>0</v>
      </c>
    </row>
    <row r="6205" spans="6:12" x14ac:dyDescent="0.25">
      <c r="F6205" s="91" t="str">
        <f t="shared" si="1477"/>
        <v>ENTER WEIGHT</v>
      </c>
      <c r="G6205" s="92"/>
      <c r="H6205" s="93"/>
      <c r="I6205" s="93"/>
      <c r="J6205" s="96" t="str">
        <f t="shared" si="1478"/>
        <v>ENTER WEIGHT</v>
      </c>
      <c r="K6205" s="96" t="b">
        <f t="shared" si="1475"/>
        <v>0</v>
      </c>
      <c r="L6205" s="95">
        <f t="shared" si="1476"/>
        <v>0</v>
      </c>
    </row>
    <row r="6206" spans="6:12" x14ac:dyDescent="0.25">
      <c r="F6206" s="91" t="str">
        <f t="shared" si="1477"/>
        <v>ENTER WEIGHT</v>
      </c>
      <c r="G6206" s="92"/>
      <c r="H6206" s="93"/>
      <c r="I6206" s="93"/>
      <c r="J6206" s="96" t="str">
        <f t="shared" si="1478"/>
        <v>ENTER WEIGHT</v>
      </c>
      <c r="K6206" s="96" t="b">
        <f t="shared" si="1475"/>
        <v>0</v>
      </c>
      <c r="L6206" s="95">
        <f t="shared" si="1476"/>
        <v>0</v>
      </c>
    </row>
    <row r="6207" spans="6:12" x14ac:dyDescent="0.25">
      <c r="F6207" s="91" t="str">
        <f t="shared" si="1477"/>
        <v>ENTER WEIGHT</v>
      </c>
      <c r="G6207" s="92"/>
      <c r="H6207" s="93"/>
      <c r="I6207" s="93"/>
      <c r="J6207" s="96" t="str">
        <f t="shared" si="1478"/>
        <v>ENTER WEIGHT</v>
      </c>
      <c r="K6207" s="96" t="b">
        <f t="shared" si="1475"/>
        <v>0</v>
      </c>
      <c r="L6207" s="95">
        <f t="shared" si="1476"/>
        <v>0</v>
      </c>
    </row>
    <row r="6208" spans="6:12" x14ac:dyDescent="0.25">
      <c r="F6208" s="91" t="str">
        <f t="shared" si="1477"/>
        <v>ENTER WEIGHT</v>
      </c>
      <c r="G6208" s="92"/>
      <c r="H6208" s="93"/>
      <c r="I6208" s="93"/>
      <c r="J6208" s="96" t="str">
        <f t="shared" si="1478"/>
        <v>ENTER WEIGHT</v>
      </c>
      <c r="K6208" s="96" t="b">
        <f t="shared" si="1475"/>
        <v>0</v>
      </c>
      <c r="L6208" s="95">
        <f t="shared" si="1476"/>
        <v>0</v>
      </c>
    </row>
    <row r="6209" spans="6:12" x14ac:dyDescent="0.25">
      <c r="F6209" s="91" t="str">
        <f t="shared" si="1477"/>
        <v>ENTER WEIGHT</v>
      </c>
      <c r="G6209" s="92"/>
      <c r="H6209" s="93"/>
      <c r="I6209" s="93"/>
      <c r="J6209" s="96" t="str">
        <f t="shared" si="1478"/>
        <v>ENTER WEIGHT</v>
      </c>
      <c r="K6209" s="96" t="b">
        <f t="shared" si="1475"/>
        <v>0</v>
      </c>
      <c r="L6209" s="95">
        <f t="shared" si="1476"/>
        <v>0</v>
      </c>
    </row>
    <row r="6210" spans="6:12" x14ac:dyDescent="0.25">
      <c r="F6210" s="91" t="str">
        <f t="shared" si="1477"/>
        <v>ENTER WEIGHT</v>
      </c>
      <c r="G6210" s="92"/>
      <c r="H6210" s="93"/>
      <c r="I6210" s="93"/>
      <c r="J6210" s="96" t="str">
        <f t="shared" si="1478"/>
        <v>ENTER WEIGHT</v>
      </c>
      <c r="K6210" s="96" t="b">
        <f t="shared" si="1475"/>
        <v>0</v>
      </c>
      <c r="L6210" s="95">
        <f t="shared" si="1476"/>
        <v>0</v>
      </c>
    </row>
    <row r="6211" spans="6:12" x14ac:dyDescent="0.25">
      <c r="F6211" s="91" t="str">
        <f t="shared" si="1477"/>
        <v>ENTER WEIGHT</v>
      </c>
      <c r="G6211" s="92"/>
      <c r="H6211" s="93"/>
      <c r="I6211" s="93"/>
      <c r="J6211" s="96" t="str">
        <f t="shared" si="1478"/>
        <v>ENTER WEIGHT</v>
      </c>
      <c r="K6211" s="96" t="b">
        <f t="shared" ref="K6211:K6224" si="1479">IF(M6211="NEW",J6211*1,IF(M6211="YELLOW",J6211*0.75,IF(M6211="BLUE",J6211*0.5)))</f>
        <v>0</v>
      </c>
      <c r="L6211" s="95">
        <f t="shared" ref="L6211:L6224" si="1480">I6211*K6211</f>
        <v>0</v>
      </c>
    </row>
    <row r="6212" spans="6:12" x14ac:dyDescent="0.25">
      <c r="F6212" s="91" t="str">
        <f t="shared" si="1477"/>
        <v>ENTER WEIGHT</v>
      </c>
      <c r="G6212" s="92"/>
      <c r="H6212" s="93"/>
      <c r="I6212" s="93"/>
      <c r="J6212" s="96" t="str">
        <f t="shared" si="1478"/>
        <v>ENTER WEIGHT</v>
      </c>
      <c r="K6212" s="96" t="b">
        <f t="shared" si="1479"/>
        <v>0</v>
      </c>
      <c r="L6212" s="95">
        <f t="shared" si="1480"/>
        <v>0</v>
      </c>
    </row>
    <row r="6213" spans="6:12" x14ac:dyDescent="0.25">
      <c r="F6213" s="91" t="str">
        <f t="shared" si="1477"/>
        <v>ENTER WEIGHT</v>
      </c>
      <c r="G6213" s="92"/>
      <c r="H6213" s="93"/>
      <c r="I6213" s="93"/>
      <c r="J6213" s="96" t="str">
        <f t="shared" si="1478"/>
        <v>ENTER WEIGHT</v>
      </c>
      <c r="K6213" s="96" t="b">
        <f t="shared" si="1479"/>
        <v>0</v>
      </c>
      <c r="L6213" s="95">
        <f t="shared" si="1480"/>
        <v>0</v>
      </c>
    </row>
    <row r="6214" spans="6:12" x14ac:dyDescent="0.25">
      <c r="F6214" s="91" t="str">
        <f t="shared" si="1477"/>
        <v>ENTER WEIGHT</v>
      </c>
      <c r="G6214" s="92"/>
      <c r="H6214" s="93"/>
      <c r="I6214" s="93"/>
      <c r="J6214" s="96" t="str">
        <f t="shared" si="1478"/>
        <v>ENTER WEIGHT</v>
      </c>
      <c r="K6214" s="96" t="b">
        <f t="shared" si="1479"/>
        <v>0</v>
      </c>
      <c r="L6214" s="95">
        <f t="shared" si="1480"/>
        <v>0</v>
      </c>
    </row>
    <row r="6215" spans="6:12" x14ac:dyDescent="0.25">
      <c r="F6215" s="91" t="str">
        <f t="shared" si="1477"/>
        <v>ENTER WEIGHT</v>
      </c>
      <c r="G6215" s="92"/>
      <c r="H6215" s="93"/>
      <c r="I6215" s="93"/>
      <c r="J6215" s="96" t="str">
        <f t="shared" si="1478"/>
        <v>ENTER WEIGHT</v>
      </c>
      <c r="K6215" s="96" t="b">
        <f t="shared" si="1479"/>
        <v>0</v>
      </c>
      <c r="L6215" s="95">
        <f t="shared" si="1480"/>
        <v>0</v>
      </c>
    </row>
    <row r="6216" spans="6:12" x14ac:dyDescent="0.25">
      <c r="F6216" s="91" t="str">
        <f t="shared" si="1477"/>
        <v>ENTER WEIGHT</v>
      </c>
      <c r="G6216" s="92"/>
      <c r="H6216" s="93"/>
      <c r="I6216" s="93"/>
      <c r="J6216" s="96" t="str">
        <f t="shared" si="1478"/>
        <v>ENTER WEIGHT</v>
      </c>
      <c r="K6216" s="96" t="b">
        <f t="shared" si="1479"/>
        <v>0</v>
      </c>
      <c r="L6216" s="95">
        <f t="shared" si="1480"/>
        <v>0</v>
      </c>
    </row>
    <row r="6217" spans="6:12" x14ac:dyDescent="0.25">
      <c r="F6217" s="91" t="str">
        <f t="shared" si="1477"/>
        <v>ENTER WEIGHT</v>
      </c>
      <c r="G6217" s="92"/>
      <c r="H6217" s="93"/>
      <c r="I6217" s="93"/>
      <c r="J6217" s="96" t="str">
        <f t="shared" si="1478"/>
        <v>ENTER WEIGHT</v>
      </c>
      <c r="K6217" s="96" t="b">
        <f t="shared" si="1479"/>
        <v>0</v>
      </c>
      <c r="L6217" s="95">
        <f t="shared" si="1480"/>
        <v>0</v>
      </c>
    </row>
    <row r="6218" spans="6:12" x14ac:dyDescent="0.25">
      <c r="F6218" s="91" t="str">
        <f t="shared" si="1477"/>
        <v>ENTER WEIGHT</v>
      </c>
      <c r="G6218" s="92"/>
      <c r="H6218" s="93"/>
      <c r="I6218" s="93"/>
      <c r="J6218" s="96" t="str">
        <f t="shared" si="1478"/>
        <v>ENTER WEIGHT</v>
      </c>
      <c r="K6218" s="96" t="b">
        <f t="shared" si="1479"/>
        <v>0</v>
      </c>
      <c r="L6218" s="95">
        <f t="shared" si="1480"/>
        <v>0</v>
      </c>
    </row>
    <row r="6219" spans="6:12" x14ac:dyDescent="0.25">
      <c r="F6219" s="91" t="str">
        <f t="shared" si="1477"/>
        <v>ENTER WEIGHT</v>
      </c>
      <c r="G6219" s="92"/>
      <c r="H6219" s="93"/>
      <c r="I6219" s="93"/>
      <c r="J6219" s="96" t="str">
        <f t="shared" si="1478"/>
        <v>ENTER WEIGHT</v>
      </c>
      <c r="K6219" s="96" t="b">
        <f t="shared" si="1479"/>
        <v>0</v>
      </c>
      <c r="L6219" s="95">
        <f t="shared" si="1480"/>
        <v>0</v>
      </c>
    </row>
    <row r="6220" spans="6:12" x14ac:dyDescent="0.25">
      <c r="F6220" s="91" t="str">
        <f t="shared" si="1477"/>
        <v>ENTER WEIGHT</v>
      </c>
      <c r="G6220" s="92"/>
      <c r="H6220" s="93"/>
      <c r="I6220" s="93"/>
      <c r="J6220" s="96" t="str">
        <f t="shared" si="1478"/>
        <v>ENTER WEIGHT</v>
      </c>
      <c r="K6220" s="96" t="b">
        <f t="shared" si="1479"/>
        <v>0</v>
      </c>
      <c r="L6220" s="95">
        <f t="shared" si="1480"/>
        <v>0</v>
      </c>
    </row>
    <row r="6221" spans="6:12" x14ac:dyDescent="0.25">
      <c r="F6221" s="91" t="str">
        <f t="shared" si="1477"/>
        <v>ENTER WEIGHT</v>
      </c>
      <c r="G6221" s="92"/>
      <c r="H6221" s="93"/>
      <c r="I6221" s="93"/>
      <c r="J6221" s="96" t="str">
        <f t="shared" si="1478"/>
        <v>ENTER WEIGHT</v>
      </c>
      <c r="K6221" s="96" t="b">
        <f t="shared" si="1479"/>
        <v>0</v>
      </c>
      <c r="L6221" s="95">
        <f t="shared" si="1480"/>
        <v>0</v>
      </c>
    </row>
    <row r="6222" spans="6:12" x14ac:dyDescent="0.25">
      <c r="F6222" s="91" t="str">
        <f t="shared" si="1477"/>
        <v>ENTER WEIGHT</v>
      </c>
      <c r="G6222" s="92"/>
      <c r="H6222" s="93"/>
      <c r="I6222" s="93"/>
      <c r="J6222" s="96" t="str">
        <f t="shared" si="1478"/>
        <v>ENTER WEIGHT</v>
      </c>
      <c r="K6222" s="96" t="b">
        <f t="shared" si="1479"/>
        <v>0</v>
      </c>
      <c r="L6222" s="95">
        <f t="shared" si="1480"/>
        <v>0</v>
      </c>
    </row>
    <row r="6223" spans="6:12" x14ac:dyDescent="0.25">
      <c r="F6223" s="91" t="str">
        <f t="shared" si="1477"/>
        <v>ENTER WEIGHT</v>
      </c>
      <c r="G6223" s="92"/>
      <c r="H6223" s="93"/>
      <c r="I6223" s="93"/>
      <c r="J6223" s="96" t="str">
        <f t="shared" si="1478"/>
        <v>ENTER WEIGHT</v>
      </c>
      <c r="K6223" s="96" t="b">
        <f t="shared" si="1479"/>
        <v>0</v>
      </c>
      <c r="L6223" s="95">
        <f t="shared" si="1480"/>
        <v>0</v>
      </c>
    </row>
    <row r="6224" spans="6:12" x14ac:dyDescent="0.25">
      <c r="F6224" s="91" t="str">
        <f t="shared" si="1477"/>
        <v>ENTER WEIGHT</v>
      </c>
      <c r="G6224" s="92"/>
      <c r="H6224" s="93"/>
      <c r="I6224" s="93"/>
      <c r="J6224" s="96" t="str">
        <f t="shared" si="1478"/>
        <v>ENTER WEIGHT</v>
      </c>
      <c r="K6224" s="96" t="b">
        <f t="shared" si="1479"/>
        <v>0</v>
      </c>
      <c r="L6224" s="95">
        <f t="shared" si="1480"/>
        <v>0</v>
      </c>
    </row>
    <row r="1048565" spans="15:15" x14ac:dyDescent="0.25">
      <c r="O1048565" s="75" t="s">
        <v>1229</v>
      </c>
    </row>
  </sheetData>
  <autoFilter ref="A2:P2512"/>
  <mergeCells count="2213"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  <mergeCell ref="A3850:K3850"/>
    <mergeCell ref="M3850:P3850"/>
    <mergeCell ref="A3787:K3787"/>
    <mergeCell ref="M3787:P3787"/>
    <mergeCell ref="A5341:K5341"/>
    <mergeCell ref="M5341:P5341"/>
    <mergeCell ref="A5308:K5308"/>
    <mergeCell ref="M5308:P5308"/>
    <mergeCell ref="A3976:K3976"/>
    <mergeCell ref="M3976:P3976"/>
    <mergeCell ref="A2493:K2493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M2628:P2628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M4634:P4634"/>
    <mergeCell ref="A3386:K3386"/>
    <mergeCell ref="M3386:P3386"/>
    <mergeCell ref="A3549:K3549"/>
    <mergeCell ref="M3549:P3549"/>
    <mergeCell ref="A3907:K3907"/>
    <mergeCell ref="M3907:P3907"/>
    <mergeCell ref="A4922:K4922"/>
    <mergeCell ref="M4922:P4922"/>
    <mergeCell ref="A4907:K4907"/>
    <mergeCell ref="M4907:P4907"/>
    <mergeCell ref="M1172:P1172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127:K3127"/>
    <mergeCell ref="M3127:P3127"/>
    <mergeCell ref="A2807:K2807"/>
    <mergeCell ref="M2807:P2807"/>
    <mergeCell ref="A2628:K2628"/>
    <mergeCell ref="A2002:K2002"/>
    <mergeCell ref="M2002:P2002"/>
    <mergeCell ref="A1918:K1918"/>
    <mergeCell ref="M1918:P1918"/>
    <mergeCell ref="A1855:K1855"/>
    <mergeCell ref="M1855:P1855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2019-07-08T14:44:21Z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