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65251" windowWidth="11355" windowHeight="6660" activeTab="1"/>
  </bookViews>
  <sheets>
    <sheet name="example" sheetId="1" r:id="rId1"/>
    <sheet name="Unit #6085" sheetId="2" r:id="rId2"/>
    <sheet name="Unit #9251" sheetId="3" r:id="rId3"/>
    <sheet name="Unit #9252" sheetId="4" r:id="rId4"/>
  </sheets>
  <definedNames>
    <definedName name="_xlnm.Print_Area" localSheetId="0">'example'!$A$1:$BB$47</definedName>
    <definedName name="_xlnm.Print_Area" localSheetId="1">'Unit #6085'!$A$1:$BC$47</definedName>
    <definedName name="_xlnm.Print_Area" localSheetId="2">'Unit #9251'!$A$1:$BC$47</definedName>
    <definedName name="_xlnm.Print_Area" localSheetId="3">'Unit #9252'!$A$1:$BC$47</definedName>
    <definedName name="_xlnm.Print_Titles" localSheetId="0">'example'!$A:$A</definedName>
    <definedName name="_xlnm.Print_Titles" localSheetId="1">'Unit #6085'!$A:$A</definedName>
    <definedName name="_xlnm.Print_Titles" localSheetId="2">'Unit #9251'!$A:$A</definedName>
    <definedName name="_xlnm.Print_Titles" localSheetId="3">'Unit #9252'!$A:$A</definedName>
  </definedNames>
  <calcPr fullCalcOnLoad="1"/>
</workbook>
</file>

<file path=xl/sharedStrings.xml><?xml version="1.0" encoding="utf-8"?>
<sst xmlns="http://schemas.openxmlformats.org/spreadsheetml/2006/main" count="500" uniqueCount="186">
  <si>
    <t>Total Down Hours</t>
  </si>
  <si>
    <t># of Hot Shutdowns</t>
  </si>
  <si>
    <t>Unit Hours</t>
  </si>
  <si>
    <t>Engine Oil Hours</t>
  </si>
  <si>
    <t>Engine Plug Hours</t>
  </si>
  <si>
    <t>Engine Major Overhaul Hours</t>
  </si>
  <si>
    <t>Engine Top End Overhaul Hours</t>
  </si>
  <si>
    <t>Engine Bottom End Overhaul Hours</t>
  </si>
  <si>
    <t>Engine Oil (L) Used / Week</t>
  </si>
  <si>
    <t>Main Coolant (L) Used / Week</t>
  </si>
  <si>
    <t>Compressor Hours</t>
  </si>
  <si>
    <t>Compressor Oil Hours</t>
  </si>
  <si>
    <t>Compressor Overhaul Hours</t>
  </si>
  <si>
    <t>Compressor Oil (L) Used / Week</t>
  </si>
  <si>
    <t>Aux. Coolant (L) Used / Week</t>
  </si>
  <si>
    <t>HISTORICAL DATA SHEET</t>
  </si>
  <si>
    <t>COMMENTS</t>
  </si>
  <si>
    <t>Engine Valve Lash Hours</t>
  </si>
  <si>
    <t>Compressor Oil Filter Hours</t>
  </si>
  <si>
    <t>Week #</t>
  </si>
  <si>
    <t xml:space="preserve"> Week end date (SUN-SAT)</t>
  </si>
  <si>
    <t>Week Hours (enter 168 each week)</t>
  </si>
  <si>
    <t>Scheduled Down Hours (enter hours down)</t>
  </si>
  <si>
    <t>Unscheduled Down Hours (enter hours down)</t>
  </si>
  <si>
    <t>Ending</t>
  </si>
  <si>
    <t>Hours</t>
  </si>
  <si>
    <t>Field:  Summer Lake</t>
  </si>
  <si>
    <t>Location:  01-01-011-01W4</t>
  </si>
  <si>
    <t>Feb 18 - service.</t>
  </si>
  <si>
    <t>Jan 24 - compressor crashed. Overahualed.</t>
  </si>
  <si>
    <t>Unit#: 6969</t>
  </si>
  <si>
    <t>Engine Oil Change Interval:</t>
  </si>
  <si>
    <t>Field: East Grouse</t>
  </si>
  <si>
    <t>Location: 4-24-74-10w4</t>
  </si>
  <si>
    <t>Unit# 6085</t>
  </si>
  <si>
    <t>Unit# 9252 GENSET  '' B ''</t>
  </si>
  <si>
    <t>Unit# 9251 GENSET  '' A ''</t>
  </si>
  <si>
    <t>NIL</t>
  </si>
  <si>
    <t>MAR 9 - 15</t>
  </si>
  <si>
    <t>MAR 16 - 22</t>
  </si>
  <si>
    <t>MAR 23 - 29</t>
  </si>
  <si>
    <t>APR 6 - 12</t>
  </si>
  <si>
    <t>NOV 30 D-6</t>
  </si>
  <si>
    <t>JAN. - DEC.  2009</t>
  </si>
  <si>
    <t>JAN.  -  DEC. 2009</t>
  </si>
  <si>
    <t>10 LITRE'S</t>
  </si>
  <si>
    <t>26 LITRE'S</t>
  </si>
  <si>
    <t>JAN 1 - 4</t>
  </si>
  <si>
    <t>JAN 5 - 11</t>
  </si>
  <si>
    <t>JAN 12 - 18</t>
  </si>
  <si>
    <t>FEB 23-M1</t>
  </si>
  <si>
    <t>1/2 LITRE</t>
  </si>
  <si>
    <t>JAN 4 - 10</t>
  </si>
  <si>
    <t>20L</t>
  </si>
  <si>
    <t>50L</t>
  </si>
  <si>
    <t>2L</t>
  </si>
  <si>
    <t>20 LITRE'S</t>
  </si>
  <si>
    <t>49 LITRE'S</t>
  </si>
  <si>
    <t>2 LITRE'S</t>
  </si>
  <si>
    <t>20 L</t>
  </si>
  <si>
    <t>47 L</t>
  </si>
  <si>
    <t>JAN 19 - 24</t>
  </si>
  <si>
    <t>JAN 25- 31</t>
  </si>
  <si>
    <t>FEB 1 - 7</t>
  </si>
  <si>
    <t>FEB 8 - 14</t>
  </si>
  <si>
    <t>FEB 15 - 21</t>
  </si>
  <si>
    <t>526 / 23</t>
  </si>
  <si>
    <t>JAN. 27, 28, 29 30 31.     ENGINE &amp; COMPRESSOR  OVERHAUL</t>
  </si>
  <si>
    <t>2 L</t>
  </si>
  <si>
    <t>1 L</t>
  </si>
  <si>
    <t>45 L</t>
  </si>
  <si>
    <t>48 LITRE'S</t>
  </si>
  <si>
    <t>47 LITRE'S</t>
  </si>
  <si>
    <t>60 LITRE'S</t>
  </si>
  <si>
    <t>SAT. FEB. 14  AT 3 PM GENSET DOWN ON OVER SPEED UNABLE TO RESTART,</t>
  </si>
  <si>
    <t xml:space="preserve">GENSET A STILL DOWN, DAVE OUT TO CHECK, BE BACK EARLY THIS WEEK WITH PART'S </t>
  </si>
  <si>
    <t>2.5 LITRE'S</t>
  </si>
  <si>
    <t>FEB 23-FEB28</t>
  </si>
  <si>
    <t>MAR 1 - 7</t>
  </si>
  <si>
    <t>3L</t>
  </si>
  <si>
    <t>45L</t>
  </si>
  <si>
    <t>19L</t>
  </si>
  <si>
    <t>JAN 11 - 17</t>
  </si>
  <si>
    <t>JAN 18 - 24</t>
  </si>
  <si>
    <t>FEB 22-28</t>
  </si>
  <si>
    <t>MAR 8 - 14</t>
  </si>
  <si>
    <t>MAR 15 - 21</t>
  </si>
  <si>
    <t>MAR 22 - 28</t>
  </si>
  <si>
    <t>MAR 29 A-4</t>
  </si>
  <si>
    <t>APR 5 - 11</t>
  </si>
  <si>
    <t>APR 12 - 18</t>
  </si>
  <si>
    <t>APR 19 - 25</t>
  </si>
  <si>
    <t>APR 26-M2</t>
  </si>
  <si>
    <t>MAY 3 - 9</t>
  </si>
  <si>
    <t>MAY 10 - 16</t>
  </si>
  <si>
    <t>MAY 17 - 23</t>
  </si>
  <si>
    <t>MAY 24 - 30</t>
  </si>
  <si>
    <t>MAY 31- J 6</t>
  </si>
  <si>
    <t>JUN 7 - 13</t>
  </si>
  <si>
    <t>JUN 14 - 20</t>
  </si>
  <si>
    <t>JUN 21 - 27</t>
  </si>
  <si>
    <t>JUN 28-JU-4</t>
  </si>
  <si>
    <t>JUL 5 - 11</t>
  </si>
  <si>
    <t>JUL 12 - 18</t>
  </si>
  <si>
    <t>JUL 19 - 25</t>
  </si>
  <si>
    <t>JUL 26 A-1</t>
  </si>
  <si>
    <t>AUG 2 - 8</t>
  </si>
  <si>
    <t>AUG 9 - 15</t>
  </si>
  <si>
    <t>AUG 16 - 22</t>
  </si>
  <si>
    <t>AUG 23 - 29</t>
  </si>
  <si>
    <t>AUG 30  S-5</t>
  </si>
  <si>
    <t>SEP 6 - 12</t>
  </si>
  <si>
    <t>SEP 13 - 19</t>
  </si>
  <si>
    <t>SEP 20 - 26</t>
  </si>
  <si>
    <t>SEP 27 O-3</t>
  </si>
  <si>
    <t>OCT 4 - 10</t>
  </si>
  <si>
    <t>OCT 11 - 17</t>
  </si>
  <si>
    <t>OCT 18 - 24</t>
  </si>
  <si>
    <t>OCT 25 - 31</t>
  </si>
  <si>
    <t>NOV 1 - 7</t>
  </si>
  <si>
    <t>NOV 8 - 14</t>
  </si>
  <si>
    <t>NOV 15 - 21</t>
  </si>
  <si>
    <t>NOV 22 - 28</t>
  </si>
  <si>
    <t>NOV 29 D-5</t>
  </si>
  <si>
    <t>DEC 6 - 12</t>
  </si>
  <si>
    <t>DEC 13 - 19</t>
  </si>
  <si>
    <t>46 LITRE'S</t>
  </si>
  <si>
    <t>8 LITRE'S</t>
  </si>
  <si>
    <t>3 LITRE'S</t>
  </si>
  <si>
    <t xml:space="preserve">45 L </t>
  </si>
  <si>
    <t>FEB. 26 AUX COOLANT PUMP, REPLACED  /  FEB. 27  AUX PUMP HOUSING LEAKING, REPLACED</t>
  </si>
  <si>
    <t>18 LITRE'S</t>
  </si>
  <si>
    <t>43 LITRE'S</t>
  </si>
  <si>
    <t>4 LITRE'S</t>
  </si>
  <si>
    <t>15 LITRE'S</t>
  </si>
  <si>
    <t>MAR 29/A4</t>
  </si>
  <si>
    <t>5L</t>
  </si>
  <si>
    <t>MAR 30 A-4</t>
  </si>
  <si>
    <t>42L</t>
  </si>
  <si>
    <t>45 LITRE'S</t>
  </si>
  <si>
    <t>5 L</t>
  </si>
  <si>
    <t>546 / 71</t>
  </si>
  <si>
    <t>4.5 LITRE'S</t>
  </si>
  <si>
    <t>44 LITRE'S</t>
  </si>
  <si>
    <t>MAY 31-J-6</t>
  </si>
  <si>
    <t>MAY-31 J-6</t>
  </si>
  <si>
    <t>551 / 23</t>
  </si>
  <si>
    <t>1L</t>
  </si>
  <si>
    <t xml:space="preserve">20 L </t>
  </si>
  <si>
    <t>48L</t>
  </si>
  <si>
    <t>OCT 25 -31</t>
  </si>
  <si>
    <t>OCT 25-31</t>
  </si>
  <si>
    <t>CHANGED OIL</t>
  </si>
  <si>
    <t xml:space="preserve"> 20 L</t>
  </si>
  <si>
    <t xml:space="preserve">CHANGED OIL SEPT. 23/09 </t>
  </si>
  <si>
    <t>43L</t>
  </si>
  <si>
    <t>43 L</t>
  </si>
  <si>
    <t>JAN. - DEC.  2010</t>
  </si>
  <si>
    <t>20 LITRES</t>
  </si>
  <si>
    <t>43 LITRES</t>
  </si>
  <si>
    <t>DEC.20 - 26</t>
  </si>
  <si>
    <t>DEC. 27 - 31</t>
  </si>
  <si>
    <t>45 LITRES</t>
  </si>
  <si>
    <t>44 LITRES</t>
  </si>
  <si>
    <t>42 LITRES</t>
  </si>
  <si>
    <t>38 LITRES</t>
  </si>
  <si>
    <t>14 LITRES</t>
  </si>
  <si>
    <t>2 LITRES</t>
  </si>
  <si>
    <t>NOV 29 D-6</t>
  </si>
  <si>
    <t>DEC. 20 - 26</t>
  </si>
  <si>
    <t>1.5 LITRES</t>
  </si>
  <si>
    <t>DEC 6 - 13</t>
  </si>
  <si>
    <t>DEC.27 - 31</t>
  </si>
  <si>
    <t>6 LITRES</t>
  </si>
  <si>
    <t>7 LITRES</t>
  </si>
  <si>
    <t>.5 LITRES</t>
  </si>
  <si>
    <t>JAN. 1 - 2 2010</t>
  </si>
  <si>
    <t>JAN. 3 - 9 2010</t>
  </si>
  <si>
    <t>20l</t>
  </si>
  <si>
    <t>43l</t>
  </si>
  <si>
    <t>2l</t>
  </si>
  <si>
    <t>FEB. 20/2010   INSTALLED NEW TURBO  RIGHT BANK   [ DEASE ENG. &amp; COMP. ]    ROB.</t>
  </si>
  <si>
    <t>.5 LITRE'S</t>
  </si>
  <si>
    <t>GENSET A RAN 168 THIS WEEK FOR SCADA &amp; RUN DISPOSAL PUMP</t>
  </si>
  <si>
    <t>WILL CHANGE OIL THIS WEEK</t>
  </si>
  <si>
    <t>Shut in and Mothballed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</si>
</sst>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 dd\,\ yy"/>
  </numFmts>
  <fonts count="5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26"/>
      <name val="Arial Black"/>
      <family val="2"/>
    </font>
    <font>
      <b/>
      <sz val="26"/>
      <name val="Arial"/>
      <family val="2"/>
    </font>
    <font>
      <sz val="2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8" xfId="0" applyFont="1" applyBorder="1" applyAlignment="1">
      <alignment horizontal="left"/>
    </xf>
    <xf numFmtId="172" fontId="11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33" borderId="21" xfId="0" applyFont="1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11" xfId="0" applyFont="1" applyFill="1" applyBorder="1" applyAlignment="1">
      <alignment/>
    </xf>
    <xf numFmtId="0" fontId="0" fillId="33" borderId="0" xfId="0" applyFill="1" applyAlignment="1">
      <alignment/>
    </xf>
    <xf numFmtId="15" fontId="13" fillId="0" borderId="24" xfId="0" applyNumberFormat="1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/>
    </xf>
    <xf numFmtId="16" fontId="10" fillId="33" borderId="12" xfId="0" applyNumberFormat="1" applyFont="1" applyFill="1" applyBorder="1" applyAlignment="1" quotePrefix="1">
      <alignment/>
    </xf>
    <xf numFmtId="0" fontId="10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showGridLines="0" zoomScale="75" zoomScaleNormal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6"/>
    </sheetView>
  </sheetViews>
  <sheetFormatPr defaultColWidth="9.140625" defaultRowHeight="12.75"/>
  <cols>
    <col min="1" max="1" width="50.28125" style="0" bestFit="1" customWidth="1"/>
    <col min="2" max="2" width="12.7109375" style="1" customWidth="1"/>
    <col min="3" max="3" width="12.28125" style="0" customWidth="1"/>
    <col min="4" max="17" width="12.7109375" style="0" customWidth="1"/>
    <col min="18" max="18" width="12.00390625" style="0" customWidth="1"/>
    <col min="19" max="19" width="14.7109375" style="0" customWidth="1"/>
    <col min="20" max="54" width="12.7109375" style="0" customWidth="1"/>
  </cols>
  <sheetData>
    <row r="1" spans="1:54" s="5" customFormat="1" ht="41.25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2" s="4" customFormat="1" ht="20.25">
      <c r="A2" s="40" t="s">
        <v>15</v>
      </c>
      <c r="B2" s="9"/>
    </row>
    <row r="3" spans="1:2" s="4" customFormat="1" ht="20.25">
      <c r="A3" s="40"/>
      <c r="B3" s="9"/>
    </row>
    <row r="4" spans="1:2" s="4" customFormat="1" ht="18">
      <c r="A4" s="9" t="s">
        <v>26</v>
      </c>
      <c r="B4" s="9"/>
    </row>
    <row r="5" spans="1:2" s="4" customFormat="1" ht="18">
      <c r="A5" s="9" t="s">
        <v>27</v>
      </c>
      <c r="B5" s="9"/>
    </row>
    <row r="6" spans="1:54" ht="18">
      <c r="A6" s="9" t="s">
        <v>30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18.75" thickBot="1">
      <c r="A7" s="28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ht="12.75" hidden="1">
      <c r="A8" s="1"/>
    </row>
    <row r="9" ht="12.75" hidden="1"/>
    <row r="10" spans="1:54" s="29" customFormat="1" ht="13.5" thickBot="1">
      <c r="A10" s="30" t="s">
        <v>19</v>
      </c>
      <c r="B10" s="35"/>
      <c r="C10" s="36">
        <v>1</v>
      </c>
      <c r="D10" s="37">
        <v>2</v>
      </c>
      <c r="E10" s="37">
        <v>3</v>
      </c>
      <c r="F10" s="36">
        <v>4</v>
      </c>
      <c r="G10" s="38">
        <v>5</v>
      </c>
      <c r="H10" s="39">
        <v>6</v>
      </c>
      <c r="I10" s="36">
        <v>7</v>
      </c>
      <c r="J10" s="36">
        <v>8</v>
      </c>
      <c r="K10" s="38">
        <v>9</v>
      </c>
      <c r="L10" s="39">
        <v>10</v>
      </c>
      <c r="M10" s="36">
        <v>11</v>
      </c>
      <c r="N10" s="36">
        <v>12</v>
      </c>
      <c r="O10" s="38">
        <v>13</v>
      </c>
      <c r="P10" s="39">
        <v>14</v>
      </c>
      <c r="Q10" s="36">
        <v>15</v>
      </c>
      <c r="R10" s="36">
        <v>16</v>
      </c>
      <c r="S10" s="38">
        <v>17</v>
      </c>
      <c r="T10" s="39">
        <v>18</v>
      </c>
      <c r="U10" s="36">
        <v>19</v>
      </c>
      <c r="V10" s="36">
        <v>20</v>
      </c>
      <c r="W10" s="36">
        <v>21</v>
      </c>
      <c r="X10" s="38">
        <v>22</v>
      </c>
      <c r="Y10" s="39">
        <v>23</v>
      </c>
      <c r="Z10" s="36">
        <v>24</v>
      </c>
      <c r="AA10" s="36">
        <v>25</v>
      </c>
      <c r="AB10" s="38">
        <v>26</v>
      </c>
      <c r="AC10" s="39">
        <v>27</v>
      </c>
      <c r="AD10" s="36">
        <v>28</v>
      </c>
      <c r="AE10" s="36">
        <v>29</v>
      </c>
      <c r="AF10" s="36">
        <v>30</v>
      </c>
      <c r="AG10" s="38">
        <v>31</v>
      </c>
      <c r="AH10" s="39">
        <v>32</v>
      </c>
      <c r="AI10" s="36">
        <v>33</v>
      </c>
      <c r="AJ10" s="36">
        <v>34</v>
      </c>
      <c r="AK10" s="38">
        <v>35</v>
      </c>
      <c r="AL10" s="39">
        <v>36</v>
      </c>
      <c r="AM10" s="36">
        <v>37</v>
      </c>
      <c r="AN10" s="36">
        <v>38</v>
      </c>
      <c r="AO10" s="38">
        <v>39</v>
      </c>
      <c r="AP10" s="39">
        <v>40</v>
      </c>
      <c r="AQ10" s="36">
        <v>41</v>
      </c>
      <c r="AR10" s="36">
        <v>42</v>
      </c>
      <c r="AS10" s="36">
        <v>43</v>
      </c>
      <c r="AT10" s="38">
        <v>44</v>
      </c>
      <c r="AU10" s="39">
        <v>45</v>
      </c>
      <c r="AV10" s="36">
        <v>46</v>
      </c>
      <c r="AW10" s="36">
        <v>47</v>
      </c>
      <c r="AX10" s="36">
        <v>48</v>
      </c>
      <c r="AY10" s="36">
        <v>49</v>
      </c>
      <c r="AZ10" s="36">
        <v>50</v>
      </c>
      <c r="BA10" s="36">
        <v>51</v>
      </c>
      <c r="BB10" s="38">
        <v>52</v>
      </c>
    </row>
    <row r="11" spans="1:54" s="10" customFormat="1" ht="15.75">
      <c r="A11" s="11" t="s">
        <v>20</v>
      </c>
      <c r="B11" s="46">
        <v>38717</v>
      </c>
      <c r="C11" s="27">
        <v>38718</v>
      </c>
      <c r="D11" s="27">
        <v>38725</v>
      </c>
      <c r="E11" s="27">
        <v>38732</v>
      </c>
      <c r="F11" s="27">
        <v>38739</v>
      </c>
      <c r="G11" s="27">
        <v>38746</v>
      </c>
      <c r="H11" s="27">
        <v>38753</v>
      </c>
      <c r="I11" s="27">
        <v>38760</v>
      </c>
      <c r="J11" s="27">
        <v>38767</v>
      </c>
      <c r="K11" s="27">
        <v>38774</v>
      </c>
      <c r="L11" s="27">
        <v>38781</v>
      </c>
      <c r="M11" s="27">
        <v>38788</v>
      </c>
      <c r="N11" s="27">
        <v>38795</v>
      </c>
      <c r="O11" s="27">
        <v>38802</v>
      </c>
      <c r="P11" s="27">
        <v>38809</v>
      </c>
      <c r="Q11" s="27">
        <v>38816</v>
      </c>
      <c r="R11" s="27">
        <v>38823</v>
      </c>
      <c r="S11" s="27">
        <v>38830</v>
      </c>
      <c r="T11" s="27">
        <v>38837</v>
      </c>
      <c r="U11" s="27">
        <v>38844</v>
      </c>
      <c r="V11" s="27">
        <v>38851</v>
      </c>
      <c r="W11" s="27">
        <v>38858</v>
      </c>
      <c r="X11" s="27">
        <v>38865</v>
      </c>
      <c r="Y11" s="27">
        <v>38872</v>
      </c>
      <c r="Z11" s="27">
        <v>38879</v>
      </c>
      <c r="AA11" s="27">
        <v>38886</v>
      </c>
      <c r="AB11" s="27">
        <v>38893</v>
      </c>
      <c r="AC11" s="27">
        <v>38900</v>
      </c>
      <c r="AD11" s="27">
        <v>38907</v>
      </c>
      <c r="AE11" s="27">
        <v>38914</v>
      </c>
      <c r="AF11" s="27">
        <v>38921</v>
      </c>
      <c r="AG11" s="27">
        <v>38928</v>
      </c>
      <c r="AH11" s="27">
        <v>38935</v>
      </c>
      <c r="AI11" s="27">
        <v>38942</v>
      </c>
      <c r="AJ11" s="27">
        <v>38949</v>
      </c>
      <c r="AK11" s="27">
        <v>38956</v>
      </c>
      <c r="AL11" s="27">
        <v>38963</v>
      </c>
      <c r="AM11" s="27">
        <v>38970</v>
      </c>
      <c r="AN11" s="27">
        <v>38977</v>
      </c>
      <c r="AO11" s="27">
        <v>38984</v>
      </c>
      <c r="AP11" s="27">
        <v>38991</v>
      </c>
      <c r="AQ11" s="27">
        <v>38998</v>
      </c>
      <c r="AR11" s="27">
        <v>39005</v>
      </c>
      <c r="AS11" s="27">
        <v>39012</v>
      </c>
      <c r="AT11" s="27">
        <v>39019</v>
      </c>
      <c r="AU11" s="27">
        <v>39026</v>
      </c>
      <c r="AV11" s="27">
        <v>39033</v>
      </c>
      <c r="AW11" s="27">
        <v>39040</v>
      </c>
      <c r="AX11" s="27">
        <v>39047</v>
      </c>
      <c r="AY11" s="27">
        <v>39054</v>
      </c>
      <c r="AZ11" s="27">
        <v>39061</v>
      </c>
      <c r="BA11" s="27">
        <v>39068</v>
      </c>
      <c r="BB11" s="27">
        <v>39075</v>
      </c>
    </row>
    <row r="12" spans="1:54" ht="15">
      <c r="A12" s="12"/>
      <c r="B12" s="47" t="s">
        <v>24</v>
      </c>
      <c r="C12" s="14"/>
      <c r="D12" s="14"/>
      <c r="E12" s="3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1:54" s="45" customFormat="1" ht="15">
      <c r="A13" s="44" t="s">
        <v>21</v>
      </c>
      <c r="B13" s="48" t="s">
        <v>25</v>
      </c>
      <c r="C13" s="32">
        <v>168</v>
      </c>
      <c r="D13" s="32">
        <v>168</v>
      </c>
      <c r="E13" s="34">
        <v>168</v>
      </c>
      <c r="F13" s="32">
        <v>168</v>
      </c>
      <c r="G13" s="32">
        <v>168</v>
      </c>
      <c r="H13" s="32">
        <v>168</v>
      </c>
      <c r="I13" s="32">
        <v>168</v>
      </c>
      <c r="J13" s="32">
        <v>168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</row>
    <row r="14" spans="1:54" s="45" customFormat="1" ht="15">
      <c r="A14" s="44" t="s">
        <v>22</v>
      </c>
      <c r="B14" s="48"/>
      <c r="C14" s="32">
        <v>0</v>
      </c>
      <c r="D14" s="32">
        <v>0</v>
      </c>
      <c r="E14" s="34">
        <v>0</v>
      </c>
      <c r="F14" s="32">
        <v>0</v>
      </c>
      <c r="G14" s="32">
        <v>0</v>
      </c>
      <c r="H14" s="32">
        <v>0</v>
      </c>
      <c r="I14" s="50">
        <v>8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</row>
    <row r="15" spans="1:54" s="45" customFormat="1" ht="15">
      <c r="A15" s="44" t="s">
        <v>23</v>
      </c>
      <c r="B15" s="48"/>
      <c r="C15" s="32">
        <v>0</v>
      </c>
      <c r="D15" s="50">
        <v>2</v>
      </c>
      <c r="E15" s="34">
        <v>0</v>
      </c>
      <c r="F15" s="50">
        <v>48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</row>
    <row r="16" spans="1:54" s="43" customFormat="1" ht="15">
      <c r="A16" s="41" t="s">
        <v>0</v>
      </c>
      <c r="B16" s="48"/>
      <c r="C16" s="42">
        <f aca="true" t="shared" si="0" ref="C16:AH16">SUM(C14:C15)</f>
        <v>0</v>
      </c>
      <c r="D16" s="42">
        <f t="shared" si="0"/>
        <v>2</v>
      </c>
      <c r="E16" s="42">
        <f t="shared" si="0"/>
        <v>0</v>
      </c>
      <c r="F16" s="42">
        <f t="shared" si="0"/>
        <v>48</v>
      </c>
      <c r="G16" s="42">
        <f t="shared" si="0"/>
        <v>0</v>
      </c>
      <c r="H16" s="42">
        <f t="shared" si="0"/>
        <v>0</v>
      </c>
      <c r="I16" s="42">
        <f t="shared" si="0"/>
        <v>8</v>
      </c>
      <c r="J16" s="42">
        <f t="shared" si="0"/>
        <v>0</v>
      </c>
      <c r="K16" s="42">
        <f t="shared" si="0"/>
        <v>0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 t="shared" si="0"/>
        <v>0</v>
      </c>
      <c r="AA16" s="42">
        <f t="shared" si="0"/>
        <v>0</v>
      </c>
      <c r="AB16" s="42">
        <f t="shared" si="0"/>
        <v>0</v>
      </c>
      <c r="AC16" s="42">
        <f t="shared" si="0"/>
        <v>0</v>
      </c>
      <c r="AD16" s="42">
        <f t="shared" si="0"/>
        <v>0</v>
      </c>
      <c r="AE16" s="42">
        <f t="shared" si="0"/>
        <v>0</v>
      </c>
      <c r="AF16" s="42">
        <f t="shared" si="0"/>
        <v>0</v>
      </c>
      <c r="AG16" s="42">
        <f t="shared" si="0"/>
        <v>0</v>
      </c>
      <c r="AH16" s="42">
        <f t="shared" si="0"/>
        <v>0</v>
      </c>
      <c r="AI16" s="42">
        <f aca="true" t="shared" si="1" ref="AI16:BB16">SUM(AI14:AI15)</f>
        <v>0</v>
      </c>
      <c r="AJ16" s="42">
        <f t="shared" si="1"/>
        <v>0</v>
      </c>
      <c r="AK16" s="42">
        <f t="shared" si="1"/>
        <v>0</v>
      </c>
      <c r="AL16" s="42">
        <f t="shared" si="1"/>
        <v>0</v>
      </c>
      <c r="AM16" s="42">
        <f t="shared" si="1"/>
        <v>0</v>
      </c>
      <c r="AN16" s="42">
        <f t="shared" si="1"/>
        <v>0</v>
      </c>
      <c r="AO16" s="42">
        <f t="shared" si="1"/>
        <v>0</v>
      </c>
      <c r="AP16" s="42">
        <f t="shared" si="1"/>
        <v>0</v>
      </c>
      <c r="AQ16" s="42">
        <f t="shared" si="1"/>
        <v>0</v>
      </c>
      <c r="AR16" s="42">
        <f t="shared" si="1"/>
        <v>0</v>
      </c>
      <c r="AS16" s="42">
        <f t="shared" si="1"/>
        <v>0</v>
      </c>
      <c r="AT16" s="42">
        <f t="shared" si="1"/>
        <v>0</v>
      </c>
      <c r="AU16" s="42">
        <f t="shared" si="1"/>
        <v>0</v>
      </c>
      <c r="AV16" s="42">
        <f t="shared" si="1"/>
        <v>0</v>
      </c>
      <c r="AW16" s="42">
        <f t="shared" si="1"/>
        <v>0</v>
      </c>
      <c r="AX16" s="42">
        <f t="shared" si="1"/>
        <v>0</v>
      </c>
      <c r="AY16" s="42">
        <f t="shared" si="1"/>
        <v>0</v>
      </c>
      <c r="AZ16" s="42">
        <f t="shared" si="1"/>
        <v>0</v>
      </c>
      <c r="BA16" s="42">
        <f t="shared" si="1"/>
        <v>0</v>
      </c>
      <c r="BB16" s="42">
        <f t="shared" si="1"/>
        <v>0</v>
      </c>
    </row>
    <row r="17" spans="1:54" ht="15">
      <c r="A17" s="12" t="s">
        <v>1</v>
      </c>
      <c r="B17" s="47"/>
      <c r="C17" s="14"/>
      <c r="D17" s="14"/>
      <c r="E17" s="3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15">
      <c r="A18" s="12"/>
      <c r="B18" s="47"/>
      <c r="C18" s="14"/>
      <c r="D18" s="14"/>
      <c r="E18" s="3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15">
      <c r="A19" s="12"/>
      <c r="B19" s="47"/>
      <c r="C19" s="14"/>
      <c r="D19" s="14"/>
      <c r="E19" s="3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15">
      <c r="A20" s="12" t="s">
        <v>2</v>
      </c>
      <c r="B20" s="49">
        <v>100000</v>
      </c>
      <c r="C20" s="31">
        <f aca="true" t="shared" si="2" ref="C20:AH20">(IF(C$13&gt;0,SUM(B20+C$13-C16),"Nil"))</f>
        <v>100168</v>
      </c>
      <c r="D20" s="31">
        <f t="shared" si="2"/>
        <v>100334</v>
      </c>
      <c r="E20" s="31">
        <f t="shared" si="2"/>
        <v>100502</v>
      </c>
      <c r="F20" s="31">
        <f t="shared" si="2"/>
        <v>100622</v>
      </c>
      <c r="G20" s="31">
        <f t="shared" si="2"/>
        <v>100790</v>
      </c>
      <c r="H20" s="31">
        <f t="shared" si="2"/>
        <v>100958</v>
      </c>
      <c r="I20" s="31">
        <f t="shared" si="2"/>
        <v>101118</v>
      </c>
      <c r="J20" s="31">
        <f t="shared" si="2"/>
        <v>101286</v>
      </c>
      <c r="K20" s="31" t="str">
        <f t="shared" si="2"/>
        <v>Nil</v>
      </c>
      <c r="L20" s="31" t="str">
        <f t="shared" si="2"/>
        <v>Nil</v>
      </c>
      <c r="M20" s="31" t="str">
        <f t="shared" si="2"/>
        <v>Nil</v>
      </c>
      <c r="N20" s="31" t="str">
        <f t="shared" si="2"/>
        <v>Nil</v>
      </c>
      <c r="O20" s="31" t="str">
        <f t="shared" si="2"/>
        <v>Nil</v>
      </c>
      <c r="P20" s="31" t="str">
        <f t="shared" si="2"/>
        <v>Nil</v>
      </c>
      <c r="Q20" s="31" t="str">
        <f t="shared" si="2"/>
        <v>Nil</v>
      </c>
      <c r="R20" s="31" t="str">
        <f t="shared" si="2"/>
        <v>Nil</v>
      </c>
      <c r="S20" s="31" t="str">
        <f t="shared" si="2"/>
        <v>Nil</v>
      </c>
      <c r="T20" s="31" t="str">
        <f t="shared" si="2"/>
        <v>Nil</v>
      </c>
      <c r="U20" s="31" t="str">
        <f t="shared" si="2"/>
        <v>Nil</v>
      </c>
      <c r="V20" s="31" t="str">
        <f t="shared" si="2"/>
        <v>Nil</v>
      </c>
      <c r="W20" s="31" t="str">
        <f t="shared" si="2"/>
        <v>Nil</v>
      </c>
      <c r="X20" s="31" t="str">
        <f t="shared" si="2"/>
        <v>Nil</v>
      </c>
      <c r="Y20" s="31" t="str">
        <f t="shared" si="2"/>
        <v>Nil</v>
      </c>
      <c r="Z20" s="31" t="str">
        <f t="shared" si="2"/>
        <v>Nil</v>
      </c>
      <c r="AA20" s="31" t="str">
        <f t="shared" si="2"/>
        <v>Nil</v>
      </c>
      <c r="AB20" s="31" t="str">
        <f t="shared" si="2"/>
        <v>Nil</v>
      </c>
      <c r="AC20" s="31" t="str">
        <f t="shared" si="2"/>
        <v>Nil</v>
      </c>
      <c r="AD20" s="31" t="str">
        <f t="shared" si="2"/>
        <v>Nil</v>
      </c>
      <c r="AE20" s="31" t="str">
        <f t="shared" si="2"/>
        <v>Nil</v>
      </c>
      <c r="AF20" s="31" t="str">
        <f t="shared" si="2"/>
        <v>Nil</v>
      </c>
      <c r="AG20" s="31" t="str">
        <f t="shared" si="2"/>
        <v>Nil</v>
      </c>
      <c r="AH20" s="31" t="str">
        <f t="shared" si="2"/>
        <v>Nil</v>
      </c>
      <c r="AI20" s="31" t="str">
        <f aca="true" t="shared" si="3" ref="AI20:BB20">(IF(AI$13&gt;0,SUM(AH20+AI$13-AI16),"Nil"))</f>
        <v>Nil</v>
      </c>
      <c r="AJ20" s="31" t="str">
        <f t="shared" si="3"/>
        <v>Nil</v>
      </c>
      <c r="AK20" s="31" t="str">
        <f t="shared" si="3"/>
        <v>Nil</v>
      </c>
      <c r="AL20" s="31" t="str">
        <f t="shared" si="3"/>
        <v>Nil</v>
      </c>
      <c r="AM20" s="31" t="str">
        <f t="shared" si="3"/>
        <v>Nil</v>
      </c>
      <c r="AN20" s="31" t="str">
        <f t="shared" si="3"/>
        <v>Nil</v>
      </c>
      <c r="AO20" s="31" t="str">
        <f t="shared" si="3"/>
        <v>Nil</v>
      </c>
      <c r="AP20" s="31" t="str">
        <f t="shared" si="3"/>
        <v>Nil</v>
      </c>
      <c r="AQ20" s="31" t="str">
        <f t="shared" si="3"/>
        <v>Nil</v>
      </c>
      <c r="AR20" s="31" t="str">
        <f t="shared" si="3"/>
        <v>Nil</v>
      </c>
      <c r="AS20" s="31" t="str">
        <f t="shared" si="3"/>
        <v>Nil</v>
      </c>
      <c r="AT20" s="31" t="str">
        <f t="shared" si="3"/>
        <v>Nil</v>
      </c>
      <c r="AU20" s="31" t="str">
        <f t="shared" si="3"/>
        <v>Nil</v>
      </c>
      <c r="AV20" s="31" t="str">
        <f t="shared" si="3"/>
        <v>Nil</v>
      </c>
      <c r="AW20" s="31" t="str">
        <f t="shared" si="3"/>
        <v>Nil</v>
      </c>
      <c r="AX20" s="31" t="str">
        <f t="shared" si="3"/>
        <v>Nil</v>
      </c>
      <c r="AY20" s="31" t="str">
        <f t="shared" si="3"/>
        <v>Nil</v>
      </c>
      <c r="AZ20" s="31" t="str">
        <f t="shared" si="3"/>
        <v>Nil</v>
      </c>
      <c r="BA20" s="31" t="str">
        <f t="shared" si="3"/>
        <v>Nil</v>
      </c>
      <c r="BB20" s="31" t="str">
        <f t="shared" si="3"/>
        <v>Nil</v>
      </c>
    </row>
    <row r="21" spans="1:54" ht="15">
      <c r="A21" s="12" t="s">
        <v>3</v>
      </c>
      <c r="B21" s="49">
        <v>500</v>
      </c>
      <c r="C21" s="31">
        <f aca="true" t="shared" si="4" ref="C21:AH21">(IF(C$13&gt;0,SUM(B21+C$13-C$16),"Nil"))</f>
        <v>668</v>
      </c>
      <c r="D21" s="31">
        <f t="shared" si="4"/>
        <v>834</v>
      </c>
      <c r="E21" s="31">
        <f t="shared" si="4"/>
        <v>1002</v>
      </c>
      <c r="F21" s="31">
        <f t="shared" si="4"/>
        <v>1122</v>
      </c>
      <c r="G21" s="31">
        <f t="shared" si="4"/>
        <v>1290</v>
      </c>
      <c r="H21" s="31">
        <f t="shared" si="4"/>
        <v>1458</v>
      </c>
      <c r="I21" s="50">
        <v>40</v>
      </c>
      <c r="J21" s="31">
        <f t="shared" si="4"/>
        <v>208</v>
      </c>
      <c r="K21" s="31" t="str">
        <f t="shared" si="4"/>
        <v>Nil</v>
      </c>
      <c r="L21" s="31" t="str">
        <f t="shared" si="4"/>
        <v>Nil</v>
      </c>
      <c r="M21" s="31" t="str">
        <f t="shared" si="4"/>
        <v>Nil</v>
      </c>
      <c r="N21" s="31" t="str">
        <f t="shared" si="4"/>
        <v>Nil</v>
      </c>
      <c r="O21" s="31" t="str">
        <f t="shared" si="4"/>
        <v>Nil</v>
      </c>
      <c r="P21" s="31" t="str">
        <f t="shared" si="4"/>
        <v>Nil</v>
      </c>
      <c r="Q21" s="31" t="str">
        <f t="shared" si="4"/>
        <v>Nil</v>
      </c>
      <c r="R21" s="31" t="str">
        <f t="shared" si="4"/>
        <v>Nil</v>
      </c>
      <c r="S21" s="31" t="str">
        <f t="shared" si="4"/>
        <v>Nil</v>
      </c>
      <c r="T21" s="31" t="str">
        <f t="shared" si="4"/>
        <v>Nil</v>
      </c>
      <c r="U21" s="31" t="str">
        <f t="shared" si="4"/>
        <v>Nil</v>
      </c>
      <c r="V21" s="31" t="str">
        <f t="shared" si="4"/>
        <v>Nil</v>
      </c>
      <c r="W21" s="31" t="str">
        <f t="shared" si="4"/>
        <v>Nil</v>
      </c>
      <c r="X21" s="31" t="str">
        <f t="shared" si="4"/>
        <v>Nil</v>
      </c>
      <c r="Y21" s="31" t="str">
        <f t="shared" si="4"/>
        <v>Nil</v>
      </c>
      <c r="Z21" s="31" t="str">
        <f t="shared" si="4"/>
        <v>Nil</v>
      </c>
      <c r="AA21" s="31" t="str">
        <f t="shared" si="4"/>
        <v>Nil</v>
      </c>
      <c r="AB21" s="31" t="str">
        <f t="shared" si="4"/>
        <v>Nil</v>
      </c>
      <c r="AC21" s="31" t="str">
        <f t="shared" si="4"/>
        <v>Nil</v>
      </c>
      <c r="AD21" s="31" t="str">
        <f t="shared" si="4"/>
        <v>Nil</v>
      </c>
      <c r="AE21" s="31" t="str">
        <f t="shared" si="4"/>
        <v>Nil</v>
      </c>
      <c r="AF21" s="31" t="str">
        <f t="shared" si="4"/>
        <v>Nil</v>
      </c>
      <c r="AG21" s="31" t="str">
        <f t="shared" si="4"/>
        <v>Nil</v>
      </c>
      <c r="AH21" s="31" t="str">
        <f t="shared" si="4"/>
        <v>Nil</v>
      </c>
      <c r="AI21" s="31" t="str">
        <f aca="true" t="shared" si="5" ref="AI21:BB21">(IF(AI$13&gt;0,SUM(AH21+AI$13-AI$16),"Nil"))</f>
        <v>Nil</v>
      </c>
      <c r="AJ21" s="31" t="str">
        <f t="shared" si="5"/>
        <v>Nil</v>
      </c>
      <c r="AK21" s="31" t="str">
        <f t="shared" si="5"/>
        <v>Nil</v>
      </c>
      <c r="AL21" s="31" t="str">
        <f t="shared" si="5"/>
        <v>Nil</v>
      </c>
      <c r="AM21" s="31" t="str">
        <f t="shared" si="5"/>
        <v>Nil</v>
      </c>
      <c r="AN21" s="31" t="str">
        <f t="shared" si="5"/>
        <v>Nil</v>
      </c>
      <c r="AO21" s="31" t="str">
        <f t="shared" si="5"/>
        <v>Nil</v>
      </c>
      <c r="AP21" s="31" t="str">
        <f t="shared" si="5"/>
        <v>Nil</v>
      </c>
      <c r="AQ21" s="31" t="str">
        <f t="shared" si="5"/>
        <v>Nil</v>
      </c>
      <c r="AR21" s="31" t="str">
        <f t="shared" si="5"/>
        <v>Nil</v>
      </c>
      <c r="AS21" s="31" t="str">
        <f t="shared" si="5"/>
        <v>Nil</v>
      </c>
      <c r="AT21" s="31" t="str">
        <f t="shared" si="5"/>
        <v>Nil</v>
      </c>
      <c r="AU21" s="31" t="str">
        <f t="shared" si="5"/>
        <v>Nil</v>
      </c>
      <c r="AV21" s="31" t="str">
        <f t="shared" si="5"/>
        <v>Nil</v>
      </c>
      <c r="AW21" s="31" t="str">
        <f t="shared" si="5"/>
        <v>Nil</v>
      </c>
      <c r="AX21" s="31" t="str">
        <f t="shared" si="5"/>
        <v>Nil</v>
      </c>
      <c r="AY21" s="31" t="str">
        <f t="shared" si="5"/>
        <v>Nil</v>
      </c>
      <c r="AZ21" s="31" t="str">
        <f t="shared" si="5"/>
        <v>Nil</v>
      </c>
      <c r="BA21" s="31" t="str">
        <f t="shared" si="5"/>
        <v>Nil</v>
      </c>
      <c r="BB21" s="31" t="str">
        <f t="shared" si="5"/>
        <v>Nil</v>
      </c>
    </row>
    <row r="22" spans="1:54" ht="15">
      <c r="A22" s="12" t="s">
        <v>17</v>
      </c>
      <c r="B22" s="49">
        <v>500</v>
      </c>
      <c r="C22" s="31">
        <f aca="true" t="shared" si="6" ref="C22:AH22">(IF(C$13&gt;0,SUM(B22+C$13-C$16),"Nil"))</f>
        <v>668</v>
      </c>
      <c r="D22" s="31">
        <f t="shared" si="6"/>
        <v>834</v>
      </c>
      <c r="E22" s="31">
        <f t="shared" si="6"/>
        <v>1002</v>
      </c>
      <c r="F22" s="31">
        <f t="shared" si="6"/>
        <v>1122</v>
      </c>
      <c r="G22" s="31">
        <f t="shared" si="6"/>
        <v>1290</v>
      </c>
      <c r="H22" s="31">
        <f t="shared" si="6"/>
        <v>1458</v>
      </c>
      <c r="I22" s="31">
        <f t="shared" si="6"/>
        <v>1618</v>
      </c>
      <c r="J22" s="31">
        <f t="shared" si="6"/>
        <v>1786</v>
      </c>
      <c r="K22" s="31" t="str">
        <f t="shared" si="6"/>
        <v>Nil</v>
      </c>
      <c r="L22" s="31" t="str">
        <f t="shared" si="6"/>
        <v>Nil</v>
      </c>
      <c r="M22" s="31" t="str">
        <f t="shared" si="6"/>
        <v>Nil</v>
      </c>
      <c r="N22" s="31" t="str">
        <f t="shared" si="6"/>
        <v>Nil</v>
      </c>
      <c r="O22" s="31" t="str">
        <f t="shared" si="6"/>
        <v>Nil</v>
      </c>
      <c r="P22" s="31" t="str">
        <f t="shared" si="6"/>
        <v>Nil</v>
      </c>
      <c r="Q22" s="31" t="str">
        <f t="shared" si="6"/>
        <v>Nil</v>
      </c>
      <c r="R22" s="31" t="str">
        <f t="shared" si="6"/>
        <v>Nil</v>
      </c>
      <c r="S22" s="31" t="str">
        <f t="shared" si="6"/>
        <v>Nil</v>
      </c>
      <c r="T22" s="31" t="str">
        <f t="shared" si="6"/>
        <v>Nil</v>
      </c>
      <c r="U22" s="31" t="str">
        <f t="shared" si="6"/>
        <v>Nil</v>
      </c>
      <c r="V22" s="31" t="str">
        <f t="shared" si="6"/>
        <v>Nil</v>
      </c>
      <c r="W22" s="31" t="str">
        <f t="shared" si="6"/>
        <v>Nil</v>
      </c>
      <c r="X22" s="31" t="str">
        <f t="shared" si="6"/>
        <v>Nil</v>
      </c>
      <c r="Y22" s="31" t="str">
        <f t="shared" si="6"/>
        <v>Nil</v>
      </c>
      <c r="Z22" s="31" t="str">
        <f t="shared" si="6"/>
        <v>Nil</v>
      </c>
      <c r="AA22" s="31" t="str">
        <f t="shared" si="6"/>
        <v>Nil</v>
      </c>
      <c r="AB22" s="31" t="str">
        <f t="shared" si="6"/>
        <v>Nil</v>
      </c>
      <c r="AC22" s="31" t="str">
        <f t="shared" si="6"/>
        <v>Nil</v>
      </c>
      <c r="AD22" s="31" t="str">
        <f t="shared" si="6"/>
        <v>Nil</v>
      </c>
      <c r="AE22" s="31" t="str">
        <f t="shared" si="6"/>
        <v>Nil</v>
      </c>
      <c r="AF22" s="31" t="str">
        <f t="shared" si="6"/>
        <v>Nil</v>
      </c>
      <c r="AG22" s="31" t="str">
        <f t="shared" si="6"/>
        <v>Nil</v>
      </c>
      <c r="AH22" s="31" t="str">
        <f t="shared" si="6"/>
        <v>Nil</v>
      </c>
      <c r="AI22" s="31" t="str">
        <f aca="true" t="shared" si="7" ref="AI22:BB22">(IF(AI$13&gt;0,SUM(AH22+AI$13-AI$16),"Nil"))</f>
        <v>Nil</v>
      </c>
      <c r="AJ22" s="31" t="str">
        <f t="shared" si="7"/>
        <v>Nil</v>
      </c>
      <c r="AK22" s="31" t="str">
        <f t="shared" si="7"/>
        <v>Nil</v>
      </c>
      <c r="AL22" s="31" t="str">
        <f t="shared" si="7"/>
        <v>Nil</v>
      </c>
      <c r="AM22" s="31" t="str">
        <f t="shared" si="7"/>
        <v>Nil</v>
      </c>
      <c r="AN22" s="31" t="str">
        <f t="shared" si="7"/>
        <v>Nil</v>
      </c>
      <c r="AO22" s="31" t="str">
        <f t="shared" si="7"/>
        <v>Nil</v>
      </c>
      <c r="AP22" s="31" t="str">
        <f t="shared" si="7"/>
        <v>Nil</v>
      </c>
      <c r="AQ22" s="31" t="str">
        <f t="shared" si="7"/>
        <v>Nil</v>
      </c>
      <c r="AR22" s="31" t="str">
        <f t="shared" si="7"/>
        <v>Nil</v>
      </c>
      <c r="AS22" s="31" t="str">
        <f t="shared" si="7"/>
        <v>Nil</v>
      </c>
      <c r="AT22" s="31" t="str">
        <f t="shared" si="7"/>
        <v>Nil</v>
      </c>
      <c r="AU22" s="31" t="str">
        <f t="shared" si="7"/>
        <v>Nil</v>
      </c>
      <c r="AV22" s="31" t="str">
        <f t="shared" si="7"/>
        <v>Nil</v>
      </c>
      <c r="AW22" s="31" t="str">
        <f t="shared" si="7"/>
        <v>Nil</v>
      </c>
      <c r="AX22" s="31" t="str">
        <f t="shared" si="7"/>
        <v>Nil</v>
      </c>
      <c r="AY22" s="31" t="str">
        <f t="shared" si="7"/>
        <v>Nil</v>
      </c>
      <c r="AZ22" s="31" t="str">
        <f t="shared" si="7"/>
        <v>Nil</v>
      </c>
      <c r="BA22" s="31" t="str">
        <f t="shared" si="7"/>
        <v>Nil</v>
      </c>
      <c r="BB22" s="31" t="str">
        <f t="shared" si="7"/>
        <v>Nil</v>
      </c>
    </row>
    <row r="23" spans="1:54" ht="15">
      <c r="A23" s="12" t="s">
        <v>4</v>
      </c>
      <c r="B23" s="49">
        <v>500</v>
      </c>
      <c r="C23" s="31">
        <f aca="true" t="shared" si="8" ref="C23:AH23">(IF(C$13&gt;0,SUM(B23+C$13-C$16),"Nil"))</f>
        <v>668</v>
      </c>
      <c r="D23" s="31">
        <f t="shared" si="8"/>
        <v>834</v>
      </c>
      <c r="E23" s="31">
        <f t="shared" si="8"/>
        <v>1002</v>
      </c>
      <c r="F23" s="31">
        <f t="shared" si="8"/>
        <v>1122</v>
      </c>
      <c r="G23" s="31">
        <f t="shared" si="8"/>
        <v>1290</v>
      </c>
      <c r="H23" s="31">
        <f t="shared" si="8"/>
        <v>1458</v>
      </c>
      <c r="I23" s="50">
        <v>40</v>
      </c>
      <c r="J23" s="31">
        <f t="shared" si="8"/>
        <v>208</v>
      </c>
      <c r="K23" s="31" t="str">
        <f t="shared" si="8"/>
        <v>Nil</v>
      </c>
      <c r="L23" s="31" t="str">
        <f t="shared" si="8"/>
        <v>Nil</v>
      </c>
      <c r="M23" s="31" t="str">
        <f t="shared" si="8"/>
        <v>Nil</v>
      </c>
      <c r="N23" s="31" t="str">
        <f t="shared" si="8"/>
        <v>Nil</v>
      </c>
      <c r="O23" s="31" t="str">
        <f t="shared" si="8"/>
        <v>Nil</v>
      </c>
      <c r="P23" s="31" t="str">
        <f t="shared" si="8"/>
        <v>Nil</v>
      </c>
      <c r="Q23" s="31" t="str">
        <f t="shared" si="8"/>
        <v>Nil</v>
      </c>
      <c r="R23" s="31" t="str">
        <f t="shared" si="8"/>
        <v>Nil</v>
      </c>
      <c r="S23" s="31" t="str">
        <f t="shared" si="8"/>
        <v>Nil</v>
      </c>
      <c r="T23" s="31" t="str">
        <f t="shared" si="8"/>
        <v>Nil</v>
      </c>
      <c r="U23" s="31" t="str">
        <f t="shared" si="8"/>
        <v>Nil</v>
      </c>
      <c r="V23" s="31" t="str">
        <f t="shared" si="8"/>
        <v>Nil</v>
      </c>
      <c r="W23" s="31" t="str">
        <f t="shared" si="8"/>
        <v>Nil</v>
      </c>
      <c r="X23" s="31" t="str">
        <f t="shared" si="8"/>
        <v>Nil</v>
      </c>
      <c r="Y23" s="31" t="str">
        <f t="shared" si="8"/>
        <v>Nil</v>
      </c>
      <c r="Z23" s="31" t="str">
        <f t="shared" si="8"/>
        <v>Nil</v>
      </c>
      <c r="AA23" s="31" t="str">
        <f t="shared" si="8"/>
        <v>Nil</v>
      </c>
      <c r="AB23" s="31" t="str">
        <f t="shared" si="8"/>
        <v>Nil</v>
      </c>
      <c r="AC23" s="31" t="str">
        <f t="shared" si="8"/>
        <v>Nil</v>
      </c>
      <c r="AD23" s="31" t="str">
        <f t="shared" si="8"/>
        <v>Nil</v>
      </c>
      <c r="AE23" s="31" t="str">
        <f t="shared" si="8"/>
        <v>Nil</v>
      </c>
      <c r="AF23" s="31" t="str">
        <f t="shared" si="8"/>
        <v>Nil</v>
      </c>
      <c r="AG23" s="31" t="str">
        <f t="shared" si="8"/>
        <v>Nil</v>
      </c>
      <c r="AH23" s="31" t="str">
        <f t="shared" si="8"/>
        <v>Nil</v>
      </c>
      <c r="AI23" s="31" t="str">
        <f aca="true" t="shared" si="9" ref="AI23:BB23">(IF(AI$13&gt;0,SUM(AH23+AI$13-AI$16),"Nil"))</f>
        <v>Nil</v>
      </c>
      <c r="AJ23" s="31" t="str">
        <f t="shared" si="9"/>
        <v>Nil</v>
      </c>
      <c r="AK23" s="31" t="str">
        <f t="shared" si="9"/>
        <v>Nil</v>
      </c>
      <c r="AL23" s="31" t="str">
        <f t="shared" si="9"/>
        <v>Nil</v>
      </c>
      <c r="AM23" s="31" t="str">
        <f t="shared" si="9"/>
        <v>Nil</v>
      </c>
      <c r="AN23" s="31" t="str">
        <f t="shared" si="9"/>
        <v>Nil</v>
      </c>
      <c r="AO23" s="31" t="str">
        <f t="shared" si="9"/>
        <v>Nil</v>
      </c>
      <c r="AP23" s="31" t="str">
        <f t="shared" si="9"/>
        <v>Nil</v>
      </c>
      <c r="AQ23" s="31" t="str">
        <f t="shared" si="9"/>
        <v>Nil</v>
      </c>
      <c r="AR23" s="31" t="str">
        <f t="shared" si="9"/>
        <v>Nil</v>
      </c>
      <c r="AS23" s="31" t="str">
        <f t="shared" si="9"/>
        <v>Nil</v>
      </c>
      <c r="AT23" s="31" t="str">
        <f t="shared" si="9"/>
        <v>Nil</v>
      </c>
      <c r="AU23" s="31" t="str">
        <f t="shared" si="9"/>
        <v>Nil</v>
      </c>
      <c r="AV23" s="31" t="str">
        <f t="shared" si="9"/>
        <v>Nil</v>
      </c>
      <c r="AW23" s="31" t="str">
        <f t="shared" si="9"/>
        <v>Nil</v>
      </c>
      <c r="AX23" s="31" t="str">
        <f t="shared" si="9"/>
        <v>Nil</v>
      </c>
      <c r="AY23" s="31" t="str">
        <f t="shared" si="9"/>
        <v>Nil</v>
      </c>
      <c r="AZ23" s="31" t="str">
        <f t="shared" si="9"/>
        <v>Nil</v>
      </c>
      <c r="BA23" s="31" t="str">
        <f t="shared" si="9"/>
        <v>Nil</v>
      </c>
      <c r="BB23" s="31" t="str">
        <f t="shared" si="9"/>
        <v>Nil</v>
      </c>
    </row>
    <row r="24" spans="1:54" ht="15">
      <c r="A24" s="12" t="s">
        <v>5</v>
      </c>
      <c r="B24" s="49">
        <v>20000</v>
      </c>
      <c r="C24" s="31">
        <f aca="true" t="shared" si="10" ref="C24:AH24">(IF(C$13&gt;0,SUM(B24+C$13-C$16),"Nil"))</f>
        <v>20168</v>
      </c>
      <c r="D24" s="31">
        <f t="shared" si="10"/>
        <v>20334</v>
      </c>
      <c r="E24" s="31">
        <f t="shared" si="10"/>
        <v>20502</v>
      </c>
      <c r="F24" s="31">
        <f t="shared" si="10"/>
        <v>20622</v>
      </c>
      <c r="G24" s="31">
        <f t="shared" si="10"/>
        <v>20790</v>
      </c>
      <c r="H24" s="31">
        <f t="shared" si="10"/>
        <v>20958</v>
      </c>
      <c r="I24" s="31">
        <f t="shared" si="10"/>
        <v>21118</v>
      </c>
      <c r="J24" s="31">
        <f t="shared" si="10"/>
        <v>21286</v>
      </c>
      <c r="K24" s="31" t="str">
        <f t="shared" si="10"/>
        <v>Nil</v>
      </c>
      <c r="L24" s="31" t="str">
        <f t="shared" si="10"/>
        <v>Nil</v>
      </c>
      <c r="M24" s="31" t="str">
        <f t="shared" si="10"/>
        <v>Nil</v>
      </c>
      <c r="N24" s="31" t="str">
        <f t="shared" si="10"/>
        <v>Nil</v>
      </c>
      <c r="O24" s="31" t="str">
        <f t="shared" si="10"/>
        <v>Nil</v>
      </c>
      <c r="P24" s="31" t="str">
        <f t="shared" si="10"/>
        <v>Nil</v>
      </c>
      <c r="Q24" s="31" t="str">
        <f t="shared" si="10"/>
        <v>Nil</v>
      </c>
      <c r="R24" s="31" t="str">
        <f t="shared" si="10"/>
        <v>Nil</v>
      </c>
      <c r="S24" s="31" t="str">
        <f t="shared" si="10"/>
        <v>Nil</v>
      </c>
      <c r="T24" s="31" t="str">
        <f t="shared" si="10"/>
        <v>Nil</v>
      </c>
      <c r="U24" s="31" t="str">
        <f t="shared" si="10"/>
        <v>Nil</v>
      </c>
      <c r="V24" s="31" t="str">
        <f t="shared" si="10"/>
        <v>Nil</v>
      </c>
      <c r="W24" s="31" t="str">
        <f t="shared" si="10"/>
        <v>Nil</v>
      </c>
      <c r="X24" s="31" t="str">
        <f t="shared" si="10"/>
        <v>Nil</v>
      </c>
      <c r="Y24" s="31" t="str">
        <f t="shared" si="10"/>
        <v>Nil</v>
      </c>
      <c r="Z24" s="31" t="str">
        <f t="shared" si="10"/>
        <v>Nil</v>
      </c>
      <c r="AA24" s="31" t="str">
        <f t="shared" si="10"/>
        <v>Nil</v>
      </c>
      <c r="AB24" s="31" t="str">
        <f t="shared" si="10"/>
        <v>Nil</v>
      </c>
      <c r="AC24" s="31" t="str">
        <f t="shared" si="10"/>
        <v>Nil</v>
      </c>
      <c r="AD24" s="31" t="str">
        <f t="shared" si="10"/>
        <v>Nil</v>
      </c>
      <c r="AE24" s="31" t="str">
        <f t="shared" si="10"/>
        <v>Nil</v>
      </c>
      <c r="AF24" s="31" t="str">
        <f t="shared" si="10"/>
        <v>Nil</v>
      </c>
      <c r="AG24" s="31" t="str">
        <f t="shared" si="10"/>
        <v>Nil</v>
      </c>
      <c r="AH24" s="31" t="str">
        <f t="shared" si="10"/>
        <v>Nil</v>
      </c>
      <c r="AI24" s="31" t="str">
        <f aca="true" t="shared" si="11" ref="AI24:BB24">(IF(AI$13&gt;0,SUM(AH24+AI$13-AI$16),"Nil"))</f>
        <v>Nil</v>
      </c>
      <c r="AJ24" s="31" t="str">
        <f t="shared" si="11"/>
        <v>Nil</v>
      </c>
      <c r="AK24" s="31" t="str">
        <f t="shared" si="11"/>
        <v>Nil</v>
      </c>
      <c r="AL24" s="31" t="str">
        <f t="shared" si="11"/>
        <v>Nil</v>
      </c>
      <c r="AM24" s="31" t="str">
        <f t="shared" si="11"/>
        <v>Nil</v>
      </c>
      <c r="AN24" s="31" t="str">
        <f t="shared" si="11"/>
        <v>Nil</v>
      </c>
      <c r="AO24" s="31" t="str">
        <f t="shared" si="11"/>
        <v>Nil</v>
      </c>
      <c r="AP24" s="31" t="str">
        <f t="shared" si="11"/>
        <v>Nil</v>
      </c>
      <c r="AQ24" s="31" t="str">
        <f t="shared" si="11"/>
        <v>Nil</v>
      </c>
      <c r="AR24" s="31" t="str">
        <f t="shared" si="11"/>
        <v>Nil</v>
      </c>
      <c r="AS24" s="31" t="str">
        <f t="shared" si="11"/>
        <v>Nil</v>
      </c>
      <c r="AT24" s="31" t="str">
        <f t="shared" si="11"/>
        <v>Nil</v>
      </c>
      <c r="AU24" s="31" t="str">
        <f t="shared" si="11"/>
        <v>Nil</v>
      </c>
      <c r="AV24" s="31" t="str">
        <f t="shared" si="11"/>
        <v>Nil</v>
      </c>
      <c r="AW24" s="31" t="str">
        <f t="shared" si="11"/>
        <v>Nil</v>
      </c>
      <c r="AX24" s="31" t="str">
        <f t="shared" si="11"/>
        <v>Nil</v>
      </c>
      <c r="AY24" s="31" t="str">
        <f t="shared" si="11"/>
        <v>Nil</v>
      </c>
      <c r="AZ24" s="31" t="str">
        <f t="shared" si="11"/>
        <v>Nil</v>
      </c>
      <c r="BA24" s="31" t="str">
        <f t="shared" si="11"/>
        <v>Nil</v>
      </c>
      <c r="BB24" s="31" t="str">
        <f t="shared" si="11"/>
        <v>Nil</v>
      </c>
    </row>
    <row r="25" spans="1:54" ht="15">
      <c r="A25" s="12" t="s">
        <v>6</v>
      </c>
      <c r="B25" s="49">
        <v>20000</v>
      </c>
      <c r="C25" s="31">
        <f aca="true" t="shared" si="12" ref="C25:AH25">(IF(C$13&gt;0,SUM(B25+C$13-C$16),"Nil"))</f>
        <v>20168</v>
      </c>
      <c r="D25" s="31">
        <f t="shared" si="12"/>
        <v>20334</v>
      </c>
      <c r="E25" s="31">
        <f t="shared" si="12"/>
        <v>20502</v>
      </c>
      <c r="F25" s="31">
        <f t="shared" si="12"/>
        <v>20622</v>
      </c>
      <c r="G25" s="31">
        <f t="shared" si="12"/>
        <v>20790</v>
      </c>
      <c r="H25" s="31">
        <f t="shared" si="12"/>
        <v>20958</v>
      </c>
      <c r="I25" s="31">
        <f t="shared" si="12"/>
        <v>21118</v>
      </c>
      <c r="J25" s="31">
        <f t="shared" si="12"/>
        <v>21286</v>
      </c>
      <c r="K25" s="31" t="str">
        <f t="shared" si="12"/>
        <v>Nil</v>
      </c>
      <c r="L25" s="31" t="str">
        <f t="shared" si="12"/>
        <v>Nil</v>
      </c>
      <c r="M25" s="31" t="str">
        <f t="shared" si="12"/>
        <v>Nil</v>
      </c>
      <c r="N25" s="31" t="str">
        <f t="shared" si="12"/>
        <v>Nil</v>
      </c>
      <c r="O25" s="31" t="str">
        <f t="shared" si="12"/>
        <v>Nil</v>
      </c>
      <c r="P25" s="31" t="str">
        <f t="shared" si="12"/>
        <v>Nil</v>
      </c>
      <c r="Q25" s="31" t="str">
        <f t="shared" si="12"/>
        <v>Nil</v>
      </c>
      <c r="R25" s="31" t="str">
        <f t="shared" si="12"/>
        <v>Nil</v>
      </c>
      <c r="S25" s="31" t="str">
        <f t="shared" si="12"/>
        <v>Nil</v>
      </c>
      <c r="T25" s="31" t="str">
        <f t="shared" si="12"/>
        <v>Nil</v>
      </c>
      <c r="U25" s="31" t="str">
        <f t="shared" si="12"/>
        <v>Nil</v>
      </c>
      <c r="V25" s="31" t="str">
        <f t="shared" si="12"/>
        <v>Nil</v>
      </c>
      <c r="W25" s="31" t="str">
        <f t="shared" si="12"/>
        <v>Nil</v>
      </c>
      <c r="X25" s="31" t="str">
        <f t="shared" si="12"/>
        <v>Nil</v>
      </c>
      <c r="Y25" s="31" t="str">
        <f t="shared" si="12"/>
        <v>Nil</v>
      </c>
      <c r="Z25" s="31" t="str">
        <f t="shared" si="12"/>
        <v>Nil</v>
      </c>
      <c r="AA25" s="31" t="str">
        <f t="shared" si="12"/>
        <v>Nil</v>
      </c>
      <c r="AB25" s="31" t="str">
        <f t="shared" si="12"/>
        <v>Nil</v>
      </c>
      <c r="AC25" s="31" t="str">
        <f t="shared" si="12"/>
        <v>Nil</v>
      </c>
      <c r="AD25" s="31" t="str">
        <f t="shared" si="12"/>
        <v>Nil</v>
      </c>
      <c r="AE25" s="31" t="str">
        <f t="shared" si="12"/>
        <v>Nil</v>
      </c>
      <c r="AF25" s="31" t="str">
        <f t="shared" si="12"/>
        <v>Nil</v>
      </c>
      <c r="AG25" s="31" t="str">
        <f t="shared" si="12"/>
        <v>Nil</v>
      </c>
      <c r="AH25" s="31" t="str">
        <f t="shared" si="12"/>
        <v>Nil</v>
      </c>
      <c r="AI25" s="31" t="str">
        <f aca="true" t="shared" si="13" ref="AI25:BB25">(IF(AI$13&gt;0,SUM(AH25+AI$13-AI$16),"Nil"))</f>
        <v>Nil</v>
      </c>
      <c r="AJ25" s="31" t="str">
        <f t="shared" si="13"/>
        <v>Nil</v>
      </c>
      <c r="AK25" s="31" t="str">
        <f t="shared" si="13"/>
        <v>Nil</v>
      </c>
      <c r="AL25" s="31" t="str">
        <f t="shared" si="13"/>
        <v>Nil</v>
      </c>
      <c r="AM25" s="31" t="str">
        <f t="shared" si="13"/>
        <v>Nil</v>
      </c>
      <c r="AN25" s="31" t="str">
        <f t="shared" si="13"/>
        <v>Nil</v>
      </c>
      <c r="AO25" s="31" t="str">
        <f t="shared" si="13"/>
        <v>Nil</v>
      </c>
      <c r="AP25" s="31" t="str">
        <f t="shared" si="13"/>
        <v>Nil</v>
      </c>
      <c r="AQ25" s="31" t="str">
        <f t="shared" si="13"/>
        <v>Nil</v>
      </c>
      <c r="AR25" s="31" t="str">
        <f t="shared" si="13"/>
        <v>Nil</v>
      </c>
      <c r="AS25" s="31" t="str">
        <f t="shared" si="13"/>
        <v>Nil</v>
      </c>
      <c r="AT25" s="31" t="str">
        <f t="shared" si="13"/>
        <v>Nil</v>
      </c>
      <c r="AU25" s="31" t="str">
        <f t="shared" si="13"/>
        <v>Nil</v>
      </c>
      <c r="AV25" s="31" t="str">
        <f t="shared" si="13"/>
        <v>Nil</v>
      </c>
      <c r="AW25" s="31" t="str">
        <f t="shared" si="13"/>
        <v>Nil</v>
      </c>
      <c r="AX25" s="31" t="str">
        <f t="shared" si="13"/>
        <v>Nil</v>
      </c>
      <c r="AY25" s="31" t="str">
        <f t="shared" si="13"/>
        <v>Nil</v>
      </c>
      <c r="AZ25" s="31" t="str">
        <f t="shared" si="13"/>
        <v>Nil</v>
      </c>
      <c r="BA25" s="31" t="str">
        <f t="shared" si="13"/>
        <v>Nil</v>
      </c>
      <c r="BB25" s="31" t="str">
        <f t="shared" si="13"/>
        <v>Nil</v>
      </c>
    </row>
    <row r="26" spans="1:54" ht="15">
      <c r="A26" s="12" t="s">
        <v>7</v>
      </c>
      <c r="B26" s="49">
        <v>20000</v>
      </c>
      <c r="C26" s="31">
        <f aca="true" t="shared" si="14" ref="C26:AH26">(IF(C$13&gt;0,SUM(B26+C$13-C$16),"Nil"))</f>
        <v>20168</v>
      </c>
      <c r="D26" s="31">
        <f t="shared" si="14"/>
        <v>20334</v>
      </c>
      <c r="E26" s="31">
        <f t="shared" si="14"/>
        <v>20502</v>
      </c>
      <c r="F26" s="31">
        <f t="shared" si="14"/>
        <v>20622</v>
      </c>
      <c r="G26" s="31">
        <f t="shared" si="14"/>
        <v>20790</v>
      </c>
      <c r="H26" s="31">
        <f t="shared" si="14"/>
        <v>20958</v>
      </c>
      <c r="I26" s="31">
        <f t="shared" si="14"/>
        <v>21118</v>
      </c>
      <c r="J26" s="31">
        <f t="shared" si="14"/>
        <v>21286</v>
      </c>
      <c r="K26" s="31" t="str">
        <f t="shared" si="14"/>
        <v>Nil</v>
      </c>
      <c r="L26" s="31" t="str">
        <f t="shared" si="14"/>
        <v>Nil</v>
      </c>
      <c r="M26" s="31" t="str">
        <f t="shared" si="14"/>
        <v>Nil</v>
      </c>
      <c r="N26" s="31" t="str">
        <f t="shared" si="14"/>
        <v>Nil</v>
      </c>
      <c r="O26" s="31" t="str">
        <f t="shared" si="14"/>
        <v>Nil</v>
      </c>
      <c r="P26" s="31" t="str">
        <f t="shared" si="14"/>
        <v>Nil</v>
      </c>
      <c r="Q26" s="31" t="str">
        <f t="shared" si="14"/>
        <v>Nil</v>
      </c>
      <c r="R26" s="31" t="str">
        <f t="shared" si="14"/>
        <v>Nil</v>
      </c>
      <c r="S26" s="31" t="str">
        <f t="shared" si="14"/>
        <v>Nil</v>
      </c>
      <c r="T26" s="31" t="str">
        <f t="shared" si="14"/>
        <v>Nil</v>
      </c>
      <c r="U26" s="31" t="str">
        <f t="shared" si="14"/>
        <v>Nil</v>
      </c>
      <c r="V26" s="31" t="str">
        <f t="shared" si="14"/>
        <v>Nil</v>
      </c>
      <c r="W26" s="31" t="str">
        <f t="shared" si="14"/>
        <v>Nil</v>
      </c>
      <c r="X26" s="31" t="str">
        <f t="shared" si="14"/>
        <v>Nil</v>
      </c>
      <c r="Y26" s="31" t="str">
        <f t="shared" si="14"/>
        <v>Nil</v>
      </c>
      <c r="Z26" s="31" t="str">
        <f t="shared" si="14"/>
        <v>Nil</v>
      </c>
      <c r="AA26" s="31" t="str">
        <f t="shared" si="14"/>
        <v>Nil</v>
      </c>
      <c r="AB26" s="31" t="str">
        <f t="shared" si="14"/>
        <v>Nil</v>
      </c>
      <c r="AC26" s="31" t="str">
        <f t="shared" si="14"/>
        <v>Nil</v>
      </c>
      <c r="AD26" s="31" t="str">
        <f t="shared" si="14"/>
        <v>Nil</v>
      </c>
      <c r="AE26" s="31" t="str">
        <f t="shared" si="14"/>
        <v>Nil</v>
      </c>
      <c r="AF26" s="31" t="str">
        <f t="shared" si="14"/>
        <v>Nil</v>
      </c>
      <c r="AG26" s="31" t="str">
        <f t="shared" si="14"/>
        <v>Nil</v>
      </c>
      <c r="AH26" s="31" t="str">
        <f t="shared" si="14"/>
        <v>Nil</v>
      </c>
      <c r="AI26" s="31" t="str">
        <f aca="true" t="shared" si="15" ref="AI26:BB26">(IF(AI$13&gt;0,SUM(AH26+AI$13-AI$16),"Nil"))</f>
        <v>Nil</v>
      </c>
      <c r="AJ26" s="31" t="str">
        <f t="shared" si="15"/>
        <v>Nil</v>
      </c>
      <c r="AK26" s="31" t="str">
        <f t="shared" si="15"/>
        <v>Nil</v>
      </c>
      <c r="AL26" s="31" t="str">
        <f t="shared" si="15"/>
        <v>Nil</v>
      </c>
      <c r="AM26" s="31" t="str">
        <f t="shared" si="15"/>
        <v>Nil</v>
      </c>
      <c r="AN26" s="31" t="str">
        <f t="shared" si="15"/>
        <v>Nil</v>
      </c>
      <c r="AO26" s="31" t="str">
        <f t="shared" si="15"/>
        <v>Nil</v>
      </c>
      <c r="AP26" s="31" t="str">
        <f t="shared" si="15"/>
        <v>Nil</v>
      </c>
      <c r="AQ26" s="31" t="str">
        <f t="shared" si="15"/>
        <v>Nil</v>
      </c>
      <c r="AR26" s="31" t="str">
        <f t="shared" si="15"/>
        <v>Nil</v>
      </c>
      <c r="AS26" s="31" t="str">
        <f t="shared" si="15"/>
        <v>Nil</v>
      </c>
      <c r="AT26" s="31" t="str">
        <f t="shared" si="15"/>
        <v>Nil</v>
      </c>
      <c r="AU26" s="31" t="str">
        <f t="shared" si="15"/>
        <v>Nil</v>
      </c>
      <c r="AV26" s="31" t="str">
        <f t="shared" si="15"/>
        <v>Nil</v>
      </c>
      <c r="AW26" s="31" t="str">
        <f t="shared" si="15"/>
        <v>Nil</v>
      </c>
      <c r="AX26" s="31" t="str">
        <f t="shared" si="15"/>
        <v>Nil</v>
      </c>
      <c r="AY26" s="31" t="str">
        <f t="shared" si="15"/>
        <v>Nil</v>
      </c>
      <c r="AZ26" s="31" t="str">
        <f t="shared" si="15"/>
        <v>Nil</v>
      </c>
      <c r="BA26" s="31" t="str">
        <f t="shared" si="15"/>
        <v>Nil</v>
      </c>
      <c r="BB26" s="31" t="str">
        <f t="shared" si="15"/>
        <v>Nil</v>
      </c>
    </row>
    <row r="27" spans="1:54" ht="15">
      <c r="A27" s="12"/>
      <c r="B27" s="47"/>
      <c r="C27" s="14"/>
      <c r="D27" s="14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5">
      <c r="A28" s="12"/>
      <c r="B28" s="47"/>
      <c r="C28" s="14"/>
      <c r="D28" s="14"/>
      <c r="E28" s="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15">
      <c r="A29" s="12" t="s">
        <v>8</v>
      </c>
      <c r="B29" s="48"/>
      <c r="C29" s="32">
        <v>0</v>
      </c>
      <c r="D29" s="32">
        <v>0</v>
      </c>
      <c r="E29" s="34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</row>
    <row r="30" spans="1:54" ht="15">
      <c r="A30" s="12" t="s">
        <v>9</v>
      </c>
      <c r="B30" s="48"/>
      <c r="C30" s="32">
        <v>0</v>
      </c>
      <c r="D30" s="32">
        <v>0</v>
      </c>
      <c r="E30" s="34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</row>
    <row r="31" spans="1:54" ht="15">
      <c r="A31" s="12"/>
      <c r="B31" s="47"/>
      <c r="C31" s="14"/>
      <c r="D31" s="14"/>
      <c r="E31" s="3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54" ht="15">
      <c r="A32" s="12"/>
      <c r="B32" s="47"/>
      <c r="C32" s="14"/>
      <c r="D32" s="14"/>
      <c r="E32" s="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</row>
    <row r="33" spans="1:54" ht="15">
      <c r="A33" s="12" t="s">
        <v>10</v>
      </c>
      <c r="B33" s="49">
        <v>100000</v>
      </c>
      <c r="C33" s="31">
        <f aca="true" t="shared" si="16" ref="C33:AH33">(IF(C$13&gt;0,SUM(B33+C$13-C$16),"Nil"))</f>
        <v>100168</v>
      </c>
      <c r="D33" s="31">
        <f t="shared" si="16"/>
        <v>100334</v>
      </c>
      <c r="E33" s="31">
        <f t="shared" si="16"/>
        <v>100502</v>
      </c>
      <c r="F33" s="50">
        <v>96</v>
      </c>
      <c r="G33" s="31">
        <f t="shared" si="16"/>
        <v>264</v>
      </c>
      <c r="H33" s="31">
        <f t="shared" si="16"/>
        <v>432</v>
      </c>
      <c r="I33" s="31">
        <f t="shared" si="16"/>
        <v>592</v>
      </c>
      <c r="J33" s="31">
        <f t="shared" si="16"/>
        <v>760</v>
      </c>
      <c r="K33" s="31" t="str">
        <f t="shared" si="16"/>
        <v>Nil</v>
      </c>
      <c r="L33" s="31" t="str">
        <f t="shared" si="16"/>
        <v>Nil</v>
      </c>
      <c r="M33" s="31" t="str">
        <f t="shared" si="16"/>
        <v>Nil</v>
      </c>
      <c r="N33" s="31" t="str">
        <f t="shared" si="16"/>
        <v>Nil</v>
      </c>
      <c r="O33" s="31" t="str">
        <f t="shared" si="16"/>
        <v>Nil</v>
      </c>
      <c r="P33" s="31" t="str">
        <f t="shared" si="16"/>
        <v>Nil</v>
      </c>
      <c r="Q33" s="31" t="str">
        <f t="shared" si="16"/>
        <v>Nil</v>
      </c>
      <c r="R33" s="31" t="str">
        <f t="shared" si="16"/>
        <v>Nil</v>
      </c>
      <c r="S33" s="31" t="str">
        <f t="shared" si="16"/>
        <v>Nil</v>
      </c>
      <c r="T33" s="31" t="str">
        <f t="shared" si="16"/>
        <v>Nil</v>
      </c>
      <c r="U33" s="31" t="str">
        <f t="shared" si="16"/>
        <v>Nil</v>
      </c>
      <c r="V33" s="31" t="str">
        <f t="shared" si="16"/>
        <v>Nil</v>
      </c>
      <c r="W33" s="31" t="str">
        <f t="shared" si="16"/>
        <v>Nil</v>
      </c>
      <c r="X33" s="31" t="str">
        <f t="shared" si="16"/>
        <v>Nil</v>
      </c>
      <c r="Y33" s="31" t="str">
        <f t="shared" si="16"/>
        <v>Nil</v>
      </c>
      <c r="Z33" s="31" t="str">
        <f t="shared" si="16"/>
        <v>Nil</v>
      </c>
      <c r="AA33" s="31" t="str">
        <f t="shared" si="16"/>
        <v>Nil</v>
      </c>
      <c r="AB33" s="31" t="str">
        <f t="shared" si="16"/>
        <v>Nil</v>
      </c>
      <c r="AC33" s="31" t="str">
        <f t="shared" si="16"/>
        <v>Nil</v>
      </c>
      <c r="AD33" s="31" t="str">
        <f t="shared" si="16"/>
        <v>Nil</v>
      </c>
      <c r="AE33" s="31" t="str">
        <f t="shared" si="16"/>
        <v>Nil</v>
      </c>
      <c r="AF33" s="31" t="str">
        <f t="shared" si="16"/>
        <v>Nil</v>
      </c>
      <c r="AG33" s="31" t="str">
        <f t="shared" si="16"/>
        <v>Nil</v>
      </c>
      <c r="AH33" s="31" t="str">
        <f t="shared" si="16"/>
        <v>Nil</v>
      </c>
      <c r="AI33" s="31" t="str">
        <f aca="true" t="shared" si="17" ref="AI33:BB33">(IF(AI$13&gt;0,SUM(AH33+AI$13-AI$16),"Nil"))</f>
        <v>Nil</v>
      </c>
      <c r="AJ33" s="31" t="str">
        <f t="shared" si="17"/>
        <v>Nil</v>
      </c>
      <c r="AK33" s="31" t="str">
        <f t="shared" si="17"/>
        <v>Nil</v>
      </c>
      <c r="AL33" s="31" t="str">
        <f t="shared" si="17"/>
        <v>Nil</v>
      </c>
      <c r="AM33" s="31" t="str">
        <f t="shared" si="17"/>
        <v>Nil</v>
      </c>
      <c r="AN33" s="31" t="str">
        <f t="shared" si="17"/>
        <v>Nil</v>
      </c>
      <c r="AO33" s="31" t="str">
        <f t="shared" si="17"/>
        <v>Nil</v>
      </c>
      <c r="AP33" s="31" t="str">
        <f t="shared" si="17"/>
        <v>Nil</v>
      </c>
      <c r="AQ33" s="31" t="str">
        <f t="shared" si="17"/>
        <v>Nil</v>
      </c>
      <c r="AR33" s="31" t="str">
        <f t="shared" si="17"/>
        <v>Nil</v>
      </c>
      <c r="AS33" s="31" t="str">
        <f t="shared" si="17"/>
        <v>Nil</v>
      </c>
      <c r="AT33" s="31" t="str">
        <f t="shared" si="17"/>
        <v>Nil</v>
      </c>
      <c r="AU33" s="31" t="str">
        <f t="shared" si="17"/>
        <v>Nil</v>
      </c>
      <c r="AV33" s="31" t="str">
        <f t="shared" si="17"/>
        <v>Nil</v>
      </c>
      <c r="AW33" s="31" t="str">
        <f t="shared" si="17"/>
        <v>Nil</v>
      </c>
      <c r="AX33" s="31" t="str">
        <f t="shared" si="17"/>
        <v>Nil</v>
      </c>
      <c r="AY33" s="31" t="str">
        <f t="shared" si="17"/>
        <v>Nil</v>
      </c>
      <c r="AZ33" s="31" t="str">
        <f t="shared" si="17"/>
        <v>Nil</v>
      </c>
      <c r="BA33" s="31" t="str">
        <f t="shared" si="17"/>
        <v>Nil</v>
      </c>
      <c r="BB33" s="31" t="str">
        <f t="shared" si="17"/>
        <v>Nil</v>
      </c>
    </row>
    <row r="34" spans="1:54" ht="15">
      <c r="A34" s="12" t="s">
        <v>11</v>
      </c>
      <c r="B34" s="49">
        <v>5000</v>
      </c>
      <c r="C34" s="31">
        <f aca="true" t="shared" si="18" ref="C34:AH34">(IF(C$13&gt;0,SUM(B34+C$13-C$16),"Nil"))</f>
        <v>5168</v>
      </c>
      <c r="D34" s="31">
        <f t="shared" si="18"/>
        <v>5334</v>
      </c>
      <c r="E34" s="31">
        <f t="shared" si="18"/>
        <v>5502</v>
      </c>
      <c r="F34" s="50">
        <v>96</v>
      </c>
      <c r="G34" s="31">
        <f t="shared" si="18"/>
        <v>264</v>
      </c>
      <c r="H34" s="31">
        <f t="shared" si="18"/>
        <v>432</v>
      </c>
      <c r="I34" s="31">
        <f t="shared" si="18"/>
        <v>592</v>
      </c>
      <c r="J34" s="31">
        <f t="shared" si="18"/>
        <v>760</v>
      </c>
      <c r="K34" s="31" t="str">
        <f t="shared" si="18"/>
        <v>Nil</v>
      </c>
      <c r="L34" s="31" t="str">
        <f t="shared" si="18"/>
        <v>Nil</v>
      </c>
      <c r="M34" s="31" t="str">
        <f t="shared" si="18"/>
        <v>Nil</v>
      </c>
      <c r="N34" s="31" t="str">
        <f t="shared" si="18"/>
        <v>Nil</v>
      </c>
      <c r="O34" s="31" t="str">
        <f t="shared" si="18"/>
        <v>Nil</v>
      </c>
      <c r="P34" s="31" t="str">
        <f t="shared" si="18"/>
        <v>Nil</v>
      </c>
      <c r="Q34" s="31" t="str">
        <f t="shared" si="18"/>
        <v>Nil</v>
      </c>
      <c r="R34" s="31" t="str">
        <f t="shared" si="18"/>
        <v>Nil</v>
      </c>
      <c r="S34" s="31" t="str">
        <f t="shared" si="18"/>
        <v>Nil</v>
      </c>
      <c r="T34" s="31" t="str">
        <f t="shared" si="18"/>
        <v>Nil</v>
      </c>
      <c r="U34" s="31" t="str">
        <f t="shared" si="18"/>
        <v>Nil</v>
      </c>
      <c r="V34" s="31" t="str">
        <f t="shared" si="18"/>
        <v>Nil</v>
      </c>
      <c r="W34" s="31" t="str">
        <f t="shared" si="18"/>
        <v>Nil</v>
      </c>
      <c r="X34" s="31" t="str">
        <f t="shared" si="18"/>
        <v>Nil</v>
      </c>
      <c r="Y34" s="31" t="str">
        <f t="shared" si="18"/>
        <v>Nil</v>
      </c>
      <c r="Z34" s="31" t="str">
        <f t="shared" si="18"/>
        <v>Nil</v>
      </c>
      <c r="AA34" s="31" t="str">
        <f t="shared" si="18"/>
        <v>Nil</v>
      </c>
      <c r="AB34" s="31" t="str">
        <f t="shared" si="18"/>
        <v>Nil</v>
      </c>
      <c r="AC34" s="31" t="str">
        <f t="shared" si="18"/>
        <v>Nil</v>
      </c>
      <c r="AD34" s="31" t="str">
        <f t="shared" si="18"/>
        <v>Nil</v>
      </c>
      <c r="AE34" s="31" t="str">
        <f t="shared" si="18"/>
        <v>Nil</v>
      </c>
      <c r="AF34" s="31" t="str">
        <f t="shared" si="18"/>
        <v>Nil</v>
      </c>
      <c r="AG34" s="31" t="str">
        <f t="shared" si="18"/>
        <v>Nil</v>
      </c>
      <c r="AH34" s="31" t="str">
        <f t="shared" si="18"/>
        <v>Nil</v>
      </c>
      <c r="AI34" s="31" t="str">
        <f aca="true" t="shared" si="19" ref="AI34:BB34">(IF(AI$13&gt;0,SUM(AH34+AI$13-AI$16),"Nil"))</f>
        <v>Nil</v>
      </c>
      <c r="AJ34" s="31" t="str">
        <f t="shared" si="19"/>
        <v>Nil</v>
      </c>
      <c r="AK34" s="31" t="str">
        <f t="shared" si="19"/>
        <v>Nil</v>
      </c>
      <c r="AL34" s="31" t="str">
        <f t="shared" si="19"/>
        <v>Nil</v>
      </c>
      <c r="AM34" s="31" t="str">
        <f t="shared" si="19"/>
        <v>Nil</v>
      </c>
      <c r="AN34" s="31" t="str">
        <f t="shared" si="19"/>
        <v>Nil</v>
      </c>
      <c r="AO34" s="31" t="str">
        <f t="shared" si="19"/>
        <v>Nil</v>
      </c>
      <c r="AP34" s="31" t="str">
        <f t="shared" si="19"/>
        <v>Nil</v>
      </c>
      <c r="AQ34" s="31" t="str">
        <f t="shared" si="19"/>
        <v>Nil</v>
      </c>
      <c r="AR34" s="31" t="str">
        <f t="shared" si="19"/>
        <v>Nil</v>
      </c>
      <c r="AS34" s="31" t="str">
        <f t="shared" si="19"/>
        <v>Nil</v>
      </c>
      <c r="AT34" s="31" t="str">
        <f t="shared" si="19"/>
        <v>Nil</v>
      </c>
      <c r="AU34" s="31" t="str">
        <f t="shared" si="19"/>
        <v>Nil</v>
      </c>
      <c r="AV34" s="31" t="str">
        <f t="shared" si="19"/>
        <v>Nil</v>
      </c>
      <c r="AW34" s="31" t="str">
        <f t="shared" si="19"/>
        <v>Nil</v>
      </c>
      <c r="AX34" s="31" t="str">
        <f t="shared" si="19"/>
        <v>Nil</v>
      </c>
      <c r="AY34" s="31" t="str">
        <f t="shared" si="19"/>
        <v>Nil</v>
      </c>
      <c r="AZ34" s="31" t="str">
        <f t="shared" si="19"/>
        <v>Nil</v>
      </c>
      <c r="BA34" s="31" t="str">
        <f t="shared" si="19"/>
        <v>Nil</v>
      </c>
      <c r="BB34" s="31" t="str">
        <f t="shared" si="19"/>
        <v>Nil</v>
      </c>
    </row>
    <row r="35" spans="1:54" ht="15">
      <c r="A35" s="12" t="s">
        <v>18</v>
      </c>
      <c r="B35" s="49">
        <v>2500</v>
      </c>
      <c r="C35" s="31">
        <f aca="true" t="shared" si="20" ref="C35:AH35">(IF(C$13&gt;0,SUM(B35+C$13-C$16),"Nil"))</f>
        <v>2668</v>
      </c>
      <c r="D35" s="31">
        <f t="shared" si="20"/>
        <v>2834</v>
      </c>
      <c r="E35" s="31">
        <f t="shared" si="20"/>
        <v>3002</v>
      </c>
      <c r="F35" s="50">
        <v>96</v>
      </c>
      <c r="G35" s="31">
        <f t="shared" si="20"/>
        <v>264</v>
      </c>
      <c r="H35" s="31">
        <f t="shared" si="20"/>
        <v>432</v>
      </c>
      <c r="I35" s="31">
        <f t="shared" si="20"/>
        <v>592</v>
      </c>
      <c r="J35" s="31">
        <f t="shared" si="20"/>
        <v>760</v>
      </c>
      <c r="K35" s="31" t="str">
        <f t="shared" si="20"/>
        <v>Nil</v>
      </c>
      <c r="L35" s="31" t="str">
        <f t="shared" si="20"/>
        <v>Nil</v>
      </c>
      <c r="M35" s="31" t="str">
        <f t="shared" si="20"/>
        <v>Nil</v>
      </c>
      <c r="N35" s="31" t="str">
        <f t="shared" si="20"/>
        <v>Nil</v>
      </c>
      <c r="O35" s="31" t="str">
        <f t="shared" si="20"/>
        <v>Nil</v>
      </c>
      <c r="P35" s="31" t="str">
        <f t="shared" si="20"/>
        <v>Nil</v>
      </c>
      <c r="Q35" s="31" t="str">
        <f t="shared" si="20"/>
        <v>Nil</v>
      </c>
      <c r="R35" s="31" t="str">
        <f t="shared" si="20"/>
        <v>Nil</v>
      </c>
      <c r="S35" s="31" t="str">
        <f t="shared" si="20"/>
        <v>Nil</v>
      </c>
      <c r="T35" s="31" t="str">
        <f t="shared" si="20"/>
        <v>Nil</v>
      </c>
      <c r="U35" s="31" t="str">
        <f t="shared" si="20"/>
        <v>Nil</v>
      </c>
      <c r="V35" s="31" t="str">
        <f t="shared" si="20"/>
        <v>Nil</v>
      </c>
      <c r="W35" s="31" t="str">
        <f t="shared" si="20"/>
        <v>Nil</v>
      </c>
      <c r="X35" s="31" t="str">
        <f t="shared" si="20"/>
        <v>Nil</v>
      </c>
      <c r="Y35" s="31" t="str">
        <f t="shared" si="20"/>
        <v>Nil</v>
      </c>
      <c r="Z35" s="31" t="str">
        <f t="shared" si="20"/>
        <v>Nil</v>
      </c>
      <c r="AA35" s="31" t="str">
        <f t="shared" si="20"/>
        <v>Nil</v>
      </c>
      <c r="AB35" s="31" t="str">
        <f t="shared" si="20"/>
        <v>Nil</v>
      </c>
      <c r="AC35" s="31" t="str">
        <f t="shared" si="20"/>
        <v>Nil</v>
      </c>
      <c r="AD35" s="31" t="str">
        <f t="shared" si="20"/>
        <v>Nil</v>
      </c>
      <c r="AE35" s="31" t="str">
        <f t="shared" si="20"/>
        <v>Nil</v>
      </c>
      <c r="AF35" s="31" t="str">
        <f t="shared" si="20"/>
        <v>Nil</v>
      </c>
      <c r="AG35" s="31" t="str">
        <f t="shared" si="20"/>
        <v>Nil</v>
      </c>
      <c r="AH35" s="31" t="str">
        <f t="shared" si="20"/>
        <v>Nil</v>
      </c>
      <c r="AI35" s="31" t="str">
        <f aca="true" t="shared" si="21" ref="AI35:BB35">(IF(AI$13&gt;0,SUM(AH35+AI$13-AI$16),"Nil"))</f>
        <v>Nil</v>
      </c>
      <c r="AJ35" s="31" t="str">
        <f t="shared" si="21"/>
        <v>Nil</v>
      </c>
      <c r="AK35" s="31" t="str">
        <f t="shared" si="21"/>
        <v>Nil</v>
      </c>
      <c r="AL35" s="31" t="str">
        <f t="shared" si="21"/>
        <v>Nil</v>
      </c>
      <c r="AM35" s="31" t="str">
        <f t="shared" si="21"/>
        <v>Nil</v>
      </c>
      <c r="AN35" s="31" t="str">
        <f t="shared" si="21"/>
        <v>Nil</v>
      </c>
      <c r="AO35" s="31" t="str">
        <f t="shared" si="21"/>
        <v>Nil</v>
      </c>
      <c r="AP35" s="31" t="str">
        <f t="shared" si="21"/>
        <v>Nil</v>
      </c>
      <c r="AQ35" s="31" t="str">
        <f t="shared" si="21"/>
        <v>Nil</v>
      </c>
      <c r="AR35" s="31" t="str">
        <f t="shared" si="21"/>
        <v>Nil</v>
      </c>
      <c r="AS35" s="31" t="str">
        <f t="shared" si="21"/>
        <v>Nil</v>
      </c>
      <c r="AT35" s="31" t="str">
        <f t="shared" si="21"/>
        <v>Nil</v>
      </c>
      <c r="AU35" s="31" t="str">
        <f t="shared" si="21"/>
        <v>Nil</v>
      </c>
      <c r="AV35" s="31" t="str">
        <f t="shared" si="21"/>
        <v>Nil</v>
      </c>
      <c r="AW35" s="31" t="str">
        <f t="shared" si="21"/>
        <v>Nil</v>
      </c>
      <c r="AX35" s="31" t="str">
        <f t="shared" si="21"/>
        <v>Nil</v>
      </c>
      <c r="AY35" s="31" t="str">
        <f t="shared" si="21"/>
        <v>Nil</v>
      </c>
      <c r="AZ35" s="31" t="str">
        <f t="shared" si="21"/>
        <v>Nil</v>
      </c>
      <c r="BA35" s="31" t="str">
        <f t="shared" si="21"/>
        <v>Nil</v>
      </c>
      <c r="BB35" s="31" t="str">
        <f t="shared" si="21"/>
        <v>Nil</v>
      </c>
    </row>
    <row r="36" spans="1:54" ht="15">
      <c r="A36" s="12" t="s">
        <v>12</v>
      </c>
      <c r="B36" s="49">
        <v>20000</v>
      </c>
      <c r="C36" s="31">
        <f aca="true" t="shared" si="22" ref="C36:AH36">(IF(C$13&gt;0,SUM(B36+C$13-C$16),"Nil"))</f>
        <v>20168</v>
      </c>
      <c r="D36" s="31">
        <f t="shared" si="22"/>
        <v>20334</v>
      </c>
      <c r="E36" s="31">
        <f t="shared" si="22"/>
        <v>20502</v>
      </c>
      <c r="F36" s="50">
        <v>96</v>
      </c>
      <c r="G36" s="31">
        <f t="shared" si="22"/>
        <v>264</v>
      </c>
      <c r="H36" s="31">
        <f t="shared" si="22"/>
        <v>432</v>
      </c>
      <c r="I36" s="31">
        <f t="shared" si="22"/>
        <v>592</v>
      </c>
      <c r="J36" s="31">
        <f t="shared" si="22"/>
        <v>760</v>
      </c>
      <c r="K36" s="31" t="str">
        <f t="shared" si="22"/>
        <v>Nil</v>
      </c>
      <c r="L36" s="31" t="str">
        <f t="shared" si="22"/>
        <v>Nil</v>
      </c>
      <c r="M36" s="31" t="str">
        <f t="shared" si="22"/>
        <v>Nil</v>
      </c>
      <c r="N36" s="31" t="str">
        <f t="shared" si="22"/>
        <v>Nil</v>
      </c>
      <c r="O36" s="31" t="str">
        <f t="shared" si="22"/>
        <v>Nil</v>
      </c>
      <c r="P36" s="31" t="str">
        <f t="shared" si="22"/>
        <v>Nil</v>
      </c>
      <c r="Q36" s="31" t="str">
        <f t="shared" si="22"/>
        <v>Nil</v>
      </c>
      <c r="R36" s="31" t="str">
        <f t="shared" si="22"/>
        <v>Nil</v>
      </c>
      <c r="S36" s="31" t="str">
        <f t="shared" si="22"/>
        <v>Nil</v>
      </c>
      <c r="T36" s="31" t="str">
        <f t="shared" si="22"/>
        <v>Nil</v>
      </c>
      <c r="U36" s="31" t="str">
        <f t="shared" si="22"/>
        <v>Nil</v>
      </c>
      <c r="V36" s="31" t="str">
        <f t="shared" si="22"/>
        <v>Nil</v>
      </c>
      <c r="W36" s="31" t="str">
        <f t="shared" si="22"/>
        <v>Nil</v>
      </c>
      <c r="X36" s="31" t="str">
        <f t="shared" si="22"/>
        <v>Nil</v>
      </c>
      <c r="Y36" s="31" t="str">
        <f t="shared" si="22"/>
        <v>Nil</v>
      </c>
      <c r="Z36" s="31" t="str">
        <f t="shared" si="22"/>
        <v>Nil</v>
      </c>
      <c r="AA36" s="31" t="str">
        <f t="shared" si="22"/>
        <v>Nil</v>
      </c>
      <c r="AB36" s="31" t="str">
        <f t="shared" si="22"/>
        <v>Nil</v>
      </c>
      <c r="AC36" s="31" t="str">
        <f t="shared" si="22"/>
        <v>Nil</v>
      </c>
      <c r="AD36" s="31" t="str">
        <f t="shared" si="22"/>
        <v>Nil</v>
      </c>
      <c r="AE36" s="31" t="str">
        <f t="shared" si="22"/>
        <v>Nil</v>
      </c>
      <c r="AF36" s="31" t="str">
        <f t="shared" si="22"/>
        <v>Nil</v>
      </c>
      <c r="AG36" s="31" t="str">
        <f t="shared" si="22"/>
        <v>Nil</v>
      </c>
      <c r="AH36" s="31" t="str">
        <f t="shared" si="22"/>
        <v>Nil</v>
      </c>
      <c r="AI36" s="31" t="str">
        <f aca="true" t="shared" si="23" ref="AI36:BB36">(IF(AI$13&gt;0,SUM(AH36+AI$13-AI$16),"Nil"))</f>
        <v>Nil</v>
      </c>
      <c r="AJ36" s="31" t="str">
        <f t="shared" si="23"/>
        <v>Nil</v>
      </c>
      <c r="AK36" s="31" t="str">
        <f t="shared" si="23"/>
        <v>Nil</v>
      </c>
      <c r="AL36" s="31" t="str">
        <f t="shared" si="23"/>
        <v>Nil</v>
      </c>
      <c r="AM36" s="31" t="str">
        <f t="shared" si="23"/>
        <v>Nil</v>
      </c>
      <c r="AN36" s="31" t="str">
        <f t="shared" si="23"/>
        <v>Nil</v>
      </c>
      <c r="AO36" s="31" t="str">
        <f t="shared" si="23"/>
        <v>Nil</v>
      </c>
      <c r="AP36" s="31" t="str">
        <f t="shared" si="23"/>
        <v>Nil</v>
      </c>
      <c r="AQ36" s="31" t="str">
        <f t="shared" si="23"/>
        <v>Nil</v>
      </c>
      <c r="AR36" s="31" t="str">
        <f t="shared" si="23"/>
        <v>Nil</v>
      </c>
      <c r="AS36" s="31" t="str">
        <f t="shared" si="23"/>
        <v>Nil</v>
      </c>
      <c r="AT36" s="31" t="str">
        <f t="shared" si="23"/>
        <v>Nil</v>
      </c>
      <c r="AU36" s="31" t="str">
        <f t="shared" si="23"/>
        <v>Nil</v>
      </c>
      <c r="AV36" s="31" t="str">
        <f t="shared" si="23"/>
        <v>Nil</v>
      </c>
      <c r="AW36" s="31" t="str">
        <f t="shared" si="23"/>
        <v>Nil</v>
      </c>
      <c r="AX36" s="31" t="str">
        <f t="shared" si="23"/>
        <v>Nil</v>
      </c>
      <c r="AY36" s="31" t="str">
        <f t="shared" si="23"/>
        <v>Nil</v>
      </c>
      <c r="AZ36" s="31" t="str">
        <f t="shared" si="23"/>
        <v>Nil</v>
      </c>
      <c r="BA36" s="31" t="str">
        <f t="shared" si="23"/>
        <v>Nil</v>
      </c>
      <c r="BB36" s="31" t="str">
        <f t="shared" si="23"/>
        <v>Nil</v>
      </c>
    </row>
    <row r="37" spans="1:54" ht="15">
      <c r="A37" s="12"/>
      <c r="B37" s="13"/>
      <c r="C37" s="14"/>
      <c r="D37" s="14"/>
      <c r="E37" s="3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ht="15">
      <c r="A38" s="12"/>
      <c r="B38" s="13"/>
      <c r="C38" s="14"/>
      <c r="D38" s="14"/>
      <c r="E38" s="3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</row>
    <row r="39" spans="1:54" ht="15">
      <c r="A39" s="12" t="s">
        <v>13</v>
      </c>
      <c r="B39" s="13"/>
      <c r="C39" s="32">
        <v>0</v>
      </c>
      <c r="D39" s="32">
        <v>0</v>
      </c>
      <c r="E39" s="34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</row>
    <row r="40" spans="1:54" ht="15">
      <c r="A40" s="13" t="s">
        <v>14</v>
      </c>
      <c r="B40" s="13"/>
      <c r="C40" s="32">
        <v>0</v>
      </c>
      <c r="D40" s="32">
        <v>0</v>
      </c>
      <c r="E40" s="34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</row>
    <row r="41" spans="1:54" ht="15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s="16" customFormat="1" ht="15.75" thickBot="1">
      <c r="A42" s="26" t="s">
        <v>16</v>
      </c>
      <c r="B42" s="51" t="s">
        <v>29</v>
      </c>
      <c r="C42" s="51"/>
      <c r="D42" s="51"/>
      <c r="E42" s="51"/>
      <c r="F42" s="23"/>
      <c r="G42" s="23"/>
      <c r="H42" s="51" t="s">
        <v>28</v>
      </c>
      <c r="I42" s="5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54" s="15" customFormat="1" ht="15.75" thickBot="1">
      <c r="A43" s="24"/>
      <c r="B43" s="24"/>
      <c r="C43" s="25"/>
      <c r="D43" s="25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s="15" customFormat="1" ht="15.75" thickBot="1">
      <c r="A44" s="2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s="15" customFormat="1" ht="15.75" thickBot="1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s="15" customFormat="1" ht="15.75" thickBot="1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s="15" customFormat="1" ht="15.75" thickBot="1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s="15" customFormat="1" ht="15.75" hidden="1" thickBot="1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s="15" customFormat="1" ht="15.75" hidden="1" thickBot="1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15" customFormat="1" ht="15.75" hidden="1" thickBot="1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15" hidden="1">
      <c r="A51" s="20"/>
      <c r="B51" s="19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</row>
    <row r="52" spans="1:54" ht="15" hidden="1">
      <c r="A52" s="20"/>
      <c r="B52" s="19"/>
      <c r="C52" s="20"/>
      <c r="D52" s="20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1:54" ht="15" hidden="1">
      <c r="A53" s="20"/>
      <c r="B53" s="19"/>
      <c r="C53" s="20"/>
      <c r="D53" s="20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1:54" ht="15" hidden="1">
      <c r="A54" s="20"/>
      <c r="B54" s="19"/>
      <c r="C54" s="20"/>
      <c r="D54" s="20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1:54" ht="15" hidden="1">
      <c r="A55" s="20"/>
      <c r="B55" s="19"/>
      <c r="C55" s="20"/>
      <c r="D55" s="20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</row>
    <row r="56" spans="1:54" s="3" customFormat="1" ht="15" hidden="1">
      <c r="A56" s="20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="3" customFormat="1" ht="12.75">
      <c r="B57" s="2"/>
    </row>
    <row r="58" spans="1:54" s="3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="3" customFormat="1" ht="12.75">
      <c r="B59" s="2"/>
    </row>
    <row r="60" s="3" customFormat="1" ht="12.75">
      <c r="B60" s="2"/>
    </row>
    <row r="61" s="3" customFormat="1" ht="12.75">
      <c r="B61" s="2"/>
    </row>
    <row r="62" s="3" customFormat="1" ht="409.5">
      <c r="B62" s="2"/>
    </row>
  </sheetData>
  <sheetProtection/>
  <printOptions/>
  <pageMargins left="0.79" right="0.35433070866141736" top="1.21" bottom="0.1968503937007874" header="0.5118110236220472" footer="0.5118110236220472"/>
  <pageSetup fitToWidth="12" horizontalDpi="600" verticalDpi="600" orientation="portrait" scale="75" r:id="rId1"/>
  <headerFooter alignWithMargins="0">
    <oddHeader>&amp;C&amp;"Arial,Bold"&amp;20ATTN: TOM KARPA</oddHeader>
  </headerFooter>
  <colBreaks count="11" manualBreakCount="11">
    <brk id="7" max="44" man="1"/>
    <brk id="11" max="44" man="1"/>
    <brk id="15" max="44" man="1"/>
    <brk id="19" max="44" man="1"/>
    <brk id="24" max="44" man="1"/>
    <brk id="28" max="44" man="1"/>
    <brk id="33" max="44" man="1"/>
    <brk id="37" max="44" man="1"/>
    <brk id="41" max="44" man="1"/>
    <brk id="46" max="44" man="1"/>
    <brk id="50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C62"/>
  <sheetViews>
    <sheetView showGridLines="0" tabSelected="1" zoomScale="75" zoomScaleNormal="75" zoomScalePageLayoutView="0" workbookViewId="0" topLeftCell="A1">
      <pane xSplit="1" ySplit="10" topLeftCell="BG11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BP34" sqref="BP34"/>
    </sheetView>
  </sheetViews>
  <sheetFormatPr defaultColWidth="9.140625" defaultRowHeight="12.75"/>
  <cols>
    <col min="1" max="1" width="50.28125" style="0" bestFit="1" customWidth="1"/>
    <col min="2" max="2" width="12.7109375" style="1" customWidth="1"/>
    <col min="3" max="3" width="12.28125" style="0" customWidth="1"/>
    <col min="4" max="17" width="12.7109375" style="0" customWidth="1"/>
    <col min="18" max="18" width="12.00390625" style="0" customWidth="1"/>
    <col min="19" max="19" width="14.7109375" style="0" customWidth="1"/>
    <col min="20" max="55" width="12.7109375" style="0" customWidth="1"/>
    <col min="56" max="56" width="17.140625" style="0" customWidth="1"/>
    <col min="57" max="57" width="16.28125" style="0" customWidth="1"/>
    <col min="58" max="58" width="10.57421875" style="0" bestFit="1" customWidth="1"/>
    <col min="59" max="59" width="11.00390625" style="0" bestFit="1" customWidth="1"/>
    <col min="60" max="60" width="10.57421875" style="0" bestFit="1" customWidth="1"/>
    <col min="61" max="61" width="11.140625" style="0" bestFit="1" customWidth="1"/>
    <col min="62" max="62" width="10.8515625" style="0" bestFit="1" customWidth="1"/>
    <col min="63" max="64" width="11.140625" style="0" bestFit="1" customWidth="1"/>
    <col min="65" max="65" width="11.421875" style="0" bestFit="1" customWidth="1"/>
    <col min="66" max="67" width="11.00390625" style="0" bestFit="1" customWidth="1"/>
    <col min="68" max="68" width="11.421875" style="0" bestFit="1" customWidth="1"/>
    <col min="69" max="69" width="11.00390625" style="0" bestFit="1" customWidth="1"/>
    <col min="70" max="70" width="10.28125" style="0" bestFit="1" customWidth="1"/>
    <col min="71" max="71" width="10.57421875" style="0" bestFit="1" customWidth="1"/>
    <col min="72" max="72" width="11.00390625" style="0" bestFit="1" customWidth="1"/>
    <col min="73" max="74" width="11.57421875" style="0" bestFit="1" customWidth="1"/>
    <col min="75" max="75" width="11.140625" style="0" bestFit="1" customWidth="1"/>
    <col min="76" max="77" width="11.57421875" style="0" bestFit="1" customWidth="1"/>
    <col min="78" max="78" width="11.00390625" style="0" bestFit="1" customWidth="1"/>
    <col min="79" max="79" width="10.57421875" style="0" bestFit="1" customWidth="1"/>
    <col min="80" max="81" width="11.00390625" style="0" bestFit="1" customWidth="1"/>
    <col min="82" max="82" width="10.421875" style="0" bestFit="1" customWidth="1"/>
    <col min="83" max="83" width="9.7109375" style="0" bestFit="1" customWidth="1"/>
    <col min="84" max="84" width="10.00390625" style="0" bestFit="1" customWidth="1"/>
    <col min="85" max="85" width="10.421875" style="0" bestFit="1" customWidth="1"/>
    <col min="86" max="86" width="11.00390625" style="0" bestFit="1" customWidth="1"/>
    <col min="87" max="87" width="11.421875" style="0" bestFit="1" customWidth="1"/>
    <col min="88" max="88" width="11.00390625" style="0" bestFit="1" customWidth="1"/>
    <col min="89" max="90" width="11.421875" style="0" bestFit="1" customWidth="1"/>
    <col min="91" max="91" width="11.140625" style="0" bestFit="1" customWidth="1"/>
    <col min="92" max="93" width="10.8515625" style="0" bestFit="1" customWidth="1"/>
    <col min="94" max="94" width="11.140625" style="0" bestFit="1" customWidth="1"/>
    <col min="95" max="95" width="11.00390625" style="0" bestFit="1" customWidth="1"/>
    <col min="96" max="97" width="10.57421875" style="0" bestFit="1" customWidth="1"/>
    <col min="98" max="98" width="11.00390625" style="0" bestFit="1" customWidth="1"/>
    <col min="99" max="99" width="10.57421875" style="0" bestFit="1" customWidth="1"/>
    <col min="100" max="100" width="11.57421875" style="0" bestFit="1" customWidth="1"/>
    <col min="101" max="102" width="11.140625" style="0" bestFit="1" customWidth="1"/>
    <col min="103" max="103" width="11.57421875" style="0" bestFit="1" customWidth="1"/>
    <col min="104" max="104" width="11.421875" style="0" bestFit="1" customWidth="1"/>
    <col min="105" max="106" width="11.00390625" style="0" bestFit="1" customWidth="1"/>
    <col min="107" max="107" width="11.421875" style="0" bestFit="1" customWidth="1"/>
    <col min="108" max="109" width="10.57421875" style="0" bestFit="1" customWidth="1"/>
    <col min="110" max="110" width="10.28125" style="0" bestFit="1" customWidth="1"/>
    <col min="111" max="112" width="10.57421875" style="0" bestFit="1" customWidth="1"/>
    <col min="113" max="113" width="10.8515625" style="0" bestFit="1" customWidth="1"/>
    <col min="114" max="114" width="10.421875" style="0" bestFit="1" customWidth="1"/>
    <col min="115" max="116" width="10.8515625" style="0" bestFit="1" customWidth="1"/>
    <col min="117" max="117" width="11.00390625" style="0" bestFit="1" customWidth="1"/>
    <col min="118" max="118" width="10.57421875" style="0" bestFit="1" customWidth="1"/>
    <col min="119" max="120" width="11.00390625" style="0" bestFit="1" customWidth="1"/>
    <col min="121" max="121" width="10.57421875" style="0" bestFit="1" customWidth="1"/>
    <col min="122" max="123" width="10.28125" style="0" bestFit="1" customWidth="1"/>
    <col min="124" max="124" width="10.57421875" style="0" bestFit="1" customWidth="1"/>
    <col min="125" max="125" width="10.8515625" style="0" bestFit="1" customWidth="1"/>
    <col min="126" max="126" width="11.140625" style="0" bestFit="1" customWidth="1"/>
    <col min="127" max="127" width="10.8515625" style="0" bestFit="1" customWidth="1"/>
    <col min="128" max="129" width="11.140625" style="0" bestFit="1" customWidth="1"/>
    <col min="130" max="130" width="10.57421875" style="0" bestFit="1" customWidth="1"/>
    <col min="131" max="132" width="10.28125" style="0" bestFit="1" customWidth="1"/>
    <col min="133" max="133" width="10.57421875" style="0" bestFit="1" customWidth="1"/>
    <col min="134" max="134" width="10.00390625" style="0" bestFit="1" customWidth="1"/>
    <col min="135" max="136" width="9.7109375" style="0" bestFit="1" customWidth="1"/>
    <col min="137" max="137" width="10.00390625" style="0" bestFit="1" customWidth="1"/>
    <col min="138" max="138" width="9.7109375" style="0" bestFit="1" customWidth="1"/>
    <col min="139" max="139" width="11.00390625" style="0" bestFit="1" customWidth="1"/>
    <col min="140" max="141" width="10.57421875" style="0" bestFit="1" customWidth="1"/>
    <col min="142" max="142" width="11.00390625" style="0" bestFit="1" customWidth="1"/>
    <col min="143" max="143" width="10.8515625" style="0" bestFit="1" customWidth="1"/>
    <col min="144" max="144" width="10.00390625" style="0" bestFit="1" customWidth="1"/>
    <col min="145" max="145" width="10.421875" style="0" bestFit="1" customWidth="1"/>
    <col min="146" max="146" width="10.8515625" style="0" bestFit="1" customWidth="1"/>
    <col min="147" max="148" width="10.57421875" style="0" bestFit="1" customWidth="1"/>
    <col min="149" max="149" width="10.28125" style="0" bestFit="1" customWidth="1"/>
    <col min="150" max="151" width="10.57421875" style="0" bestFit="1" customWidth="1"/>
    <col min="152" max="152" width="11.140625" style="0" bestFit="1" customWidth="1"/>
    <col min="153" max="153" width="10.8515625" style="0" bestFit="1" customWidth="1"/>
    <col min="154" max="155" width="11.140625" style="0" bestFit="1" customWidth="1"/>
    <col min="156" max="156" width="11.00390625" style="0" bestFit="1" customWidth="1"/>
    <col min="157" max="157" width="10.28125" style="0" bestFit="1" customWidth="1"/>
    <col min="158" max="158" width="10.57421875" style="0" bestFit="1" customWidth="1"/>
    <col min="159" max="159" width="11.00390625" style="0" bestFit="1" customWidth="1"/>
  </cols>
  <sheetData>
    <row r="1" spans="1:159" s="5" customFormat="1" ht="41.25">
      <c r="A1" s="6" t="s">
        <v>157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E1" s="8"/>
      <c r="BG1" s="8"/>
      <c r="BI1" s="8"/>
      <c r="BK1" s="8"/>
      <c r="BM1" s="8"/>
      <c r="BO1" s="8"/>
      <c r="BQ1" s="8"/>
      <c r="BS1" s="8"/>
      <c r="BU1" s="8"/>
      <c r="BW1" s="8"/>
      <c r="BY1" s="8"/>
      <c r="CA1" s="8"/>
      <c r="CC1" s="8"/>
      <c r="CE1" s="8"/>
      <c r="CG1" s="8"/>
      <c r="CI1" s="8"/>
      <c r="CK1" s="8"/>
      <c r="CM1" s="8"/>
      <c r="CO1" s="8"/>
      <c r="CQ1" s="8"/>
      <c r="CS1" s="8"/>
      <c r="CU1" s="8"/>
      <c r="CW1" s="8"/>
      <c r="CY1" s="8"/>
      <c r="DA1" s="8"/>
      <c r="DC1" s="8"/>
      <c r="DE1" s="8"/>
      <c r="DG1" s="8"/>
      <c r="DI1" s="8"/>
      <c r="DK1" s="8"/>
      <c r="DM1" s="8"/>
      <c r="DO1" s="8"/>
      <c r="DQ1" s="8"/>
      <c r="DS1" s="8"/>
      <c r="DU1" s="8"/>
      <c r="DW1" s="8"/>
      <c r="DY1" s="8"/>
      <c r="EA1" s="8"/>
      <c r="EC1" s="8"/>
      <c r="EE1" s="8"/>
      <c r="EG1" s="8"/>
      <c r="EI1" s="8"/>
      <c r="EK1" s="8"/>
      <c r="EM1" s="8"/>
      <c r="EO1" s="8"/>
      <c r="EQ1" s="8"/>
      <c r="ES1" s="8"/>
      <c r="EU1" s="8"/>
      <c r="EW1" s="8"/>
      <c r="EY1" s="8"/>
      <c r="FA1" s="8"/>
      <c r="FC1" s="8"/>
    </row>
    <row r="2" spans="1:2" s="4" customFormat="1" ht="20.25">
      <c r="A2" s="40" t="s">
        <v>15</v>
      </c>
      <c r="B2" s="9"/>
    </row>
    <row r="3" spans="1:2" s="4" customFormat="1" ht="18">
      <c r="A3" s="9" t="s">
        <v>32</v>
      </c>
      <c r="B3" s="9"/>
    </row>
    <row r="4" spans="1:2" s="4" customFormat="1" ht="18">
      <c r="A4" s="9"/>
      <c r="B4" s="9"/>
    </row>
    <row r="5" spans="1:2" s="4" customFormat="1" ht="20.25">
      <c r="A5" s="40" t="s">
        <v>34</v>
      </c>
      <c r="B5" s="9"/>
    </row>
    <row r="6" spans="1:159" ht="18" customHeight="1">
      <c r="A6" s="9" t="s">
        <v>31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E6" s="3"/>
      <c r="BG6" s="3"/>
      <c r="BI6" s="3"/>
      <c r="BK6" s="3"/>
      <c r="BM6" s="3"/>
      <c r="BO6" s="3"/>
      <c r="BQ6" s="3"/>
      <c r="BS6" s="3"/>
      <c r="BU6" s="3"/>
      <c r="BW6" s="3"/>
      <c r="BY6" s="3"/>
      <c r="CA6" s="3"/>
      <c r="CC6" s="3"/>
      <c r="CE6" s="3"/>
      <c r="CG6" s="3"/>
      <c r="CI6" s="3"/>
      <c r="CK6" s="3"/>
      <c r="CM6" s="3"/>
      <c r="CO6" s="3"/>
      <c r="CQ6" s="3"/>
      <c r="CS6" s="3"/>
      <c r="CU6" s="3"/>
      <c r="CW6" s="3"/>
      <c r="CY6" s="3"/>
      <c r="DA6" s="3"/>
      <c r="DC6" s="3"/>
      <c r="DE6" s="3"/>
      <c r="DG6" s="3"/>
      <c r="DI6" s="3"/>
      <c r="DK6" s="3"/>
      <c r="DM6" s="3"/>
      <c r="DO6" s="3"/>
      <c r="DQ6" s="3"/>
      <c r="DS6" s="3"/>
      <c r="DU6" s="3"/>
      <c r="DW6" s="3"/>
      <c r="DY6" s="3"/>
      <c r="EA6" s="3"/>
      <c r="EC6" s="3"/>
      <c r="EE6" s="3"/>
      <c r="EG6" s="3"/>
      <c r="EI6" s="3"/>
      <c r="EK6" s="3"/>
      <c r="EM6" s="3"/>
      <c r="EO6" s="3"/>
      <c r="EQ6" s="3"/>
      <c r="ES6" s="3"/>
      <c r="EU6" s="3"/>
      <c r="EW6" s="3"/>
      <c r="EY6" s="3"/>
      <c r="FA6" s="3"/>
      <c r="FC6" s="3"/>
    </row>
    <row r="7" spans="1:159" ht="18.75" thickBot="1">
      <c r="A7" s="52">
        <v>2500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E7" s="3"/>
      <c r="BG7" s="3"/>
      <c r="BI7" s="3"/>
      <c r="BK7" s="3"/>
      <c r="BM7" s="3"/>
      <c r="BO7" s="3"/>
      <c r="BQ7" s="3"/>
      <c r="BS7" s="3"/>
      <c r="BU7" s="3"/>
      <c r="BW7" s="3"/>
      <c r="BY7" s="3"/>
      <c r="CA7" s="3"/>
      <c r="CC7" s="3"/>
      <c r="CE7" s="3"/>
      <c r="CG7" s="3"/>
      <c r="CI7" s="3"/>
      <c r="CK7" s="3"/>
      <c r="CM7" s="3"/>
      <c r="CO7" s="3"/>
      <c r="CQ7" s="3"/>
      <c r="CS7" s="3"/>
      <c r="CU7" s="3"/>
      <c r="CW7" s="3"/>
      <c r="CY7" s="3"/>
      <c r="DA7" s="3"/>
      <c r="DC7" s="3"/>
      <c r="DE7" s="3"/>
      <c r="DG7" s="3"/>
      <c r="DI7" s="3"/>
      <c r="DK7" s="3"/>
      <c r="DM7" s="3"/>
      <c r="DO7" s="3"/>
      <c r="DQ7" s="3"/>
      <c r="DS7" s="3"/>
      <c r="DU7" s="3"/>
      <c r="DW7" s="3"/>
      <c r="DY7" s="3"/>
      <c r="EA7" s="3"/>
      <c r="EC7" s="3"/>
      <c r="EE7" s="3"/>
      <c r="EG7" s="3"/>
      <c r="EI7" s="3"/>
      <c r="EK7" s="3"/>
      <c r="EM7" s="3"/>
      <c r="EO7" s="3"/>
      <c r="EQ7" s="3"/>
      <c r="ES7" s="3"/>
      <c r="EU7" s="3"/>
      <c r="EW7" s="3"/>
      <c r="EY7" s="3"/>
      <c r="FA7" s="3"/>
      <c r="FC7" s="3"/>
    </row>
    <row r="8" ht="13.5" hidden="1" thickBot="1">
      <c r="A8" s="1"/>
    </row>
    <row r="9" ht="13.5" hidden="1" thickBot="1"/>
    <row r="10" spans="1:159" s="29" customFormat="1" ht="13.5" thickBot="1">
      <c r="A10" s="30" t="s">
        <v>19</v>
      </c>
      <c r="B10" s="35"/>
      <c r="C10" s="36">
        <v>1</v>
      </c>
      <c r="D10" s="37">
        <v>2</v>
      </c>
      <c r="E10" s="37">
        <v>3</v>
      </c>
      <c r="F10" s="36">
        <v>4</v>
      </c>
      <c r="G10" s="38">
        <v>5</v>
      </c>
      <c r="H10" s="39">
        <v>6</v>
      </c>
      <c r="I10" s="36">
        <v>7</v>
      </c>
      <c r="J10" s="36">
        <v>8</v>
      </c>
      <c r="K10" s="38">
        <v>9</v>
      </c>
      <c r="L10" s="39">
        <v>10</v>
      </c>
      <c r="M10" s="36">
        <v>11</v>
      </c>
      <c r="N10" s="36">
        <v>12</v>
      </c>
      <c r="O10" s="38">
        <v>13</v>
      </c>
      <c r="P10" s="39">
        <v>14</v>
      </c>
      <c r="Q10" s="36">
        <v>15</v>
      </c>
      <c r="R10" s="36">
        <v>16</v>
      </c>
      <c r="S10" s="38">
        <v>17</v>
      </c>
      <c r="T10" s="39">
        <v>18</v>
      </c>
      <c r="U10" s="36">
        <v>19</v>
      </c>
      <c r="V10" s="36">
        <v>20</v>
      </c>
      <c r="W10" s="36">
        <v>21</v>
      </c>
      <c r="X10" s="38">
        <v>22</v>
      </c>
      <c r="Y10" s="39">
        <v>23</v>
      </c>
      <c r="Z10" s="36">
        <v>24</v>
      </c>
      <c r="AA10" s="36">
        <v>25</v>
      </c>
      <c r="AB10" s="38">
        <v>26</v>
      </c>
      <c r="AC10" s="39">
        <v>27</v>
      </c>
      <c r="AD10" s="36">
        <v>28</v>
      </c>
      <c r="AE10" s="36">
        <v>29</v>
      </c>
      <c r="AF10" s="36">
        <v>30</v>
      </c>
      <c r="AG10" s="38">
        <v>31</v>
      </c>
      <c r="AH10" s="39">
        <v>32</v>
      </c>
      <c r="AI10" s="36">
        <v>33</v>
      </c>
      <c r="AJ10" s="36">
        <v>34</v>
      </c>
      <c r="AK10" s="38">
        <v>35</v>
      </c>
      <c r="AL10" s="39">
        <v>36</v>
      </c>
      <c r="AM10" s="36">
        <v>37</v>
      </c>
      <c r="AN10" s="36">
        <v>38</v>
      </c>
      <c r="AO10" s="38">
        <v>39</v>
      </c>
      <c r="AP10" s="39">
        <v>40</v>
      </c>
      <c r="AQ10" s="36">
        <v>41</v>
      </c>
      <c r="AR10" s="36">
        <v>42</v>
      </c>
      <c r="AS10" s="36">
        <v>43</v>
      </c>
      <c r="AT10" s="38">
        <v>44</v>
      </c>
      <c r="AU10" s="39">
        <v>45</v>
      </c>
      <c r="AV10" s="36">
        <v>46</v>
      </c>
      <c r="AW10" s="36">
        <v>47</v>
      </c>
      <c r="AX10" s="36">
        <v>48</v>
      </c>
      <c r="AY10" s="36">
        <v>49</v>
      </c>
      <c r="AZ10" s="36">
        <v>50</v>
      </c>
      <c r="BA10" s="36">
        <v>51</v>
      </c>
      <c r="BB10" s="36"/>
      <c r="BC10" s="38">
        <v>52</v>
      </c>
      <c r="BD10" s="38">
        <v>53</v>
      </c>
      <c r="BE10" s="38">
        <v>54</v>
      </c>
      <c r="BF10" s="38">
        <v>55</v>
      </c>
      <c r="BG10" s="38">
        <v>56</v>
      </c>
      <c r="BH10" s="38">
        <v>57</v>
      </c>
      <c r="BI10" s="38">
        <v>58</v>
      </c>
      <c r="BJ10" s="38">
        <v>59</v>
      </c>
      <c r="BK10" s="38">
        <v>60</v>
      </c>
      <c r="BL10" s="38">
        <v>61</v>
      </c>
      <c r="BM10" s="38">
        <v>62</v>
      </c>
      <c r="BN10" s="38">
        <v>63</v>
      </c>
      <c r="BO10" s="38">
        <v>64</v>
      </c>
      <c r="BP10" s="38">
        <v>65</v>
      </c>
      <c r="BQ10" s="38">
        <v>66</v>
      </c>
      <c r="BR10" s="38">
        <v>67</v>
      </c>
      <c r="BS10" s="38">
        <v>68</v>
      </c>
      <c r="BT10" s="38">
        <v>69</v>
      </c>
      <c r="BU10" s="38">
        <v>70</v>
      </c>
      <c r="BV10" s="38">
        <v>71</v>
      </c>
      <c r="BW10" s="38">
        <v>72</v>
      </c>
      <c r="BX10" s="38">
        <v>73</v>
      </c>
      <c r="BY10" s="38">
        <v>74</v>
      </c>
      <c r="BZ10" s="38">
        <v>75</v>
      </c>
      <c r="CA10" s="38">
        <v>76</v>
      </c>
      <c r="CB10" s="38">
        <v>77</v>
      </c>
      <c r="CC10" s="38">
        <v>78</v>
      </c>
      <c r="CD10" s="38">
        <v>79</v>
      </c>
      <c r="CE10" s="38">
        <v>80</v>
      </c>
      <c r="CF10" s="38">
        <v>81</v>
      </c>
      <c r="CG10" s="38">
        <v>82</v>
      </c>
      <c r="CH10" s="38">
        <v>83</v>
      </c>
      <c r="CI10" s="38">
        <v>84</v>
      </c>
      <c r="CJ10" s="38">
        <v>85</v>
      </c>
      <c r="CK10" s="38">
        <v>86</v>
      </c>
      <c r="CL10" s="38">
        <v>87</v>
      </c>
      <c r="CM10" s="38">
        <v>88</v>
      </c>
      <c r="CN10" s="38">
        <v>89</v>
      </c>
      <c r="CO10" s="38">
        <v>90</v>
      </c>
      <c r="CP10" s="38">
        <v>91</v>
      </c>
      <c r="CQ10" s="38">
        <v>92</v>
      </c>
      <c r="CR10" s="38">
        <v>93</v>
      </c>
      <c r="CS10" s="38">
        <v>94</v>
      </c>
      <c r="CT10" s="38">
        <v>95</v>
      </c>
      <c r="CU10" s="38">
        <v>96</v>
      </c>
      <c r="CV10" s="38">
        <v>97</v>
      </c>
      <c r="CW10" s="38">
        <v>98</v>
      </c>
      <c r="CX10" s="38">
        <v>99</v>
      </c>
      <c r="CY10" s="38">
        <v>100</v>
      </c>
      <c r="CZ10" s="38">
        <v>101</v>
      </c>
      <c r="DA10" s="38">
        <v>102</v>
      </c>
      <c r="DB10" s="38">
        <v>103</v>
      </c>
      <c r="DC10" s="38">
        <v>104</v>
      </c>
      <c r="DD10" s="38">
        <v>105</v>
      </c>
      <c r="DE10" s="38">
        <v>106</v>
      </c>
      <c r="DF10" s="38">
        <v>107</v>
      </c>
      <c r="DG10" s="38">
        <v>108</v>
      </c>
      <c r="DH10" s="38">
        <v>109</v>
      </c>
      <c r="DI10" s="38">
        <v>110</v>
      </c>
      <c r="DJ10" s="38">
        <v>111</v>
      </c>
      <c r="DK10" s="38">
        <v>112</v>
      </c>
      <c r="DL10" s="38">
        <v>113</v>
      </c>
      <c r="DM10" s="38">
        <v>114</v>
      </c>
      <c r="DN10" s="38">
        <v>115</v>
      </c>
      <c r="DO10" s="38">
        <v>116</v>
      </c>
      <c r="DP10" s="38">
        <v>117</v>
      </c>
      <c r="DQ10" s="38">
        <v>118</v>
      </c>
      <c r="DR10" s="38">
        <v>119</v>
      </c>
      <c r="DS10" s="38">
        <v>120</v>
      </c>
      <c r="DT10" s="38">
        <v>121</v>
      </c>
      <c r="DU10" s="38">
        <v>122</v>
      </c>
      <c r="DV10" s="38">
        <v>123</v>
      </c>
      <c r="DW10" s="38">
        <v>124</v>
      </c>
      <c r="DX10" s="38">
        <v>125</v>
      </c>
      <c r="DY10" s="38">
        <v>126</v>
      </c>
      <c r="DZ10" s="38">
        <v>127</v>
      </c>
      <c r="EA10" s="38">
        <v>128</v>
      </c>
      <c r="EB10" s="38">
        <v>129</v>
      </c>
      <c r="EC10" s="38">
        <v>130</v>
      </c>
      <c r="ED10" s="38">
        <v>131</v>
      </c>
      <c r="EE10" s="38">
        <v>132</v>
      </c>
      <c r="EF10" s="38">
        <v>133</v>
      </c>
      <c r="EG10" s="38">
        <v>134</v>
      </c>
      <c r="EH10" s="38">
        <v>135</v>
      </c>
      <c r="EI10" s="38">
        <v>136</v>
      </c>
      <c r="EJ10" s="38">
        <v>137</v>
      </c>
      <c r="EK10" s="38">
        <v>138</v>
      </c>
      <c r="EL10" s="38">
        <v>139</v>
      </c>
      <c r="EM10" s="38">
        <v>140</v>
      </c>
      <c r="EN10" s="38">
        <v>141</v>
      </c>
      <c r="EO10" s="38">
        <v>142</v>
      </c>
      <c r="EP10" s="38">
        <v>143</v>
      </c>
      <c r="EQ10" s="38">
        <v>144</v>
      </c>
      <c r="ER10" s="38">
        <v>145</v>
      </c>
      <c r="ES10" s="38">
        <v>146</v>
      </c>
      <c r="ET10" s="38">
        <v>147</v>
      </c>
      <c r="EU10" s="38">
        <v>148</v>
      </c>
      <c r="EV10" s="38">
        <v>149</v>
      </c>
      <c r="EW10" s="38">
        <v>150</v>
      </c>
      <c r="EX10" s="38">
        <v>151</v>
      </c>
      <c r="EY10" s="38">
        <v>152</v>
      </c>
      <c r="EZ10" s="38">
        <v>153</v>
      </c>
      <c r="FA10" s="38">
        <v>154</v>
      </c>
      <c r="FB10" s="38">
        <v>155</v>
      </c>
      <c r="FC10" s="38">
        <v>156</v>
      </c>
    </row>
    <row r="11" spans="1:159" s="10" customFormat="1" ht="15.75">
      <c r="A11" s="11" t="s">
        <v>20</v>
      </c>
      <c r="B11" s="46">
        <v>39813</v>
      </c>
      <c r="C11" s="27" t="s">
        <v>47</v>
      </c>
      <c r="D11" s="27" t="s">
        <v>52</v>
      </c>
      <c r="E11" s="27" t="s">
        <v>82</v>
      </c>
      <c r="F11" s="27" t="s">
        <v>83</v>
      </c>
      <c r="G11" s="27" t="s">
        <v>62</v>
      </c>
      <c r="H11" s="27" t="s">
        <v>63</v>
      </c>
      <c r="I11" s="27" t="s">
        <v>64</v>
      </c>
      <c r="J11" s="27" t="s">
        <v>65</v>
      </c>
      <c r="K11" s="27" t="s">
        <v>84</v>
      </c>
      <c r="L11" s="27" t="s">
        <v>78</v>
      </c>
      <c r="M11" s="27" t="s">
        <v>85</v>
      </c>
      <c r="N11" s="27" t="s">
        <v>86</v>
      </c>
      <c r="O11" s="27" t="s">
        <v>87</v>
      </c>
      <c r="P11" s="27" t="s">
        <v>88</v>
      </c>
      <c r="Q11" s="27" t="s">
        <v>89</v>
      </c>
      <c r="R11" s="27" t="s">
        <v>90</v>
      </c>
      <c r="S11" s="27" t="s">
        <v>91</v>
      </c>
      <c r="T11" s="27" t="s">
        <v>92</v>
      </c>
      <c r="U11" s="27" t="s">
        <v>93</v>
      </c>
      <c r="V11" s="27" t="s">
        <v>94</v>
      </c>
      <c r="W11" s="27" t="s">
        <v>95</v>
      </c>
      <c r="X11" s="27" t="s">
        <v>96</v>
      </c>
      <c r="Y11" s="27" t="s">
        <v>97</v>
      </c>
      <c r="Z11" s="27" t="s">
        <v>98</v>
      </c>
      <c r="AA11" s="27" t="s">
        <v>99</v>
      </c>
      <c r="AB11" s="27" t="s">
        <v>100</v>
      </c>
      <c r="AC11" s="27" t="s">
        <v>101</v>
      </c>
      <c r="AD11" s="27" t="s">
        <v>102</v>
      </c>
      <c r="AE11" s="27" t="s">
        <v>103</v>
      </c>
      <c r="AF11" s="27" t="s">
        <v>104</v>
      </c>
      <c r="AG11" s="27" t="s">
        <v>105</v>
      </c>
      <c r="AH11" s="27" t="s">
        <v>106</v>
      </c>
      <c r="AI11" s="27" t="s">
        <v>107</v>
      </c>
      <c r="AJ11" s="27" t="s">
        <v>108</v>
      </c>
      <c r="AK11" s="27" t="s">
        <v>109</v>
      </c>
      <c r="AL11" s="27" t="s">
        <v>110</v>
      </c>
      <c r="AM11" s="27" t="s">
        <v>111</v>
      </c>
      <c r="AN11" s="27" t="s">
        <v>112</v>
      </c>
      <c r="AO11" s="27" t="s">
        <v>113</v>
      </c>
      <c r="AP11" s="27" t="s">
        <v>114</v>
      </c>
      <c r="AQ11" s="27" t="s">
        <v>115</v>
      </c>
      <c r="AR11" s="27" t="s">
        <v>116</v>
      </c>
      <c r="AS11" s="27" t="s">
        <v>117</v>
      </c>
      <c r="AT11" s="27" t="s">
        <v>118</v>
      </c>
      <c r="AU11" s="27" t="s">
        <v>119</v>
      </c>
      <c r="AV11" s="27" t="s">
        <v>120</v>
      </c>
      <c r="AW11" s="27" t="s">
        <v>121</v>
      </c>
      <c r="AX11" s="27" t="s">
        <v>122</v>
      </c>
      <c r="AY11" s="27" t="s">
        <v>123</v>
      </c>
      <c r="AZ11" s="27" t="s">
        <v>124</v>
      </c>
      <c r="BA11" s="27" t="s">
        <v>125</v>
      </c>
      <c r="BB11" s="27" t="s">
        <v>160</v>
      </c>
      <c r="BC11" s="27" t="s">
        <v>161</v>
      </c>
      <c r="BD11" s="27" t="s">
        <v>176</v>
      </c>
      <c r="BE11" s="27" t="s">
        <v>177</v>
      </c>
      <c r="BF11" s="27">
        <v>40194</v>
      </c>
      <c r="BG11" s="27">
        <v>40201</v>
      </c>
      <c r="BH11" s="27">
        <v>40209</v>
      </c>
      <c r="BI11" s="27">
        <v>40216</v>
      </c>
      <c r="BJ11" s="27">
        <v>40223</v>
      </c>
      <c r="BK11" s="27">
        <v>40229</v>
      </c>
      <c r="BL11" s="27">
        <v>40237</v>
      </c>
      <c r="BM11" s="27">
        <v>40244</v>
      </c>
      <c r="BN11" s="27">
        <v>40251</v>
      </c>
      <c r="BO11" s="27">
        <v>40258</v>
      </c>
      <c r="BP11" s="27">
        <v>40265</v>
      </c>
      <c r="BQ11" s="27">
        <v>40272</v>
      </c>
      <c r="BR11" s="27">
        <v>40279</v>
      </c>
      <c r="BS11" s="27">
        <v>40286</v>
      </c>
      <c r="BT11" s="27">
        <v>40293</v>
      </c>
      <c r="BU11" s="27">
        <v>40300</v>
      </c>
      <c r="BV11" s="27">
        <v>40307</v>
      </c>
      <c r="BW11" s="27">
        <v>40314</v>
      </c>
      <c r="BX11" s="27">
        <v>40321</v>
      </c>
      <c r="BY11" s="27">
        <v>40328</v>
      </c>
      <c r="BZ11" s="27">
        <v>40335</v>
      </c>
      <c r="CA11" s="27">
        <v>40342</v>
      </c>
      <c r="CB11" s="27">
        <v>40349</v>
      </c>
      <c r="CC11" s="27">
        <v>40356</v>
      </c>
      <c r="CD11" s="27">
        <v>40363</v>
      </c>
      <c r="CE11" s="27">
        <v>40370</v>
      </c>
      <c r="CF11" s="27">
        <v>40377</v>
      </c>
      <c r="CG11" s="27">
        <v>40384</v>
      </c>
      <c r="CH11" s="27">
        <v>40391</v>
      </c>
      <c r="CI11" s="27">
        <v>40398</v>
      </c>
      <c r="CJ11" s="27">
        <v>40405</v>
      </c>
      <c r="CK11" s="27">
        <v>40412</v>
      </c>
      <c r="CL11" s="27">
        <v>40419</v>
      </c>
      <c r="CM11" s="27">
        <v>40426</v>
      </c>
      <c r="CN11" s="27">
        <v>40433</v>
      </c>
      <c r="CO11" s="27">
        <v>40440</v>
      </c>
      <c r="CP11" s="27">
        <v>40447</v>
      </c>
      <c r="CQ11" s="27">
        <v>40454</v>
      </c>
      <c r="CR11" s="27">
        <v>40461</v>
      </c>
      <c r="CS11" s="27">
        <v>40468</v>
      </c>
      <c r="CT11" s="27">
        <v>40475</v>
      </c>
      <c r="CU11" s="27">
        <v>40482</v>
      </c>
      <c r="CV11" s="27">
        <v>40489</v>
      </c>
      <c r="CW11" s="27">
        <v>40496</v>
      </c>
      <c r="CX11" s="27">
        <v>40503</v>
      </c>
      <c r="CY11" s="27">
        <v>40510</v>
      </c>
      <c r="CZ11" s="27">
        <v>40517</v>
      </c>
      <c r="DA11" s="27">
        <v>40524</v>
      </c>
      <c r="DB11" s="27">
        <v>40531</v>
      </c>
      <c r="DC11" s="27">
        <v>40538</v>
      </c>
      <c r="DD11" s="27">
        <v>40545</v>
      </c>
      <c r="DE11" s="27">
        <v>40552</v>
      </c>
      <c r="DF11" s="27">
        <v>40559</v>
      </c>
      <c r="DG11" s="27">
        <v>40566</v>
      </c>
      <c r="DH11" s="27">
        <v>40573</v>
      </c>
      <c r="DI11" s="27">
        <v>40580</v>
      </c>
      <c r="DJ11" s="27">
        <v>40587</v>
      </c>
      <c r="DK11" s="27">
        <v>40594</v>
      </c>
      <c r="DL11" s="27">
        <v>40601</v>
      </c>
      <c r="DM11" s="27">
        <v>40608</v>
      </c>
      <c r="DN11" s="27">
        <v>40615</v>
      </c>
      <c r="DO11" s="27">
        <v>40622</v>
      </c>
      <c r="DP11" s="27">
        <v>40629</v>
      </c>
      <c r="DQ11" s="27">
        <v>40636</v>
      </c>
      <c r="DR11" s="27">
        <v>40643</v>
      </c>
      <c r="DS11" s="27">
        <v>40650</v>
      </c>
      <c r="DT11" s="27">
        <v>40657</v>
      </c>
      <c r="DU11" s="27">
        <v>40664</v>
      </c>
      <c r="DV11" s="27">
        <v>40671</v>
      </c>
      <c r="DW11" s="27">
        <v>40678</v>
      </c>
      <c r="DX11" s="27">
        <v>40685</v>
      </c>
      <c r="DY11" s="27">
        <v>40692</v>
      </c>
      <c r="DZ11" s="27">
        <v>40699</v>
      </c>
      <c r="EA11" s="27">
        <v>40706</v>
      </c>
      <c r="EB11" s="27">
        <v>40713</v>
      </c>
      <c r="EC11" s="27">
        <v>40720</v>
      </c>
      <c r="ED11" s="27">
        <v>40727</v>
      </c>
      <c r="EE11" s="27">
        <v>40734</v>
      </c>
      <c r="EF11" s="27">
        <v>40741</v>
      </c>
      <c r="EG11" s="27">
        <v>40748</v>
      </c>
      <c r="EH11" s="27">
        <v>40755</v>
      </c>
      <c r="EI11" s="27">
        <v>40762</v>
      </c>
      <c r="EJ11" s="27">
        <v>40769</v>
      </c>
      <c r="EK11" s="27">
        <v>40776</v>
      </c>
      <c r="EL11" s="27">
        <v>40783</v>
      </c>
      <c r="EM11" s="27">
        <v>40790</v>
      </c>
      <c r="EN11" s="27">
        <v>40797</v>
      </c>
      <c r="EO11" s="27">
        <v>40804</v>
      </c>
      <c r="EP11" s="27">
        <v>40811</v>
      </c>
      <c r="EQ11" s="27">
        <v>40818</v>
      </c>
      <c r="ER11" s="27">
        <v>40825</v>
      </c>
      <c r="ES11" s="27">
        <v>40832</v>
      </c>
      <c r="ET11" s="27">
        <v>40839</v>
      </c>
      <c r="EU11" s="27">
        <v>40846</v>
      </c>
      <c r="EV11" s="27">
        <v>40853</v>
      </c>
      <c r="EW11" s="27">
        <v>40860</v>
      </c>
      <c r="EX11" s="27">
        <v>40867</v>
      </c>
      <c r="EY11" s="27">
        <v>40874</v>
      </c>
      <c r="EZ11" s="27">
        <v>40881</v>
      </c>
      <c r="FA11" s="27">
        <v>40888</v>
      </c>
      <c r="FB11" s="27">
        <v>40895</v>
      </c>
      <c r="FC11" s="27">
        <v>40902</v>
      </c>
    </row>
    <row r="12" spans="1:159" ht="15">
      <c r="A12" s="12"/>
      <c r="B12" s="47">
        <v>119165</v>
      </c>
      <c r="C12" s="14">
        <f aca="true" t="shared" si="0" ref="C12:AH12">C20</f>
        <v>119237</v>
      </c>
      <c r="D12" s="14">
        <f t="shared" si="0"/>
        <v>119401</v>
      </c>
      <c r="E12" s="33">
        <f t="shared" si="0"/>
        <v>119568</v>
      </c>
      <c r="F12" s="14">
        <v>119735</v>
      </c>
      <c r="G12" s="14">
        <f t="shared" si="0"/>
        <v>119802</v>
      </c>
      <c r="H12" s="14">
        <f t="shared" si="0"/>
        <v>119970</v>
      </c>
      <c r="I12" s="14">
        <f t="shared" si="0"/>
        <v>120138</v>
      </c>
      <c r="J12" s="14">
        <f t="shared" si="0"/>
        <v>120306</v>
      </c>
      <c r="K12" s="14">
        <f t="shared" si="0"/>
        <v>120462</v>
      </c>
      <c r="L12" s="14">
        <f t="shared" si="0"/>
        <v>120627</v>
      </c>
      <c r="M12" s="14">
        <f t="shared" si="0"/>
        <v>120792</v>
      </c>
      <c r="N12" s="14">
        <f t="shared" si="0"/>
        <v>120956</v>
      </c>
      <c r="O12" s="14">
        <f t="shared" si="0"/>
        <v>121110</v>
      </c>
      <c r="P12" s="14">
        <f t="shared" si="0"/>
        <v>121278</v>
      </c>
      <c r="Q12" s="14">
        <f t="shared" si="0"/>
        <v>121446</v>
      </c>
      <c r="R12" s="14">
        <f t="shared" si="0"/>
        <v>121614</v>
      </c>
      <c r="S12" s="14">
        <f t="shared" si="0"/>
        <v>121782</v>
      </c>
      <c r="T12" s="14">
        <f t="shared" si="0"/>
        <v>121950</v>
      </c>
      <c r="U12" s="14">
        <f t="shared" si="0"/>
        <v>122118</v>
      </c>
      <c r="V12" s="31">
        <f t="shared" si="0"/>
        <v>122286</v>
      </c>
      <c r="W12" s="31">
        <f t="shared" si="0"/>
        <v>122454</v>
      </c>
      <c r="X12" s="31">
        <f t="shared" si="0"/>
        <v>122610</v>
      </c>
      <c r="Y12" s="14">
        <f t="shared" si="0"/>
        <v>122778</v>
      </c>
      <c r="Z12" s="31">
        <f t="shared" si="0"/>
        <v>122946</v>
      </c>
      <c r="AA12" s="31">
        <f t="shared" si="0"/>
        <v>123114</v>
      </c>
      <c r="AB12" s="14">
        <f t="shared" si="0"/>
        <v>123282</v>
      </c>
      <c r="AC12" s="14">
        <f t="shared" si="0"/>
        <v>123450</v>
      </c>
      <c r="AD12" s="14">
        <f t="shared" si="0"/>
        <v>123618</v>
      </c>
      <c r="AE12" s="31">
        <f t="shared" si="0"/>
        <v>123786</v>
      </c>
      <c r="AF12" s="14">
        <f t="shared" si="0"/>
        <v>123954</v>
      </c>
      <c r="AG12" s="31">
        <f t="shared" si="0"/>
        <v>124122</v>
      </c>
      <c r="AH12" s="31">
        <f t="shared" si="0"/>
        <v>124290</v>
      </c>
      <c r="AI12" s="14">
        <f aca="true" t="shared" si="1" ref="AI12:BA12">AI20</f>
        <v>124458</v>
      </c>
      <c r="AJ12" s="14">
        <f t="shared" si="1"/>
        <v>124626</v>
      </c>
      <c r="AK12" s="14">
        <f t="shared" si="1"/>
        <v>124792</v>
      </c>
      <c r="AL12" s="14">
        <f t="shared" si="1"/>
        <v>124960</v>
      </c>
      <c r="AM12" s="14">
        <f t="shared" si="1"/>
        <v>125126</v>
      </c>
      <c r="AN12" s="14">
        <f t="shared" si="1"/>
        <v>125294</v>
      </c>
      <c r="AO12" s="14">
        <f t="shared" si="1"/>
        <v>125461</v>
      </c>
      <c r="AP12" s="14">
        <f t="shared" si="1"/>
        <v>125625</v>
      </c>
      <c r="AQ12" s="14">
        <f t="shared" si="1"/>
        <v>125792</v>
      </c>
      <c r="AR12" s="14">
        <f t="shared" si="1"/>
        <v>125960</v>
      </c>
      <c r="AS12" s="14">
        <f t="shared" si="1"/>
        <v>126128</v>
      </c>
      <c r="AT12" s="14">
        <f t="shared" si="1"/>
        <v>126291</v>
      </c>
      <c r="AU12" s="14">
        <f t="shared" si="1"/>
        <v>126459</v>
      </c>
      <c r="AV12" s="14">
        <f t="shared" si="1"/>
        <v>126627</v>
      </c>
      <c r="AW12" s="14">
        <f t="shared" si="1"/>
        <v>126795</v>
      </c>
      <c r="AX12" s="14">
        <f t="shared" si="1"/>
        <v>126959</v>
      </c>
      <c r="AY12" s="14">
        <f t="shared" si="1"/>
        <v>127127</v>
      </c>
      <c r="AZ12" s="14">
        <f t="shared" si="1"/>
        <v>127294</v>
      </c>
      <c r="BA12" s="14">
        <f t="shared" si="1"/>
        <v>127460</v>
      </c>
      <c r="BB12" s="14">
        <v>127628</v>
      </c>
      <c r="BC12" s="14">
        <v>127743</v>
      </c>
      <c r="BD12" s="14">
        <v>127815</v>
      </c>
      <c r="BE12" s="14">
        <f aca="true" t="shared" si="2" ref="BE12:DP12">BE20</f>
        <v>127983</v>
      </c>
      <c r="BF12" s="14">
        <f t="shared" si="2"/>
        <v>128151</v>
      </c>
      <c r="BG12" s="14">
        <f t="shared" si="2"/>
        <v>128319</v>
      </c>
      <c r="BH12" s="14">
        <f t="shared" si="2"/>
        <v>128481</v>
      </c>
      <c r="BI12" s="14">
        <f t="shared" si="2"/>
        <v>128649</v>
      </c>
      <c r="BJ12" s="14">
        <f t="shared" si="2"/>
        <v>128817</v>
      </c>
      <c r="BK12" s="14">
        <f t="shared" si="2"/>
        <v>128965</v>
      </c>
      <c r="BL12" s="14">
        <f t="shared" si="2"/>
        <v>128845</v>
      </c>
      <c r="BM12" s="14" t="str">
        <f t="shared" si="2"/>
        <v>Nil</v>
      </c>
      <c r="BN12" s="14" t="str">
        <f t="shared" si="2"/>
        <v>Nil</v>
      </c>
      <c r="BO12" s="14" t="str">
        <f t="shared" si="2"/>
        <v>Nil</v>
      </c>
      <c r="BP12" s="14" t="str">
        <f t="shared" si="2"/>
        <v>Nil</v>
      </c>
      <c r="BQ12" s="14" t="str">
        <f t="shared" si="2"/>
        <v>Nil</v>
      </c>
      <c r="BR12" s="14" t="str">
        <f t="shared" si="2"/>
        <v>Nil</v>
      </c>
      <c r="BS12" s="14" t="str">
        <f t="shared" si="2"/>
        <v>Nil</v>
      </c>
      <c r="BT12" s="14" t="str">
        <f t="shared" si="2"/>
        <v>Nil</v>
      </c>
      <c r="BU12" s="14" t="str">
        <f t="shared" si="2"/>
        <v>Nil</v>
      </c>
      <c r="BV12" s="14" t="str">
        <f t="shared" si="2"/>
        <v>Nil</v>
      </c>
      <c r="BW12" s="14" t="str">
        <f t="shared" si="2"/>
        <v>Nil</v>
      </c>
      <c r="BX12" s="14" t="str">
        <f t="shared" si="2"/>
        <v>Nil</v>
      </c>
      <c r="BY12" s="14" t="str">
        <f t="shared" si="2"/>
        <v>Nil</v>
      </c>
      <c r="BZ12" s="14" t="str">
        <f t="shared" si="2"/>
        <v>Nil</v>
      </c>
      <c r="CA12" s="14" t="str">
        <f t="shared" si="2"/>
        <v>Nil</v>
      </c>
      <c r="CB12" s="14" t="str">
        <f t="shared" si="2"/>
        <v>Nil</v>
      </c>
      <c r="CC12" s="14" t="str">
        <f t="shared" si="2"/>
        <v>Nil</v>
      </c>
      <c r="CD12" s="14" t="str">
        <f t="shared" si="2"/>
        <v>Nil</v>
      </c>
      <c r="CE12" s="14" t="str">
        <f t="shared" si="2"/>
        <v>Nil</v>
      </c>
      <c r="CF12" s="14" t="str">
        <f t="shared" si="2"/>
        <v>Nil</v>
      </c>
      <c r="CG12" s="14" t="str">
        <f t="shared" si="2"/>
        <v>Nil</v>
      </c>
      <c r="CH12" s="14" t="str">
        <f t="shared" si="2"/>
        <v>Nil</v>
      </c>
      <c r="CI12" s="14" t="str">
        <f t="shared" si="2"/>
        <v>Nil</v>
      </c>
      <c r="CJ12" s="14" t="str">
        <f t="shared" si="2"/>
        <v>Nil</v>
      </c>
      <c r="CK12" s="14" t="str">
        <f t="shared" si="2"/>
        <v>Nil</v>
      </c>
      <c r="CL12" s="14" t="str">
        <f t="shared" si="2"/>
        <v>Nil</v>
      </c>
      <c r="CM12" s="14" t="str">
        <f t="shared" si="2"/>
        <v>Nil</v>
      </c>
      <c r="CN12" s="14" t="str">
        <f t="shared" si="2"/>
        <v>Nil</v>
      </c>
      <c r="CO12" s="14" t="str">
        <f t="shared" si="2"/>
        <v>Nil</v>
      </c>
      <c r="CP12" s="14" t="str">
        <f t="shared" si="2"/>
        <v>Nil</v>
      </c>
      <c r="CQ12" s="14" t="str">
        <f t="shared" si="2"/>
        <v>Nil</v>
      </c>
      <c r="CR12" s="14" t="str">
        <f t="shared" si="2"/>
        <v>Nil</v>
      </c>
      <c r="CS12" s="14" t="str">
        <f t="shared" si="2"/>
        <v>Nil</v>
      </c>
      <c r="CT12" s="14" t="str">
        <f t="shared" si="2"/>
        <v>Nil</v>
      </c>
      <c r="CU12" s="14" t="str">
        <f t="shared" si="2"/>
        <v>Nil</v>
      </c>
      <c r="CV12" s="14" t="str">
        <f t="shared" si="2"/>
        <v>Nil</v>
      </c>
      <c r="CW12" s="14" t="str">
        <f t="shared" si="2"/>
        <v>Nil</v>
      </c>
      <c r="CX12" s="14" t="str">
        <f t="shared" si="2"/>
        <v>Nil</v>
      </c>
      <c r="CY12" s="14" t="str">
        <f t="shared" si="2"/>
        <v>Nil</v>
      </c>
      <c r="CZ12" s="14" t="str">
        <f t="shared" si="2"/>
        <v>Nil</v>
      </c>
      <c r="DA12" s="14" t="str">
        <f t="shared" si="2"/>
        <v>Nil</v>
      </c>
      <c r="DB12" s="14" t="str">
        <f t="shared" si="2"/>
        <v>Nil</v>
      </c>
      <c r="DC12" s="14" t="str">
        <f t="shared" si="2"/>
        <v>Nil</v>
      </c>
      <c r="DD12" s="14" t="str">
        <f t="shared" si="2"/>
        <v>Nil</v>
      </c>
      <c r="DE12" s="14" t="str">
        <f t="shared" si="2"/>
        <v>Nil</v>
      </c>
      <c r="DF12" s="14" t="str">
        <f t="shared" si="2"/>
        <v>Nil</v>
      </c>
      <c r="DG12" s="14" t="str">
        <f t="shared" si="2"/>
        <v>Nil</v>
      </c>
      <c r="DH12" s="14" t="str">
        <f t="shared" si="2"/>
        <v>Nil</v>
      </c>
      <c r="DI12" s="14" t="str">
        <f t="shared" si="2"/>
        <v>Nil</v>
      </c>
      <c r="DJ12" s="14" t="str">
        <f t="shared" si="2"/>
        <v>Nil</v>
      </c>
      <c r="DK12" s="14" t="str">
        <f t="shared" si="2"/>
        <v>Nil</v>
      </c>
      <c r="DL12" s="14" t="str">
        <f t="shared" si="2"/>
        <v>Nil</v>
      </c>
      <c r="DM12" s="14" t="str">
        <f t="shared" si="2"/>
        <v>Nil</v>
      </c>
      <c r="DN12" s="14" t="str">
        <f t="shared" si="2"/>
        <v>Nil</v>
      </c>
      <c r="DO12" s="14" t="str">
        <f t="shared" si="2"/>
        <v>Nil</v>
      </c>
      <c r="DP12" s="14" t="str">
        <f t="shared" si="2"/>
        <v>Nil</v>
      </c>
      <c r="DQ12" s="14" t="str">
        <f aca="true" t="shared" si="3" ref="DQ12:FC12">DQ20</f>
        <v>Nil</v>
      </c>
      <c r="DR12" s="14" t="str">
        <f t="shared" si="3"/>
        <v>Nil</v>
      </c>
      <c r="DS12" s="14" t="str">
        <f t="shared" si="3"/>
        <v>Nil</v>
      </c>
      <c r="DT12" s="14" t="str">
        <f t="shared" si="3"/>
        <v>Nil</v>
      </c>
      <c r="DU12" s="14" t="str">
        <f t="shared" si="3"/>
        <v>Nil</v>
      </c>
      <c r="DV12" s="14" t="str">
        <f t="shared" si="3"/>
        <v>Nil</v>
      </c>
      <c r="DW12" s="14" t="str">
        <f t="shared" si="3"/>
        <v>Nil</v>
      </c>
      <c r="DX12" s="14" t="str">
        <f t="shared" si="3"/>
        <v>Nil</v>
      </c>
      <c r="DY12" s="14" t="str">
        <f t="shared" si="3"/>
        <v>Nil</v>
      </c>
      <c r="DZ12" s="14" t="str">
        <f t="shared" si="3"/>
        <v>Nil</v>
      </c>
      <c r="EA12" s="14" t="str">
        <f t="shared" si="3"/>
        <v>Nil</v>
      </c>
      <c r="EB12" s="14" t="str">
        <f t="shared" si="3"/>
        <v>Nil</v>
      </c>
      <c r="EC12" s="14" t="str">
        <f t="shared" si="3"/>
        <v>Nil</v>
      </c>
      <c r="ED12" s="14" t="str">
        <f t="shared" si="3"/>
        <v>Nil</v>
      </c>
      <c r="EE12" s="14" t="str">
        <f t="shared" si="3"/>
        <v>Nil</v>
      </c>
      <c r="EF12" s="14" t="str">
        <f t="shared" si="3"/>
        <v>Nil</v>
      </c>
      <c r="EG12" s="14" t="str">
        <f t="shared" si="3"/>
        <v>Nil</v>
      </c>
      <c r="EH12" s="14" t="str">
        <f t="shared" si="3"/>
        <v>Nil</v>
      </c>
      <c r="EI12" s="14" t="str">
        <f t="shared" si="3"/>
        <v>Nil</v>
      </c>
      <c r="EJ12" s="14" t="str">
        <f t="shared" si="3"/>
        <v>Nil</v>
      </c>
      <c r="EK12" s="14" t="str">
        <f t="shared" si="3"/>
        <v>Nil</v>
      </c>
      <c r="EL12" s="14" t="str">
        <f t="shared" si="3"/>
        <v>Nil</v>
      </c>
      <c r="EM12" s="14" t="str">
        <f t="shared" si="3"/>
        <v>Nil</v>
      </c>
      <c r="EN12" s="14" t="str">
        <f t="shared" si="3"/>
        <v>Nil</v>
      </c>
      <c r="EO12" s="14" t="str">
        <f t="shared" si="3"/>
        <v>Nil</v>
      </c>
      <c r="EP12" s="14" t="str">
        <f t="shared" si="3"/>
        <v>Nil</v>
      </c>
      <c r="EQ12" s="14" t="str">
        <f t="shared" si="3"/>
        <v>Nil</v>
      </c>
      <c r="ER12" s="14" t="str">
        <f t="shared" si="3"/>
        <v>Nil</v>
      </c>
      <c r="ES12" s="14" t="str">
        <f t="shared" si="3"/>
        <v>Nil</v>
      </c>
      <c r="ET12" s="14" t="str">
        <f t="shared" si="3"/>
        <v>Nil</v>
      </c>
      <c r="EU12" s="14" t="str">
        <f t="shared" si="3"/>
        <v>Nil</v>
      </c>
      <c r="EV12" s="14" t="str">
        <f t="shared" si="3"/>
        <v>Nil</v>
      </c>
      <c r="EW12" s="14" t="str">
        <f t="shared" si="3"/>
        <v>Nil</v>
      </c>
      <c r="EX12" s="14" t="str">
        <f t="shared" si="3"/>
        <v>Nil</v>
      </c>
      <c r="EY12" s="14" t="str">
        <f t="shared" si="3"/>
        <v>Nil</v>
      </c>
      <c r="EZ12" s="14" t="str">
        <f t="shared" si="3"/>
        <v>Nil</v>
      </c>
      <c r="FA12" s="14" t="str">
        <f t="shared" si="3"/>
        <v>Nil</v>
      </c>
      <c r="FB12" s="14" t="str">
        <f t="shared" si="3"/>
        <v>Nil</v>
      </c>
      <c r="FC12" s="14" t="str">
        <f t="shared" si="3"/>
        <v>Nil</v>
      </c>
    </row>
    <row r="13" spans="1:159" s="45" customFormat="1" ht="15">
      <c r="A13" s="44" t="s">
        <v>21</v>
      </c>
      <c r="B13" s="48" t="s">
        <v>25</v>
      </c>
      <c r="C13" s="32">
        <v>72</v>
      </c>
      <c r="D13" s="32">
        <v>168</v>
      </c>
      <c r="E13" s="32">
        <v>167</v>
      </c>
      <c r="F13" s="32">
        <v>168</v>
      </c>
      <c r="G13" s="32">
        <v>67</v>
      </c>
      <c r="H13" s="32">
        <v>168</v>
      </c>
      <c r="I13" s="32">
        <v>168</v>
      </c>
      <c r="J13" s="32">
        <v>168</v>
      </c>
      <c r="K13" s="32">
        <v>168</v>
      </c>
      <c r="L13" s="32">
        <v>168</v>
      </c>
      <c r="M13" s="32">
        <v>165</v>
      </c>
      <c r="N13" s="32">
        <v>168</v>
      </c>
      <c r="O13" s="32">
        <v>168</v>
      </c>
      <c r="P13" s="32">
        <v>168</v>
      </c>
      <c r="Q13" s="32">
        <v>168</v>
      </c>
      <c r="R13" s="32">
        <v>168</v>
      </c>
      <c r="S13" s="32">
        <v>168</v>
      </c>
      <c r="T13" s="32">
        <v>168</v>
      </c>
      <c r="U13" s="32">
        <v>168</v>
      </c>
      <c r="V13" s="32">
        <v>168</v>
      </c>
      <c r="W13" s="32">
        <v>168</v>
      </c>
      <c r="X13" s="32">
        <v>168</v>
      </c>
      <c r="Y13" s="32">
        <v>168</v>
      </c>
      <c r="Z13" s="32">
        <v>168</v>
      </c>
      <c r="AA13" s="32">
        <v>168</v>
      </c>
      <c r="AB13" s="32">
        <v>168</v>
      </c>
      <c r="AC13" s="32">
        <v>168</v>
      </c>
      <c r="AD13" s="32">
        <v>168</v>
      </c>
      <c r="AE13" s="32">
        <v>168</v>
      </c>
      <c r="AF13" s="32">
        <v>168</v>
      </c>
      <c r="AG13" s="32">
        <v>168</v>
      </c>
      <c r="AH13" s="32">
        <v>168</v>
      </c>
      <c r="AI13" s="32">
        <v>168</v>
      </c>
      <c r="AJ13" s="32">
        <v>168</v>
      </c>
      <c r="AK13" s="32">
        <v>167</v>
      </c>
      <c r="AL13" s="32">
        <v>168</v>
      </c>
      <c r="AM13" s="32">
        <v>167</v>
      </c>
      <c r="AN13" s="32">
        <v>168</v>
      </c>
      <c r="AO13" s="32">
        <v>168</v>
      </c>
      <c r="AP13" s="32">
        <v>168</v>
      </c>
      <c r="AQ13" s="32">
        <v>168</v>
      </c>
      <c r="AR13" s="32">
        <v>168</v>
      </c>
      <c r="AS13" s="32">
        <v>168</v>
      </c>
      <c r="AT13" s="32">
        <v>168</v>
      </c>
      <c r="AU13" s="32">
        <v>168</v>
      </c>
      <c r="AV13" s="32">
        <v>168</v>
      </c>
      <c r="AW13" s="32">
        <v>168</v>
      </c>
      <c r="AX13" s="32">
        <v>168</v>
      </c>
      <c r="AY13" s="32">
        <v>168</v>
      </c>
      <c r="AZ13" s="32">
        <v>168</v>
      </c>
      <c r="BA13" s="32">
        <v>167</v>
      </c>
      <c r="BB13" s="32">
        <v>168</v>
      </c>
      <c r="BC13" s="32">
        <v>115</v>
      </c>
      <c r="BD13" s="32">
        <v>48</v>
      </c>
      <c r="BE13" s="32">
        <v>168</v>
      </c>
      <c r="BF13" s="32">
        <v>168</v>
      </c>
      <c r="BG13" s="32">
        <v>168</v>
      </c>
      <c r="BH13" s="32">
        <v>168</v>
      </c>
      <c r="BI13" s="32">
        <v>168</v>
      </c>
      <c r="BJ13" s="32">
        <v>168</v>
      </c>
      <c r="BK13" s="32">
        <v>168</v>
      </c>
      <c r="BL13" s="32">
        <v>24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0</v>
      </c>
      <c r="DG13" s="32">
        <v>0</v>
      </c>
      <c r="DH13" s="32">
        <v>0</v>
      </c>
      <c r="DI13" s="32">
        <v>0</v>
      </c>
      <c r="DJ13" s="32">
        <v>0</v>
      </c>
      <c r="DK13" s="32">
        <v>0</v>
      </c>
      <c r="DL13" s="32">
        <v>0</v>
      </c>
      <c r="DM13" s="32">
        <v>0</v>
      </c>
      <c r="DN13" s="32">
        <v>0</v>
      </c>
      <c r="DO13" s="32">
        <v>0</v>
      </c>
      <c r="DP13" s="32">
        <v>0</v>
      </c>
      <c r="DQ13" s="32">
        <v>0</v>
      </c>
      <c r="DR13" s="32">
        <v>0</v>
      </c>
      <c r="DS13" s="32">
        <v>0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0</v>
      </c>
      <c r="EC13" s="32">
        <v>0</v>
      </c>
      <c r="ED13" s="32">
        <v>0</v>
      </c>
      <c r="EE13" s="32">
        <v>0</v>
      </c>
      <c r="EF13" s="32">
        <v>0</v>
      </c>
      <c r="EG13" s="32">
        <v>0</v>
      </c>
      <c r="EH13" s="32">
        <v>0</v>
      </c>
      <c r="EI13" s="32">
        <v>0</v>
      </c>
      <c r="EJ13" s="32">
        <v>0</v>
      </c>
      <c r="EK13" s="32">
        <v>0</v>
      </c>
      <c r="EL13" s="32">
        <v>0</v>
      </c>
      <c r="EM13" s="32">
        <v>0</v>
      </c>
      <c r="EN13" s="32">
        <v>0</v>
      </c>
      <c r="EO13" s="32">
        <v>0</v>
      </c>
      <c r="EP13" s="32">
        <v>0</v>
      </c>
      <c r="EQ13" s="32">
        <v>0</v>
      </c>
      <c r="ER13" s="32">
        <v>0</v>
      </c>
      <c r="ES13" s="32">
        <v>0</v>
      </c>
      <c r="ET13" s="32">
        <v>0</v>
      </c>
      <c r="EU13" s="32">
        <v>0</v>
      </c>
      <c r="EV13" s="32">
        <v>0</v>
      </c>
      <c r="EW13" s="32">
        <v>0</v>
      </c>
      <c r="EX13" s="32">
        <v>0</v>
      </c>
      <c r="EY13" s="32">
        <v>0</v>
      </c>
      <c r="EZ13" s="32">
        <v>0</v>
      </c>
      <c r="FA13" s="32">
        <v>0</v>
      </c>
      <c r="FB13" s="32">
        <v>0</v>
      </c>
      <c r="FC13" s="32">
        <v>0</v>
      </c>
    </row>
    <row r="14" spans="1:159" s="45" customFormat="1" ht="15">
      <c r="A14" s="44" t="s">
        <v>22</v>
      </c>
      <c r="B14" s="48"/>
      <c r="C14" s="32">
        <v>0</v>
      </c>
      <c r="D14" s="32">
        <v>0</v>
      </c>
      <c r="E14" s="34">
        <v>0</v>
      </c>
      <c r="F14" s="32">
        <v>0</v>
      </c>
      <c r="G14" s="32">
        <v>101</v>
      </c>
      <c r="H14" s="32">
        <v>0</v>
      </c>
      <c r="I14" s="32">
        <v>0</v>
      </c>
      <c r="J14" s="32">
        <v>0</v>
      </c>
      <c r="K14" s="32">
        <v>0</v>
      </c>
      <c r="L14" s="32">
        <v>3</v>
      </c>
      <c r="M14" s="32">
        <v>0</v>
      </c>
      <c r="N14" s="32">
        <v>4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4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0</v>
      </c>
      <c r="DI14" s="32">
        <v>0</v>
      </c>
      <c r="DJ14" s="32">
        <v>0</v>
      </c>
      <c r="DK14" s="32">
        <v>0</v>
      </c>
      <c r="DL14" s="32">
        <v>0</v>
      </c>
      <c r="DM14" s="32">
        <v>0</v>
      </c>
      <c r="DN14" s="32">
        <v>0</v>
      </c>
      <c r="DO14" s="32">
        <v>0</v>
      </c>
      <c r="DP14" s="32">
        <v>0</v>
      </c>
      <c r="DQ14" s="32">
        <v>0</v>
      </c>
      <c r="DR14" s="32">
        <v>0</v>
      </c>
      <c r="DS14" s="32">
        <v>0</v>
      </c>
      <c r="DT14" s="32">
        <v>0</v>
      </c>
      <c r="DU14" s="32">
        <v>0</v>
      </c>
      <c r="DV14" s="32">
        <v>0</v>
      </c>
      <c r="DW14" s="32">
        <v>0</v>
      </c>
      <c r="DX14" s="32">
        <v>0</v>
      </c>
      <c r="DY14" s="32">
        <v>0</v>
      </c>
      <c r="DZ14" s="32">
        <v>0</v>
      </c>
      <c r="EA14" s="32">
        <v>0</v>
      </c>
      <c r="EB14" s="32">
        <v>0</v>
      </c>
      <c r="EC14" s="32">
        <v>0</v>
      </c>
      <c r="ED14" s="32">
        <v>0</v>
      </c>
      <c r="EE14" s="32">
        <v>0</v>
      </c>
      <c r="EF14" s="32">
        <v>0</v>
      </c>
      <c r="EG14" s="32">
        <v>0</v>
      </c>
      <c r="EH14" s="32">
        <v>0</v>
      </c>
      <c r="EI14" s="32">
        <v>0</v>
      </c>
      <c r="EJ14" s="32">
        <v>0</v>
      </c>
      <c r="EK14" s="32">
        <v>0</v>
      </c>
      <c r="EL14" s="32">
        <v>0</v>
      </c>
      <c r="EM14" s="32">
        <v>0</v>
      </c>
      <c r="EN14" s="32">
        <v>0</v>
      </c>
      <c r="EO14" s="32">
        <v>0</v>
      </c>
      <c r="EP14" s="32">
        <v>0</v>
      </c>
      <c r="EQ14" s="32">
        <v>0</v>
      </c>
      <c r="ER14" s="32">
        <v>0</v>
      </c>
      <c r="ES14" s="32">
        <v>0</v>
      </c>
      <c r="ET14" s="32">
        <v>0</v>
      </c>
      <c r="EU14" s="32">
        <v>0</v>
      </c>
      <c r="EV14" s="32">
        <v>0</v>
      </c>
      <c r="EW14" s="32">
        <v>0</v>
      </c>
      <c r="EX14" s="32">
        <v>0</v>
      </c>
      <c r="EY14" s="32">
        <v>0</v>
      </c>
      <c r="EZ14" s="32">
        <v>0</v>
      </c>
      <c r="FA14" s="32">
        <v>0</v>
      </c>
      <c r="FB14" s="32">
        <v>0</v>
      </c>
      <c r="FC14" s="32">
        <v>0</v>
      </c>
    </row>
    <row r="15" spans="1:159" s="45" customFormat="1" ht="15">
      <c r="A15" s="44" t="s">
        <v>23</v>
      </c>
      <c r="B15" s="48"/>
      <c r="C15" s="32">
        <v>0</v>
      </c>
      <c r="D15" s="32">
        <v>2</v>
      </c>
      <c r="E15" s="34">
        <v>1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14</v>
      </c>
      <c r="L15" s="32">
        <v>0</v>
      </c>
      <c r="M15" s="32">
        <v>3</v>
      </c>
      <c r="N15" s="32">
        <v>0</v>
      </c>
      <c r="O15" s="32">
        <v>14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12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1</v>
      </c>
      <c r="AL15" s="32">
        <v>0</v>
      </c>
      <c r="AM15" s="32">
        <v>1</v>
      </c>
      <c r="AN15" s="32">
        <v>0</v>
      </c>
      <c r="AO15" s="32">
        <v>1</v>
      </c>
      <c r="AP15" s="32">
        <v>0</v>
      </c>
      <c r="AQ15" s="32">
        <v>1</v>
      </c>
      <c r="AR15" s="32">
        <v>0</v>
      </c>
      <c r="AS15" s="32">
        <v>0</v>
      </c>
      <c r="AT15" s="32">
        <v>5</v>
      </c>
      <c r="AU15" s="32">
        <v>0</v>
      </c>
      <c r="AV15" s="32">
        <v>0</v>
      </c>
      <c r="AW15" s="32">
        <v>0</v>
      </c>
      <c r="AX15" s="32">
        <v>2</v>
      </c>
      <c r="AY15" s="32">
        <v>0</v>
      </c>
      <c r="AZ15" s="32">
        <v>1</v>
      </c>
      <c r="BA15" s="32">
        <v>1</v>
      </c>
      <c r="BB15" s="32">
        <v>0</v>
      </c>
      <c r="BC15" s="32">
        <v>5</v>
      </c>
      <c r="BD15" s="32">
        <v>0</v>
      </c>
      <c r="BE15" s="32">
        <v>0</v>
      </c>
      <c r="BF15" s="32">
        <v>0</v>
      </c>
      <c r="BG15" s="32">
        <v>0</v>
      </c>
      <c r="BH15" s="32">
        <v>6</v>
      </c>
      <c r="BI15" s="32">
        <v>0</v>
      </c>
      <c r="BJ15" s="32">
        <v>0</v>
      </c>
      <c r="BK15" s="32">
        <v>20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>
        <v>0</v>
      </c>
      <c r="DI15" s="32">
        <v>0</v>
      </c>
      <c r="DJ15" s="32">
        <v>0</v>
      </c>
      <c r="DK15" s="32">
        <v>0</v>
      </c>
      <c r="DL15" s="32">
        <v>0</v>
      </c>
      <c r="DM15" s="32">
        <v>0</v>
      </c>
      <c r="DN15" s="32">
        <v>0</v>
      </c>
      <c r="DO15" s="32">
        <v>0</v>
      </c>
      <c r="DP15" s="32">
        <v>0</v>
      </c>
      <c r="DQ15" s="32">
        <v>0</v>
      </c>
      <c r="DR15" s="32">
        <v>0</v>
      </c>
      <c r="DS15" s="32">
        <v>0</v>
      </c>
      <c r="DT15" s="32">
        <v>0</v>
      </c>
      <c r="DU15" s="32">
        <v>0</v>
      </c>
      <c r="DV15" s="32">
        <v>0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  <c r="ED15" s="32">
        <v>0</v>
      </c>
      <c r="EE15" s="32">
        <v>0</v>
      </c>
      <c r="EF15" s="32">
        <v>0</v>
      </c>
      <c r="EG15" s="32">
        <v>0</v>
      </c>
      <c r="EH15" s="32">
        <v>0</v>
      </c>
      <c r="EI15" s="32">
        <v>0</v>
      </c>
      <c r="EJ15" s="32">
        <v>0</v>
      </c>
      <c r="EK15" s="32">
        <v>0</v>
      </c>
      <c r="EL15" s="32">
        <v>0</v>
      </c>
      <c r="EM15" s="32">
        <v>0</v>
      </c>
      <c r="EN15" s="32">
        <v>0</v>
      </c>
      <c r="EO15" s="32">
        <v>0</v>
      </c>
      <c r="EP15" s="32">
        <v>0</v>
      </c>
      <c r="EQ15" s="32">
        <v>0</v>
      </c>
      <c r="ER15" s="32">
        <v>0</v>
      </c>
      <c r="ES15" s="32">
        <v>0</v>
      </c>
      <c r="ET15" s="32">
        <v>0</v>
      </c>
      <c r="EU15" s="32">
        <v>0</v>
      </c>
      <c r="EV15" s="32">
        <v>0</v>
      </c>
      <c r="EW15" s="32">
        <v>0</v>
      </c>
      <c r="EX15" s="32">
        <v>0</v>
      </c>
      <c r="EY15" s="32">
        <v>0</v>
      </c>
      <c r="EZ15" s="32">
        <v>0</v>
      </c>
      <c r="FA15" s="32">
        <v>0</v>
      </c>
      <c r="FB15" s="32">
        <v>0</v>
      </c>
      <c r="FC15" s="32">
        <v>0</v>
      </c>
    </row>
    <row r="16" spans="1:159" s="43" customFormat="1" ht="15">
      <c r="A16" s="41" t="s">
        <v>0</v>
      </c>
      <c r="B16" s="48"/>
      <c r="C16" s="42">
        <f aca="true" t="shared" si="4" ref="C16:AH16">SUM(C14:C15)</f>
        <v>0</v>
      </c>
      <c r="D16" s="42">
        <f t="shared" si="4"/>
        <v>2</v>
      </c>
      <c r="E16" s="42">
        <f t="shared" si="4"/>
        <v>1</v>
      </c>
      <c r="F16" s="42">
        <f t="shared" si="4"/>
        <v>1</v>
      </c>
      <c r="G16" s="42">
        <f t="shared" si="4"/>
        <v>101</v>
      </c>
      <c r="H16" s="42">
        <f t="shared" si="4"/>
        <v>0</v>
      </c>
      <c r="I16" s="42">
        <f t="shared" si="4"/>
        <v>0</v>
      </c>
      <c r="J16" s="42">
        <f t="shared" si="4"/>
        <v>0</v>
      </c>
      <c r="K16" s="42">
        <f t="shared" si="4"/>
        <v>14</v>
      </c>
      <c r="L16" s="42">
        <f t="shared" si="4"/>
        <v>3</v>
      </c>
      <c r="M16" s="42">
        <f t="shared" si="4"/>
        <v>3</v>
      </c>
      <c r="N16" s="42">
        <f t="shared" si="4"/>
        <v>4</v>
      </c>
      <c r="O16" s="42">
        <f t="shared" si="4"/>
        <v>14</v>
      </c>
      <c r="P16" s="42">
        <f t="shared" si="4"/>
        <v>0</v>
      </c>
      <c r="Q16" s="42">
        <f t="shared" si="4"/>
        <v>0</v>
      </c>
      <c r="R16" s="42">
        <f t="shared" si="4"/>
        <v>0</v>
      </c>
      <c r="S16" s="42">
        <f t="shared" si="4"/>
        <v>0</v>
      </c>
      <c r="T16" s="42">
        <f t="shared" si="4"/>
        <v>0</v>
      </c>
      <c r="U16" s="42">
        <f t="shared" si="4"/>
        <v>0</v>
      </c>
      <c r="V16" s="42">
        <f t="shared" si="4"/>
        <v>0</v>
      </c>
      <c r="W16" s="42">
        <f t="shared" si="4"/>
        <v>0</v>
      </c>
      <c r="X16" s="42">
        <f t="shared" si="4"/>
        <v>12</v>
      </c>
      <c r="Y16" s="42">
        <f t="shared" si="4"/>
        <v>0</v>
      </c>
      <c r="Z16" s="42">
        <f t="shared" si="4"/>
        <v>0</v>
      </c>
      <c r="AA16" s="42">
        <f t="shared" si="4"/>
        <v>0</v>
      </c>
      <c r="AB16" s="42">
        <f t="shared" si="4"/>
        <v>0</v>
      </c>
      <c r="AC16" s="42">
        <f t="shared" si="4"/>
        <v>0</v>
      </c>
      <c r="AD16" s="42">
        <f t="shared" si="4"/>
        <v>0</v>
      </c>
      <c r="AE16" s="42">
        <f t="shared" si="4"/>
        <v>0</v>
      </c>
      <c r="AF16" s="42">
        <f t="shared" si="4"/>
        <v>0</v>
      </c>
      <c r="AG16" s="42">
        <f t="shared" si="4"/>
        <v>0</v>
      </c>
      <c r="AH16" s="42">
        <f t="shared" si="4"/>
        <v>0</v>
      </c>
      <c r="AI16" s="42">
        <f aca="true" t="shared" si="5" ref="AI16:CU16">SUM(AI14:AI15)</f>
        <v>0</v>
      </c>
      <c r="AJ16" s="42">
        <f t="shared" si="5"/>
        <v>0</v>
      </c>
      <c r="AK16" s="42">
        <f t="shared" si="5"/>
        <v>1</v>
      </c>
      <c r="AL16" s="42">
        <f t="shared" si="5"/>
        <v>0</v>
      </c>
      <c r="AM16" s="42">
        <f t="shared" si="5"/>
        <v>1</v>
      </c>
      <c r="AN16" s="42">
        <f t="shared" si="5"/>
        <v>0</v>
      </c>
      <c r="AO16" s="42">
        <v>1</v>
      </c>
      <c r="AP16" s="42">
        <f t="shared" si="5"/>
        <v>4</v>
      </c>
      <c r="AQ16" s="42">
        <f t="shared" si="5"/>
        <v>1</v>
      </c>
      <c r="AR16" s="42">
        <v>0</v>
      </c>
      <c r="AS16" s="42">
        <f t="shared" si="5"/>
        <v>0</v>
      </c>
      <c r="AT16" s="42">
        <f t="shared" si="5"/>
        <v>5</v>
      </c>
      <c r="AU16" s="42">
        <f t="shared" si="5"/>
        <v>0</v>
      </c>
      <c r="AV16" s="42">
        <f t="shared" si="5"/>
        <v>0</v>
      </c>
      <c r="AW16" s="42">
        <f t="shared" si="5"/>
        <v>0</v>
      </c>
      <c r="AX16" s="42">
        <v>4</v>
      </c>
      <c r="AY16" s="42">
        <f t="shared" si="5"/>
        <v>0</v>
      </c>
      <c r="AZ16" s="42">
        <f t="shared" si="5"/>
        <v>1</v>
      </c>
      <c r="BA16" s="42">
        <f t="shared" si="5"/>
        <v>1</v>
      </c>
      <c r="BB16" s="42">
        <v>0</v>
      </c>
      <c r="BC16" s="42">
        <f t="shared" si="5"/>
        <v>5</v>
      </c>
      <c r="BD16" s="42">
        <f t="shared" si="5"/>
        <v>0</v>
      </c>
      <c r="BE16" s="42">
        <f t="shared" si="5"/>
        <v>0</v>
      </c>
      <c r="BF16" s="42">
        <f t="shared" si="5"/>
        <v>0</v>
      </c>
      <c r="BG16" s="42">
        <f t="shared" si="5"/>
        <v>0</v>
      </c>
      <c r="BH16" s="42">
        <f t="shared" si="5"/>
        <v>6</v>
      </c>
      <c r="BI16" s="42">
        <f t="shared" si="5"/>
        <v>0</v>
      </c>
      <c r="BJ16" s="42">
        <f t="shared" si="5"/>
        <v>0</v>
      </c>
      <c r="BK16" s="42">
        <f t="shared" si="5"/>
        <v>20</v>
      </c>
      <c r="BL16" s="42">
        <v>144</v>
      </c>
      <c r="BM16" s="42">
        <f t="shared" si="5"/>
        <v>0</v>
      </c>
      <c r="BN16" s="42">
        <f t="shared" si="5"/>
        <v>0</v>
      </c>
      <c r="BO16" s="42">
        <f t="shared" si="5"/>
        <v>0</v>
      </c>
      <c r="BP16" s="42">
        <f t="shared" si="5"/>
        <v>0</v>
      </c>
      <c r="BQ16" s="42">
        <f t="shared" si="5"/>
        <v>0</v>
      </c>
      <c r="BR16" s="42">
        <f t="shared" si="5"/>
        <v>0</v>
      </c>
      <c r="BS16" s="42">
        <f t="shared" si="5"/>
        <v>0</v>
      </c>
      <c r="BT16" s="42">
        <f t="shared" si="5"/>
        <v>0</v>
      </c>
      <c r="BU16" s="42">
        <f t="shared" si="5"/>
        <v>0</v>
      </c>
      <c r="BV16" s="42">
        <f t="shared" si="5"/>
        <v>0</v>
      </c>
      <c r="BW16" s="42">
        <f t="shared" si="5"/>
        <v>0</v>
      </c>
      <c r="BX16" s="42">
        <f t="shared" si="5"/>
        <v>0</v>
      </c>
      <c r="BY16" s="42">
        <f t="shared" si="5"/>
        <v>0</v>
      </c>
      <c r="BZ16" s="42">
        <f t="shared" si="5"/>
        <v>0</v>
      </c>
      <c r="CA16" s="42">
        <f t="shared" si="5"/>
        <v>0</v>
      </c>
      <c r="CB16" s="42">
        <f t="shared" si="5"/>
        <v>0</v>
      </c>
      <c r="CC16" s="42">
        <f t="shared" si="5"/>
        <v>0</v>
      </c>
      <c r="CD16" s="42">
        <f t="shared" si="5"/>
        <v>0</v>
      </c>
      <c r="CE16" s="42">
        <f t="shared" si="5"/>
        <v>0</v>
      </c>
      <c r="CF16" s="42">
        <f t="shared" si="5"/>
        <v>0</v>
      </c>
      <c r="CG16" s="42">
        <f t="shared" si="5"/>
        <v>0</v>
      </c>
      <c r="CH16" s="42">
        <f t="shared" si="5"/>
        <v>0</v>
      </c>
      <c r="CI16" s="42">
        <f t="shared" si="5"/>
        <v>0</v>
      </c>
      <c r="CJ16" s="42">
        <f t="shared" si="5"/>
        <v>0</v>
      </c>
      <c r="CK16" s="42">
        <f t="shared" si="5"/>
        <v>0</v>
      </c>
      <c r="CL16" s="42">
        <f t="shared" si="5"/>
        <v>0</v>
      </c>
      <c r="CM16" s="42">
        <f t="shared" si="5"/>
        <v>0</v>
      </c>
      <c r="CN16" s="42">
        <f t="shared" si="5"/>
        <v>0</v>
      </c>
      <c r="CO16" s="42">
        <f t="shared" si="5"/>
        <v>0</v>
      </c>
      <c r="CP16" s="42">
        <f t="shared" si="5"/>
        <v>0</v>
      </c>
      <c r="CQ16" s="42">
        <f t="shared" si="5"/>
        <v>0</v>
      </c>
      <c r="CR16" s="42">
        <f t="shared" si="5"/>
        <v>0</v>
      </c>
      <c r="CS16" s="42">
        <f t="shared" si="5"/>
        <v>0</v>
      </c>
      <c r="CT16" s="42">
        <f t="shared" si="5"/>
        <v>0</v>
      </c>
      <c r="CU16" s="42">
        <f t="shared" si="5"/>
        <v>0</v>
      </c>
      <c r="CV16" s="42">
        <f aca="true" t="shared" si="6" ref="CV16:FC16">SUM(CV14:CV15)</f>
        <v>0</v>
      </c>
      <c r="CW16" s="42">
        <f t="shared" si="6"/>
        <v>0</v>
      </c>
      <c r="CX16" s="42">
        <f t="shared" si="6"/>
        <v>0</v>
      </c>
      <c r="CY16" s="42">
        <f t="shared" si="6"/>
        <v>0</v>
      </c>
      <c r="CZ16" s="42">
        <f t="shared" si="6"/>
        <v>0</v>
      </c>
      <c r="DA16" s="42">
        <f t="shared" si="6"/>
        <v>0</v>
      </c>
      <c r="DB16" s="42">
        <f t="shared" si="6"/>
        <v>0</v>
      </c>
      <c r="DC16" s="42">
        <f t="shared" si="6"/>
        <v>0</v>
      </c>
      <c r="DD16" s="42">
        <f t="shared" si="6"/>
        <v>0</v>
      </c>
      <c r="DE16" s="42">
        <f t="shared" si="6"/>
        <v>0</v>
      </c>
      <c r="DF16" s="42">
        <f t="shared" si="6"/>
        <v>0</v>
      </c>
      <c r="DG16" s="42">
        <f t="shared" si="6"/>
        <v>0</v>
      </c>
      <c r="DH16" s="42">
        <f t="shared" si="6"/>
        <v>0</v>
      </c>
      <c r="DI16" s="42">
        <f t="shared" si="6"/>
        <v>0</v>
      </c>
      <c r="DJ16" s="42">
        <f t="shared" si="6"/>
        <v>0</v>
      </c>
      <c r="DK16" s="42">
        <f t="shared" si="6"/>
        <v>0</v>
      </c>
      <c r="DL16" s="42">
        <f t="shared" si="6"/>
        <v>0</v>
      </c>
      <c r="DM16" s="42">
        <f t="shared" si="6"/>
        <v>0</v>
      </c>
      <c r="DN16" s="42">
        <f t="shared" si="6"/>
        <v>0</v>
      </c>
      <c r="DO16" s="42">
        <f t="shared" si="6"/>
        <v>0</v>
      </c>
      <c r="DP16" s="42">
        <f t="shared" si="6"/>
        <v>0</v>
      </c>
      <c r="DQ16" s="42">
        <f t="shared" si="6"/>
        <v>0</v>
      </c>
      <c r="DR16" s="42">
        <f t="shared" si="6"/>
        <v>0</v>
      </c>
      <c r="DS16" s="42">
        <f t="shared" si="6"/>
        <v>0</v>
      </c>
      <c r="DT16" s="42">
        <f t="shared" si="6"/>
        <v>0</v>
      </c>
      <c r="DU16" s="42">
        <f t="shared" si="6"/>
        <v>0</v>
      </c>
      <c r="DV16" s="42">
        <f t="shared" si="6"/>
        <v>0</v>
      </c>
      <c r="DW16" s="42">
        <f t="shared" si="6"/>
        <v>0</v>
      </c>
      <c r="DX16" s="42">
        <f t="shared" si="6"/>
        <v>0</v>
      </c>
      <c r="DY16" s="42">
        <f t="shared" si="6"/>
        <v>0</v>
      </c>
      <c r="DZ16" s="42">
        <f t="shared" si="6"/>
        <v>0</v>
      </c>
      <c r="EA16" s="42">
        <f t="shared" si="6"/>
        <v>0</v>
      </c>
      <c r="EB16" s="42">
        <f t="shared" si="6"/>
        <v>0</v>
      </c>
      <c r="EC16" s="42">
        <f t="shared" si="6"/>
        <v>0</v>
      </c>
      <c r="ED16" s="42">
        <f t="shared" si="6"/>
        <v>0</v>
      </c>
      <c r="EE16" s="42">
        <f t="shared" si="6"/>
        <v>0</v>
      </c>
      <c r="EF16" s="42">
        <f t="shared" si="6"/>
        <v>0</v>
      </c>
      <c r="EG16" s="42">
        <f t="shared" si="6"/>
        <v>0</v>
      </c>
      <c r="EH16" s="42">
        <f t="shared" si="6"/>
        <v>0</v>
      </c>
      <c r="EI16" s="42">
        <f t="shared" si="6"/>
        <v>0</v>
      </c>
      <c r="EJ16" s="42">
        <f t="shared" si="6"/>
        <v>0</v>
      </c>
      <c r="EK16" s="42">
        <f t="shared" si="6"/>
        <v>0</v>
      </c>
      <c r="EL16" s="42">
        <f t="shared" si="6"/>
        <v>0</v>
      </c>
      <c r="EM16" s="42">
        <f t="shared" si="6"/>
        <v>0</v>
      </c>
      <c r="EN16" s="42">
        <f t="shared" si="6"/>
        <v>0</v>
      </c>
      <c r="EO16" s="42">
        <f t="shared" si="6"/>
        <v>0</v>
      </c>
      <c r="EP16" s="42">
        <f t="shared" si="6"/>
        <v>0</v>
      </c>
      <c r="EQ16" s="42">
        <f t="shared" si="6"/>
        <v>0</v>
      </c>
      <c r="ER16" s="42">
        <f t="shared" si="6"/>
        <v>0</v>
      </c>
      <c r="ES16" s="42">
        <f t="shared" si="6"/>
        <v>0</v>
      </c>
      <c r="ET16" s="42">
        <f t="shared" si="6"/>
        <v>0</v>
      </c>
      <c r="EU16" s="42">
        <f t="shared" si="6"/>
        <v>0</v>
      </c>
      <c r="EV16" s="42">
        <f t="shared" si="6"/>
        <v>0</v>
      </c>
      <c r="EW16" s="42">
        <f t="shared" si="6"/>
        <v>0</v>
      </c>
      <c r="EX16" s="42">
        <f t="shared" si="6"/>
        <v>0</v>
      </c>
      <c r="EY16" s="42">
        <f t="shared" si="6"/>
        <v>0</v>
      </c>
      <c r="EZ16" s="42">
        <f t="shared" si="6"/>
        <v>0</v>
      </c>
      <c r="FA16" s="42">
        <f t="shared" si="6"/>
        <v>0</v>
      </c>
      <c r="FB16" s="42">
        <f t="shared" si="6"/>
        <v>0</v>
      </c>
      <c r="FC16" s="42">
        <f t="shared" si="6"/>
        <v>0</v>
      </c>
    </row>
    <row r="17" spans="1:159" ht="15">
      <c r="A17" s="12" t="s">
        <v>1</v>
      </c>
      <c r="B17" s="47"/>
      <c r="C17" s="14">
        <v>0</v>
      </c>
      <c r="D17" s="14">
        <v>0</v>
      </c>
      <c r="E17" s="33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0</v>
      </c>
      <c r="M17" s="14">
        <v>1</v>
      </c>
      <c r="N17" s="14">
        <v>0</v>
      </c>
      <c r="O17" s="14">
        <v>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1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1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</row>
    <row r="18" spans="1:159" ht="15">
      <c r="A18" s="12"/>
      <c r="B18" s="47"/>
      <c r="C18" s="14"/>
      <c r="D18" s="14"/>
      <c r="E18" s="3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</row>
    <row r="19" spans="1:159" ht="15">
      <c r="A19" s="12"/>
      <c r="B19" s="47"/>
      <c r="C19" s="14"/>
      <c r="D19" s="14"/>
      <c r="E19" s="33"/>
      <c r="F19" s="14"/>
      <c r="G19" s="14"/>
      <c r="H19" s="14"/>
      <c r="I19" s="14"/>
      <c r="J19" s="31"/>
      <c r="K19" s="5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</row>
    <row r="20" spans="1:159" ht="15">
      <c r="A20" s="12" t="s">
        <v>2</v>
      </c>
      <c r="B20" s="49">
        <v>119165</v>
      </c>
      <c r="C20" s="31">
        <f aca="true" t="shared" si="7" ref="C20:AF20">(IF(C$13&gt;0,SUM(B20+C$13-C16),"Nil"))</f>
        <v>119237</v>
      </c>
      <c r="D20" s="31">
        <v>119401</v>
      </c>
      <c r="E20" s="31">
        <v>119568</v>
      </c>
      <c r="F20" s="31">
        <f t="shared" si="7"/>
        <v>119735</v>
      </c>
      <c r="G20" s="31">
        <v>119802</v>
      </c>
      <c r="H20" s="31">
        <f t="shared" si="7"/>
        <v>119970</v>
      </c>
      <c r="I20" s="31">
        <f t="shared" si="7"/>
        <v>120138</v>
      </c>
      <c r="J20" s="31">
        <f t="shared" si="7"/>
        <v>120306</v>
      </c>
      <c r="K20" s="31">
        <v>120462</v>
      </c>
      <c r="L20" s="31">
        <f t="shared" si="7"/>
        <v>120627</v>
      </c>
      <c r="M20" s="31">
        <v>120792</v>
      </c>
      <c r="N20" s="31">
        <f t="shared" si="7"/>
        <v>120956</v>
      </c>
      <c r="O20" s="31">
        <f t="shared" si="7"/>
        <v>121110</v>
      </c>
      <c r="P20" s="31">
        <f t="shared" si="7"/>
        <v>121278</v>
      </c>
      <c r="Q20" s="31">
        <f t="shared" si="7"/>
        <v>121446</v>
      </c>
      <c r="R20" s="31">
        <f t="shared" si="7"/>
        <v>121614</v>
      </c>
      <c r="S20" s="31">
        <f t="shared" si="7"/>
        <v>121782</v>
      </c>
      <c r="T20" s="31">
        <f t="shared" si="7"/>
        <v>121950</v>
      </c>
      <c r="U20" s="31">
        <f t="shared" si="7"/>
        <v>122118</v>
      </c>
      <c r="V20" s="31">
        <f t="shared" si="7"/>
        <v>122286</v>
      </c>
      <c r="W20" s="31">
        <f t="shared" si="7"/>
        <v>122454</v>
      </c>
      <c r="X20" s="31">
        <f t="shared" si="7"/>
        <v>122610</v>
      </c>
      <c r="Y20" s="31">
        <f t="shared" si="7"/>
        <v>122778</v>
      </c>
      <c r="Z20" s="31">
        <f t="shared" si="7"/>
        <v>122946</v>
      </c>
      <c r="AA20" s="31">
        <f t="shared" si="7"/>
        <v>123114</v>
      </c>
      <c r="AB20" s="31">
        <f t="shared" si="7"/>
        <v>123282</v>
      </c>
      <c r="AC20" s="31">
        <f t="shared" si="7"/>
        <v>123450</v>
      </c>
      <c r="AD20" s="31">
        <f t="shared" si="7"/>
        <v>123618</v>
      </c>
      <c r="AE20" s="31">
        <f t="shared" si="7"/>
        <v>123786</v>
      </c>
      <c r="AF20" s="31">
        <f t="shared" si="7"/>
        <v>123954</v>
      </c>
      <c r="AG20" s="31">
        <f aca="true" t="shared" si="8" ref="AG20:BA20">(IF(AG$13&gt;0,SUM(AF20+AG$13-AG16),"Nil"))</f>
        <v>124122</v>
      </c>
      <c r="AH20" s="31">
        <f t="shared" si="8"/>
        <v>124290</v>
      </c>
      <c r="AI20" s="31">
        <f t="shared" si="8"/>
        <v>124458</v>
      </c>
      <c r="AJ20" s="31">
        <f t="shared" si="8"/>
        <v>124626</v>
      </c>
      <c r="AK20" s="31">
        <f t="shared" si="8"/>
        <v>124792</v>
      </c>
      <c r="AL20" s="31">
        <f t="shared" si="8"/>
        <v>124960</v>
      </c>
      <c r="AM20" s="31">
        <f t="shared" si="8"/>
        <v>125126</v>
      </c>
      <c r="AN20" s="31">
        <f t="shared" si="8"/>
        <v>125294</v>
      </c>
      <c r="AO20" s="31">
        <f t="shared" si="8"/>
        <v>125461</v>
      </c>
      <c r="AP20" s="31">
        <f t="shared" si="8"/>
        <v>125625</v>
      </c>
      <c r="AQ20" s="31">
        <v>125792</v>
      </c>
      <c r="AR20" s="31">
        <f t="shared" si="8"/>
        <v>125960</v>
      </c>
      <c r="AS20" s="31">
        <f t="shared" si="8"/>
        <v>126128</v>
      </c>
      <c r="AT20" s="31">
        <f t="shared" si="8"/>
        <v>126291</v>
      </c>
      <c r="AU20" s="31">
        <f t="shared" si="8"/>
        <v>126459</v>
      </c>
      <c r="AV20" s="31">
        <f t="shared" si="8"/>
        <v>126627</v>
      </c>
      <c r="AW20" s="31">
        <f t="shared" si="8"/>
        <v>126795</v>
      </c>
      <c r="AX20" s="31">
        <f t="shared" si="8"/>
        <v>126959</v>
      </c>
      <c r="AY20" s="31">
        <f t="shared" si="8"/>
        <v>127127</v>
      </c>
      <c r="AZ20" s="31">
        <f t="shared" si="8"/>
        <v>127294</v>
      </c>
      <c r="BA20" s="31">
        <f t="shared" si="8"/>
        <v>127460</v>
      </c>
      <c r="BB20" s="31">
        <v>127628</v>
      </c>
      <c r="BC20" s="31">
        <v>127743</v>
      </c>
      <c r="BD20" s="31">
        <v>127815</v>
      </c>
      <c r="BE20" s="31">
        <f aca="true" t="shared" si="9" ref="BE20:DP20">(IF(BE$13&gt;0,SUM(BD20+BE$13-BE16),"Nil"))</f>
        <v>127983</v>
      </c>
      <c r="BF20" s="31">
        <f t="shared" si="9"/>
        <v>128151</v>
      </c>
      <c r="BG20" s="31">
        <f t="shared" si="9"/>
        <v>128319</v>
      </c>
      <c r="BH20" s="31">
        <v>128481</v>
      </c>
      <c r="BI20" s="31">
        <f t="shared" si="9"/>
        <v>128649</v>
      </c>
      <c r="BJ20" s="31">
        <f t="shared" si="9"/>
        <v>128817</v>
      </c>
      <c r="BK20" s="31">
        <f t="shared" si="9"/>
        <v>128965</v>
      </c>
      <c r="BL20" s="31">
        <f t="shared" si="9"/>
        <v>128845</v>
      </c>
      <c r="BM20" s="31" t="str">
        <f t="shared" si="9"/>
        <v>Nil</v>
      </c>
      <c r="BN20" s="31" t="str">
        <f t="shared" si="9"/>
        <v>Nil</v>
      </c>
      <c r="BO20" s="31" t="str">
        <f t="shared" si="9"/>
        <v>Nil</v>
      </c>
      <c r="BP20" s="31" t="str">
        <f t="shared" si="9"/>
        <v>Nil</v>
      </c>
      <c r="BQ20" s="31" t="str">
        <f t="shared" si="9"/>
        <v>Nil</v>
      </c>
      <c r="BR20" s="31" t="str">
        <f t="shared" si="9"/>
        <v>Nil</v>
      </c>
      <c r="BS20" s="31" t="str">
        <f t="shared" si="9"/>
        <v>Nil</v>
      </c>
      <c r="BT20" s="31" t="str">
        <f t="shared" si="9"/>
        <v>Nil</v>
      </c>
      <c r="BU20" s="31" t="str">
        <f t="shared" si="9"/>
        <v>Nil</v>
      </c>
      <c r="BV20" s="31" t="str">
        <f t="shared" si="9"/>
        <v>Nil</v>
      </c>
      <c r="BW20" s="31" t="str">
        <f t="shared" si="9"/>
        <v>Nil</v>
      </c>
      <c r="BX20" s="31" t="str">
        <f t="shared" si="9"/>
        <v>Nil</v>
      </c>
      <c r="BY20" s="31" t="str">
        <f t="shared" si="9"/>
        <v>Nil</v>
      </c>
      <c r="BZ20" s="31" t="str">
        <f t="shared" si="9"/>
        <v>Nil</v>
      </c>
      <c r="CA20" s="31" t="str">
        <f t="shared" si="9"/>
        <v>Nil</v>
      </c>
      <c r="CB20" s="31" t="str">
        <f t="shared" si="9"/>
        <v>Nil</v>
      </c>
      <c r="CC20" s="31" t="str">
        <f t="shared" si="9"/>
        <v>Nil</v>
      </c>
      <c r="CD20" s="31" t="str">
        <f t="shared" si="9"/>
        <v>Nil</v>
      </c>
      <c r="CE20" s="31" t="str">
        <f t="shared" si="9"/>
        <v>Nil</v>
      </c>
      <c r="CF20" s="31" t="str">
        <f t="shared" si="9"/>
        <v>Nil</v>
      </c>
      <c r="CG20" s="31" t="str">
        <f t="shared" si="9"/>
        <v>Nil</v>
      </c>
      <c r="CH20" s="31" t="str">
        <f t="shared" si="9"/>
        <v>Nil</v>
      </c>
      <c r="CI20" s="31" t="str">
        <f t="shared" si="9"/>
        <v>Nil</v>
      </c>
      <c r="CJ20" s="31" t="str">
        <f t="shared" si="9"/>
        <v>Nil</v>
      </c>
      <c r="CK20" s="31" t="str">
        <f t="shared" si="9"/>
        <v>Nil</v>
      </c>
      <c r="CL20" s="31" t="str">
        <f t="shared" si="9"/>
        <v>Nil</v>
      </c>
      <c r="CM20" s="31" t="str">
        <f t="shared" si="9"/>
        <v>Nil</v>
      </c>
      <c r="CN20" s="31" t="str">
        <f t="shared" si="9"/>
        <v>Nil</v>
      </c>
      <c r="CO20" s="31" t="str">
        <f t="shared" si="9"/>
        <v>Nil</v>
      </c>
      <c r="CP20" s="31" t="str">
        <f t="shared" si="9"/>
        <v>Nil</v>
      </c>
      <c r="CQ20" s="31" t="str">
        <f t="shared" si="9"/>
        <v>Nil</v>
      </c>
      <c r="CR20" s="31" t="str">
        <f t="shared" si="9"/>
        <v>Nil</v>
      </c>
      <c r="CS20" s="31" t="str">
        <f t="shared" si="9"/>
        <v>Nil</v>
      </c>
      <c r="CT20" s="31" t="str">
        <f t="shared" si="9"/>
        <v>Nil</v>
      </c>
      <c r="CU20" s="31" t="str">
        <f t="shared" si="9"/>
        <v>Nil</v>
      </c>
      <c r="CV20" s="31" t="str">
        <f t="shared" si="9"/>
        <v>Nil</v>
      </c>
      <c r="CW20" s="31" t="str">
        <f t="shared" si="9"/>
        <v>Nil</v>
      </c>
      <c r="CX20" s="31" t="str">
        <f t="shared" si="9"/>
        <v>Nil</v>
      </c>
      <c r="CY20" s="31" t="str">
        <f t="shared" si="9"/>
        <v>Nil</v>
      </c>
      <c r="CZ20" s="31" t="str">
        <f t="shared" si="9"/>
        <v>Nil</v>
      </c>
      <c r="DA20" s="31" t="str">
        <f t="shared" si="9"/>
        <v>Nil</v>
      </c>
      <c r="DB20" s="31" t="str">
        <f t="shared" si="9"/>
        <v>Nil</v>
      </c>
      <c r="DC20" s="31" t="str">
        <f t="shared" si="9"/>
        <v>Nil</v>
      </c>
      <c r="DD20" s="31" t="str">
        <f t="shared" si="9"/>
        <v>Nil</v>
      </c>
      <c r="DE20" s="31" t="str">
        <f t="shared" si="9"/>
        <v>Nil</v>
      </c>
      <c r="DF20" s="31" t="str">
        <f t="shared" si="9"/>
        <v>Nil</v>
      </c>
      <c r="DG20" s="31" t="str">
        <f t="shared" si="9"/>
        <v>Nil</v>
      </c>
      <c r="DH20" s="31" t="str">
        <f t="shared" si="9"/>
        <v>Nil</v>
      </c>
      <c r="DI20" s="31" t="str">
        <f t="shared" si="9"/>
        <v>Nil</v>
      </c>
      <c r="DJ20" s="31" t="str">
        <f t="shared" si="9"/>
        <v>Nil</v>
      </c>
      <c r="DK20" s="31" t="str">
        <f t="shared" si="9"/>
        <v>Nil</v>
      </c>
      <c r="DL20" s="31" t="str">
        <f t="shared" si="9"/>
        <v>Nil</v>
      </c>
      <c r="DM20" s="31" t="str">
        <f t="shared" si="9"/>
        <v>Nil</v>
      </c>
      <c r="DN20" s="31" t="str">
        <f t="shared" si="9"/>
        <v>Nil</v>
      </c>
      <c r="DO20" s="31" t="str">
        <f t="shared" si="9"/>
        <v>Nil</v>
      </c>
      <c r="DP20" s="31" t="str">
        <f t="shared" si="9"/>
        <v>Nil</v>
      </c>
      <c r="DQ20" s="31" t="str">
        <f aca="true" t="shared" si="10" ref="DQ20:FC20">(IF(DQ$13&gt;0,SUM(DP20+DQ$13-DQ16),"Nil"))</f>
        <v>Nil</v>
      </c>
      <c r="DR20" s="31" t="str">
        <f t="shared" si="10"/>
        <v>Nil</v>
      </c>
      <c r="DS20" s="31" t="str">
        <f t="shared" si="10"/>
        <v>Nil</v>
      </c>
      <c r="DT20" s="31" t="str">
        <f t="shared" si="10"/>
        <v>Nil</v>
      </c>
      <c r="DU20" s="31" t="str">
        <f t="shared" si="10"/>
        <v>Nil</v>
      </c>
      <c r="DV20" s="31" t="str">
        <f t="shared" si="10"/>
        <v>Nil</v>
      </c>
      <c r="DW20" s="31" t="str">
        <f t="shared" si="10"/>
        <v>Nil</v>
      </c>
      <c r="DX20" s="31" t="str">
        <f t="shared" si="10"/>
        <v>Nil</v>
      </c>
      <c r="DY20" s="31" t="str">
        <f t="shared" si="10"/>
        <v>Nil</v>
      </c>
      <c r="DZ20" s="31" t="str">
        <f t="shared" si="10"/>
        <v>Nil</v>
      </c>
      <c r="EA20" s="31" t="str">
        <f t="shared" si="10"/>
        <v>Nil</v>
      </c>
      <c r="EB20" s="31" t="str">
        <f t="shared" si="10"/>
        <v>Nil</v>
      </c>
      <c r="EC20" s="31" t="str">
        <f t="shared" si="10"/>
        <v>Nil</v>
      </c>
      <c r="ED20" s="31" t="str">
        <f t="shared" si="10"/>
        <v>Nil</v>
      </c>
      <c r="EE20" s="31" t="str">
        <f t="shared" si="10"/>
        <v>Nil</v>
      </c>
      <c r="EF20" s="31" t="str">
        <f t="shared" si="10"/>
        <v>Nil</v>
      </c>
      <c r="EG20" s="31" t="str">
        <f t="shared" si="10"/>
        <v>Nil</v>
      </c>
      <c r="EH20" s="31" t="str">
        <f t="shared" si="10"/>
        <v>Nil</v>
      </c>
      <c r="EI20" s="31" t="str">
        <f t="shared" si="10"/>
        <v>Nil</v>
      </c>
      <c r="EJ20" s="31" t="str">
        <f t="shared" si="10"/>
        <v>Nil</v>
      </c>
      <c r="EK20" s="31" t="str">
        <f t="shared" si="10"/>
        <v>Nil</v>
      </c>
      <c r="EL20" s="31" t="str">
        <f t="shared" si="10"/>
        <v>Nil</v>
      </c>
      <c r="EM20" s="31" t="str">
        <f t="shared" si="10"/>
        <v>Nil</v>
      </c>
      <c r="EN20" s="31" t="str">
        <f t="shared" si="10"/>
        <v>Nil</v>
      </c>
      <c r="EO20" s="31" t="str">
        <f t="shared" si="10"/>
        <v>Nil</v>
      </c>
      <c r="EP20" s="31" t="str">
        <f t="shared" si="10"/>
        <v>Nil</v>
      </c>
      <c r="EQ20" s="31" t="str">
        <f t="shared" si="10"/>
        <v>Nil</v>
      </c>
      <c r="ER20" s="31" t="str">
        <f t="shared" si="10"/>
        <v>Nil</v>
      </c>
      <c r="ES20" s="31" t="str">
        <f t="shared" si="10"/>
        <v>Nil</v>
      </c>
      <c r="ET20" s="31" t="str">
        <f t="shared" si="10"/>
        <v>Nil</v>
      </c>
      <c r="EU20" s="31" t="str">
        <f t="shared" si="10"/>
        <v>Nil</v>
      </c>
      <c r="EV20" s="31" t="str">
        <f t="shared" si="10"/>
        <v>Nil</v>
      </c>
      <c r="EW20" s="31" t="str">
        <f t="shared" si="10"/>
        <v>Nil</v>
      </c>
      <c r="EX20" s="31" t="str">
        <f t="shared" si="10"/>
        <v>Nil</v>
      </c>
      <c r="EY20" s="31" t="str">
        <f t="shared" si="10"/>
        <v>Nil</v>
      </c>
      <c r="EZ20" s="31" t="str">
        <f t="shared" si="10"/>
        <v>Nil</v>
      </c>
      <c r="FA20" s="31" t="str">
        <f t="shared" si="10"/>
        <v>Nil</v>
      </c>
      <c r="FB20" s="31" t="str">
        <f t="shared" si="10"/>
        <v>Nil</v>
      </c>
      <c r="FC20" s="31" t="str">
        <f t="shared" si="10"/>
        <v>Nil</v>
      </c>
    </row>
    <row r="21" spans="1:159" ht="15">
      <c r="A21" s="12" t="s">
        <v>3</v>
      </c>
      <c r="B21" s="49">
        <v>2152</v>
      </c>
      <c r="C21" s="31">
        <f aca="true" t="shared" si="11" ref="C21:E26">(IF(C$13&gt;0,SUM(B21+C$13-C$16),"Nil"))</f>
        <v>2224</v>
      </c>
      <c r="D21" s="31">
        <v>2388</v>
      </c>
      <c r="E21" s="31">
        <f aca="true" t="shared" si="12" ref="E21:F23">(IF(E$13&gt;0,SUM(D21+E$13-E17),"Nil"))</f>
        <v>2554</v>
      </c>
      <c r="F21" s="31">
        <v>2723</v>
      </c>
      <c r="G21" s="31">
        <v>19</v>
      </c>
      <c r="H21" s="31">
        <f aca="true" t="shared" si="13" ref="H21:S21">(IF(H$13&gt;0,SUM(G21+H$13-H$16),"Nil"))</f>
        <v>187</v>
      </c>
      <c r="I21" s="31">
        <f t="shared" si="13"/>
        <v>355</v>
      </c>
      <c r="J21" s="31">
        <f t="shared" si="13"/>
        <v>523</v>
      </c>
      <c r="K21" s="31">
        <f t="shared" si="13"/>
        <v>677</v>
      </c>
      <c r="L21" s="31">
        <v>69</v>
      </c>
      <c r="M21" s="31">
        <v>234</v>
      </c>
      <c r="N21" s="31">
        <f t="shared" si="13"/>
        <v>398</v>
      </c>
      <c r="O21" s="31">
        <f t="shared" si="13"/>
        <v>552</v>
      </c>
      <c r="P21" s="31">
        <f t="shared" si="13"/>
        <v>720</v>
      </c>
      <c r="Q21" s="31">
        <f t="shared" si="13"/>
        <v>888</v>
      </c>
      <c r="R21" s="31">
        <f t="shared" si="13"/>
        <v>1056</v>
      </c>
      <c r="S21" s="31">
        <f t="shared" si="13"/>
        <v>1224</v>
      </c>
      <c r="T21" s="31">
        <f>(IF(T$13&gt;0,SUM(S21+T$13-T17),"Nil"))</f>
        <v>1392</v>
      </c>
      <c r="U21" s="31">
        <f aca="true" t="shared" si="14" ref="U21:AE21">(IF(U$13&gt;0,SUM(T21+U$13-U$16),"Nil"))</f>
        <v>1560</v>
      </c>
      <c r="V21" s="31">
        <f t="shared" si="14"/>
        <v>1728</v>
      </c>
      <c r="W21" s="31">
        <f t="shared" si="14"/>
        <v>1896</v>
      </c>
      <c r="X21" s="31">
        <v>17</v>
      </c>
      <c r="Y21" s="31">
        <f t="shared" si="14"/>
        <v>185</v>
      </c>
      <c r="Z21" s="31">
        <f t="shared" si="14"/>
        <v>353</v>
      </c>
      <c r="AA21" s="31">
        <f t="shared" si="14"/>
        <v>521</v>
      </c>
      <c r="AB21" s="31">
        <f t="shared" si="14"/>
        <v>689</v>
      </c>
      <c r="AC21" s="31">
        <f t="shared" si="14"/>
        <v>857</v>
      </c>
      <c r="AD21" s="31">
        <f t="shared" si="14"/>
        <v>1025</v>
      </c>
      <c r="AE21" s="31">
        <f t="shared" si="14"/>
        <v>1193</v>
      </c>
      <c r="AF21" s="31">
        <f>(IF(AF$13&gt;0,SUM(AE21+AF$13-AF17),"Nil"))</f>
        <v>1361</v>
      </c>
      <c r="AG21" s="31">
        <f aca="true" t="shared" si="15" ref="AG21:AJ26">(IF(AG$13&gt;0,SUM(AF21+AG$13-AG$16),"Nil"))</f>
        <v>1529</v>
      </c>
      <c r="AH21" s="31">
        <f t="shared" si="15"/>
        <v>1697</v>
      </c>
      <c r="AI21" s="31">
        <f t="shared" si="15"/>
        <v>1865</v>
      </c>
      <c r="AJ21" s="31">
        <f t="shared" si="15"/>
        <v>2033</v>
      </c>
      <c r="AK21" s="31">
        <f aca="true" t="shared" si="16" ref="AK21:AL23">(IF(AK$13&gt;0,SUM(AJ21+AK$13-AK17),"Nil"))</f>
        <v>2200</v>
      </c>
      <c r="AL21" s="31">
        <f aca="true" t="shared" si="17" ref="AL21:AT26">(IF(AL$13&gt;0,SUM(AK21+AL$13-AL$16),"Nil"))</f>
        <v>2368</v>
      </c>
      <c r="AM21" s="31">
        <f t="shared" si="17"/>
        <v>2534</v>
      </c>
      <c r="AN21" s="31">
        <f t="shared" si="17"/>
        <v>2702</v>
      </c>
      <c r="AO21" s="31">
        <f t="shared" si="17"/>
        <v>2869</v>
      </c>
      <c r="AP21" s="31">
        <v>44</v>
      </c>
      <c r="AQ21" s="31">
        <v>211</v>
      </c>
      <c r="AR21" s="31">
        <f t="shared" si="17"/>
        <v>379</v>
      </c>
      <c r="AS21" s="31">
        <f t="shared" si="17"/>
        <v>547</v>
      </c>
      <c r="AT21" s="31">
        <f t="shared" si="17"/>
        <v>710</v>
      </c>
      <c r="AU21" s="31">
        <f>(IF(AU$13&gt;0,SUM(AT21+AU$13-AU17),"Nil"))</f>
        <v>878</v>
      </c>
      <c r="AV21" s="31">
        <f aca="true" t="shared" si="18" ref="AV21:BK26">(IF(AV$13&gt;0,SUM(AU21+AV$13-AV$16),"Nil"))</f>
        <v>1046</v>
      </c>
      <c r="AW21" s="31">
        <f t="shared" si="18"/>
        <v>1214</v>
      </c>
      <c r="AX21" s="31">
        <f t="shared" si="18"/>
        <v>1378</v>
      </c>
      <c r="AY21" s="31">
        <f t="shared" si="18"/>
        <v>1546</v>
      </c>
      <c r="AZ21" s="31">
        <f t="shared" si="18"/>
        <v>1713</v>
      </c>
      <c r="BA21" s="31">
        <f t="shared" si="18"/>
        <v>1879</v>
      </c>
      <c r="BB21" s="31">
        <v>2047</v>
      </c>
      <c r="BC21" s="31">
        <v>2162</v>
      </c>
      <c r="BD21" s="31">
        <f t="shared" si="18"/>
        <v>2210</v>
      </c>
      <c r="BE21" s="31">
        <f t="shared" si="18"/>
        <v>2378</v>
      </c>
      <c r="BF21" s="31">
        <f t="shared" si="18"/>
        <v>2546</v>
      </c>
      <c r="BG21" s="31">
        <f t="shared" si="18"/>
        <v>2714</v>
      </c>
      <c r="BH21" s="31">
        <v>66</v>
      </c>
      <c r="BI21" s="31">
        <f t="shared" si="18"/>
        <v>234</v>
      </c>
      <c r="BJ21" s="31">
        <f t="shared" si="18"/>
        <v>402</v>
      </c>
      <c r="BK21" s="31">
        <f t="shared" si="18"/>
        <v>550</v>
      </c>
      <c r="BL21" s="31">
        <v>574</v>
      </c>
      <c r="BM21" s="31" t="str">
        <f aca="true" t="shared" si="19" ref="BM21:DX24">(IF(BM$13&gt;0,SUM(BL21+BM$13-BM$16),"Nil"))</f>
        <v>Nil</v>
      </c>
      <c r="BN21" s="31" t="str">
        <f t="shared" si="19"/>
        <v>Nil</v>
      </c>
      <c r="BO21" s="31" t="str">
        <f t="shared" si="19"/>
        <v>Nil</v>
      </c>
      <c r="BP21" s="31" t="str">
        <f t="shared" si="19"/>
        <v>Nil</v>
      </c>
      <c r="BQ21" s="31" t="str">
        <f t="shared" si="19"/>
        <v>Nil</v>
      </c>
      <c r="BR21" s="31" t="str">
        <f t="shared" si="19"/>
        <v>Nil</v>
      </c>
      <c r="BS21" s="31" t="str">
        <f t="shared" si="19"/>
        <v>Nil</v>
      </c>
      <c r="BT21" s="31" t="str">
        <f t="shared" si="19"/>
        <v>Nil</v>
      </c>
      <c r="BU21" s="31" t="str">
        <f t="shared" si="19"/>
        <v>Nil</v>
      </c>
      <c r="BV21" s="31" t="str">
        <f t="shared" si="19"/>
        <v>Nil</v>
      </c>
      <c r="BW21" s="31" t="str">
        <f t="shared" si="19"/>
        <v>Nil</v>
      </c>
      <c r="BX21" s="31" t="str">
        <f t="shared" si="19"/>
        <v>Nil</v>
      </c>
      <c r="BY21" s="31" t="str">
        <f t="shared" si="19"/>
        <v>Nil</v>
      </c>
      <c r="BZ21" s="31" t="str">
        <f t="shared" si="19"/>
        <v>Nil</v>
      </c>
      <c r="CA21" s="31" t="str">
        <f t="shared" si="19"/>
        <v>Nil</v>
      </c>
      <c r="CB21" s="31" t="str">
        <f t="shared" si="19"/>
        <v>Nil</v>
      </c>
      <c r="CC21" s="31" t="str">
        <f t="shared" si="19"/>
        <v>Nil</v>
      </c>
      <c r="CD21" s="31" t="str">
        <f t="shared" si="19"/>
        <v>Nil</v>
      </c>
      <c r="CE21" s="31" t="str">
        <f t="shared" si="19"/>
        <v>Nil</v>
      </c>
      <c r="CF21" s="31" t="str">
        <f t="shared" si="19"/>
        <v>Nil</v>
      </c>
      <c r="CG21" s="31" t="str">
        <f t="shared" si="19"/>
        <v>Nil</v>
      </c>
      <c r="CH21" s="31" t="str">
        <f t="shared" si="19"/>
        <v>Nil</v>
      </c>
      <c r="CI21" s="31" t="str">
        <f t="shared" si="19"/>
        <v>Nil</v>
      </c>
      <c r="CJ21" s="31" t="str">
        <f t="shared" si="19"/>
        <v>Nil</v>
      </c>
      <c r="CK21" s="31" t="str">
        <f t="shared" si="19"/>
        <v>Nil</v>
      </c>
      <c r="CL21" s="31" t="str">
        <f t="shared" si="19"/>
        <v>Nil</v>
      </c>
      <c r="CM21" s="31" t="str">
        <f t="shared" si="19"/>
        <v>Nil</v>
      </c>
      <c r="CN21" s="31" t="str">
        <f t="shared" si="19"/>
        <v>Nil</v>
      </c>
      <c r="CO21" s="31" t="str">
        <f t="shared" si="19"/>
        <v>Nil</v>
      </c>
      <c r="CP21" s="31" t="str">
        <f t="shared" si="19"/>
        <v>Nil</v>
      </c>
      <c r="CQ21" s="31" t="str">
        <f t="shared" si="19"/>
        <v>Nil</v>
      </c>
      <c r="CR21" s="31" t="str">
        <f t="shared" si="19"/>
        <v>Nil</v>
      </c>
      <c r="CS21" s="31" t="str">
        <f t="shared" si="19"/>
        <v>Nil</v>
      </c>
      <c r="CT21" s="31" t="str">
        <f t="shared" si="19"/>
        <v>Nil</v>
      </c>
      <c r="CU21" s="31" t="str">
        <f t="shared" si="19"/>
        <v>Nil</v>
      </c>
      <c r="CV21" s="31" t="str">
        <f t="shared" si="19"/>
        <v>Nil</v>
      </c>
      <c r="CW21" s="31" t="str">
        <f t="shared" si="19"/>
        <v>Nil</v>
      </c>
      <c r="CX21" s="31" t="str">
        <f t="shared" si="19"/>
        <v>Nil</v>
      </c>
      <c r="CY21" s="31" t="str">
        <f t="shared" si="19"/>
        <v>Nil</v>
      </c>
      <c r="CZ21" s="31" t="str">
        <f t="shared" si="19"/>
        <v>Nil</v>
      </c>
      <c r="DA21" s="31" t="str">
        <f t="shared" si="19"/>
        <v>Nil</v>
      </c>
      <c r="DB21" s="31" t="str">
        <f t="shared" si="19"/>
        <v>Nil</v>
      </c>
      <c r="DC21" s="31" t="str">
        <f t="shared" si="19"/>
        <v>Nil</v>
      </c>
      <c r="DD21" s="31" t="str">
        <f t="shared" si="19"/>
        <v>Nil</v>
      </c>
      <c r="DE21" s="31" t="str">
        <f t="shared" si="19"/>
        <v>Nil</v>
      </c>
      <c r="DF21" s="31" t="str">
        <f t="shared" si="19"/>
        <v>Nil</v>
      </c>
      <c r="DG21" s="31" t="str">
        <f t="shared" si="19"/>
        <v>Nil</v>
      </c>
      <c r="DH21" s="31" t="str">
        <f t="shared" si="19"/>
        <v>Nil</v>
      </c>
      <c r="DI21" s="31" t="str">
        <f t="shared" si="19"/>
        <v>Nil</v>
      </c>
      <c r="DJ21" s="31" t="str">
        <f t="shared" si="19"/>
        <v>Nil</v>
      </c>
      <c r="DK21" s="31" t="str">
        <f t="shared" si="19"/>
        <v>Nil</v>
      </c>
      <c r="DL21" s="31" t="str">
        <f t="shared" si="19"/>
        <v>Nil</v>
      </c>
      <c r="DM21" s="31" t="str">
        <f t="shared" si="19"/>
        <v>Nil</v>
      </c>
      <c r="DN21" s="31" t="str">
        <f t="shared" si="19"/>
        <v>Nil</v>
      </c>
      <c r="DO21" s="31" t="str">
        <f t="shared" si="19"/>
        <v>Nil</v>
      </c>
      <c r="DP21" s="31" t="str">
        <f t="shared" si="19"/>
        <v>Nil</v>
      </c>
      <c r="DQ21" s="31" t="str">
        <f t="shared" si="19"/>
        <v>Nil</v>
      </c>
      <c r="DR21" s="31" t="str">
        <f t="shared" si="19"/>
        <v>Nil</v>
      </c>
      <c r="DS21" s="31" t="str">
        <f t="shared" si="19"/>
        <v>Nil</v>
      </c>
      <c r="DT21" s="31" t="str">
        <f t="shared" si="19"/>
        <v>Nil</v>
      </c>
      <c r="DU21" s="31" t="str">
        <f t="shared" si="19"/>
        <v>Nil</v>
      </c>
      <c r="DV21" s="31" t="str">
        <f t="shared" si="19"/>
        <v>Nil</v>
      </c>
      <c r="DW21" s="31" t="str">
        <f t="shared" si="19"/>
        <v>Nil</v>
      </c>
      <c r="DX21" s="31" t="str">
        <f t="shared" si="19"/>
        <v>Nil</v>
      </c>
      <c r="DY21" s="31" t="str">
        <f aca="true" t="shared" si="20" ref="DY21:FC23">(IF(DY$13&gt;0,SUM(DX21+DY$13-DY$16),"Nil"))</f>
        <v>Nil</v>
      </c>
      <c r="DZ21" s="31" t="str">
        <f t="shared" si="20"/>
        <v>Nil</v>
      </c>
      <c r="EA21" s="31" t="str">
        <f t="shared" si="20"/>
        <v>Nil</v>
      </c>
      <c r="EB21" s="31" t="str">
        <f t="shared" si="20"/>
        <v>Nil</v>
      </c>
      <c r="EC21" s="31" t="str">
        <f t="shared" si="20"/>
        <v>Nil</v>
      </c>
      <c r="ED21" s="31" t="str">
        <f t="shared" si="20"/>
        <v>Nil</v>
      </c>
      <c r="EE21" s="31" t="str">
        <f t="shared" si="20"/>
        <v>Nil</v>
      </c>
      <c r="EF21" s="31" t="str">
        <f t="shared" si="20"/>
        <v>Nil</v>
      </c>
      <c r="EG21" s="31" t="str">
        <f t="shared" si="20"/>
        <v>Nil</v>
      </c>
      <c r="EH21" s="31" t="str">
        <f t="shared" si="20"/>
        <v>Nil</v>
      </c>
      <c r="EI21" s="31" t="str">
        <f t="shared" si="20"/>
        <v>Nil</v>
      </c>
      <c r="EJ21" s="31" t="str">
        <f t="shared" si="20"/>
        <v>Nil</v>
      </c>
      <c r="EK21" s="31" t="str">
        <f t="shared" si="20"/>
        <v>Nil</v>
      </c>
      <c r="EL21" s="31" t="str">
        <f t="shared" si="20"/>
        <v>Nil</v>
      </c>
      <c r="EM21" s="31" t="str">
        <f t="shared" si="20"/>
        <v>Nil</v>
      </c>
      <c r="EN21" s="31" t="str">
        <f t="shared" si="20"/>
        <v>Nil</v>
      </c>
      <c r="EO21" s="31" t="str">
        <f t="shared" si="20"/>
        <v>Nil</v>
      </c>
      <c r="EP21" s="31" t="str">
        <f t="shared" si="20"/>
        <v>Nil</v>
      </c>
      <c r="EQ21" s="31" t="str">
        <f t="shared" si="20"/>
        <v>Nil</v>
      </c>
      <c r="ER21" s="31" t="str">
        <f t="shared" si="20"/>
        <v>Nil</v>
      </c>
      <c r="ES21" s="31" t="str">
        <f t="shared" si="20"/>
        <v>Nil</v>
      </c>
      <c r="ET21" s="31" t="str">
        <f t="shared" si="20"/>
        <v>Nil</v>
      </c>
      <c r="EU21" s="31" t="str">
        <f t="shared" si="20"/>
        <v>Nil</v>
      </c>
      <c r="EV21" s="31" t="str">
        <f t="shared" si="20"/>
        <v>Nil</v>
      </c>
      <c r="EW21" s="31" t="str">
        <f t="shared" si="20"/>
        <v>Nil</v>
      </c>
      <c r="EX21" s="31" t="str">
        <f t="shared" si="20"/>
        <v>Nil</v>
      </c>
      <c r="EY21" s="31" t="str">
        <f t="shared" si="20"/>
        <v>Nil</v>
      </c>
      <c r="EZ21" s="31" t="str">
        <f t="shared" si="20"/>
        <v>Nil</v>
      </c>
      <c r="FA21" s="31" t="str">
        <f t="shared" si="20"/>
        <v>Nil</v>
      </c>
      <c r="FB21" s="31" t="str">
        <f t="shared" si="20"/>
        <v>Nil</v>
      </c>
      <c r="FC21" s="31" t="str">
        <f t="shared" si="20"/>
        <v>Nil</v>
      </c>
    </row>
    <row r="22" spans="1:159" ht="15">
      <c r="A22" s="12" t="s">
        <v>17</v>
      </c>
      <c r="B22" s="49">
        <v>2152</v>
      </c>
      <c r="C22" s="31">
        <f t="shared" si="11"/>
        <v>2224</v>
      </c>
      <c r="D22" s="31">
        <v>2388</v>
      </c>
      <c r="E22" s="31">
        <f t="shared" si="12"/>
        <v>2555</v>
      </c>
      <c r="F22" s="31">
        <f t="shared" si="12"/>
        <v>2723</v>
      </c>
      <c r="G22" s="31">
        <v>19</v>
      </c>
      <c r="H22" s="31">
        <f aca="true" t="shared" si="21" ref="H22:S22">(IF(H$13&gt;0,SUM(G22+H$13-H$16),"Nil"))</f>
        <v>187</v>
      </c>
      <c r="I22" s="31">
        <f t="shared" si="21"/>
        <v>355</v>
      </c>
      <c r="J22" s="31">
        <f t="shared" si="21"/>
        <v>523</v>
      </c>
      <c r="K22" s="31">
        <f t="shared" si="21"/>
        <v>677</v>
      </c>
      <c r="L22" s="31">
        <v>69</v>
      </c>
      <c r="M22" s="31">
        <v>234</v>
      </c>
      <c r="N22" s="31">
        <f t="shared" si="21"/>
        <v>398</v>
      </c>
      <c r="O22" s="31">
        <f t="shared" si="21"/>
        <v>552</v>
      </c>
      <c r="P22" s="31">
        <f t="shared" si="21"/>
        <v>720</v>
      </c>
      <c r="Q22" s="31">
        <f t="shared" si="21"/>
        <v>888</v>
      </c>
      <c r="R22" s="31">
        <f t="shared" si="21"/>
        <v>1056</v>
      </c>
      <c r="S22" s="31">
        <f t="shared" si="21"/>
        <v>1224</v>
      </c>
      <c r="T22" s="31">
        <f>(IF(T$13&gt;0,SUM(S22+T$13-T18),"Nil"))</f>
        <v>1392</v>
      </c>
      <c r="U22" s="31">
        <f aca="true" t="shared" si="22" ref="U22:AE22">(IF(U$13&gt;0,SUM(T22+U$13-U$16),"Nil"))</f>
        <v>1560</v>
      </c>
      <c r="V22" s="31">
        <f t="shared" si="22"/>
        <v>1728</v>
      </c>
      <c r="W22" s="31">
        <f t="shared" si="22"/>
        <v>1896</v>
      </c>
      <c r="X22" s="31">
        <v>17</v>
      </c>
      <c r="Y22" s="31">
        <f t="shared" si="22"/>
        <v>185</v>
      </c>
      <c r="Z22" s="31">
        <f t="shared" si="22"/>
        <v>353</v>
      </c>
      <c r="AA22" s="31">
        <f t="shared" si="22"/>
        <v>521</v>
      </c>
      <c r="AB22" s="31">
        <f t="shared" si="22"/>
        <v>689</v>
      </c>
      <c r="AC22" s="31">
        <f t="shared" si="22"/>
        <v>857</v>
      </c>
      <c r="AD22" s="31">
        <f t="shared" si="22"/>
        <v>1025</v>
      </c>
      <c r="AE22" s="31">
        <f t="shared" si="22"/>
        <v>1193</v>
      </c>
      <c r="AF22" s="31">
        <f>(IF(AF$13&gt;0,SUM(AE22+AF$13-AF18),"Nil"))</f>
        <v>1361</v>
      </c>
      <c r="AG22" s="31">
        <f t="shared" si="15"/>
        <v>1529</v>
      </c>
      <c r="AH22" s="31">
        <f t="shared" si="15"/>
        <v>1697</v>
      </c>
      <c r="AI22" s="31">
        <f t="shared" si="15"/>
        <v>1865</v>
      </c>
      <c r="AJ22" s="31">
        <f t="shared" si="15"/>
        <v>2033</v>
      </c>
      <c r="AK22" s="31">
        <f t="shared" si="16"/>
        <v>2200</v>
      </c>
      <c r="AL22" s="31">
        <f t="shared" si="16"/>
        <v>2368</v>
      </c>
      <c r="AM22" s="31">
        <f t="shared" si="17"/>
        <v>2534</v>
      </c>
      <c r="AN22" s="31">
        <f t="shared" si="17"/>
        <v>2702</v>
      </c>
      <c r="AO22" s="31">
        <f t="shared" si="17"/>
        <v>2869</v>
      </c>
      <c r="AP22" s="31">
        <v>44</v>
      </c>
      <c r="AQ22" s="31">
        <v>211</v>
      </c>
      <c r="AR22" s="31">
        <f t="shared" si="17"/>
        <v>379</v>
      </c>
      <c r="AS22" s="31">
        <f t="shared" si="17"/>
        <v>547</v>
      </c>
      <c r="AT22" s="31">
        <f t="shared" si="17"/>
        <v>710</v>
      </c>
      <c r="AU22" s="31">
        <f>(IF(AU$13&gt;0,SUM(AT22+AU$13-AU18),"Nil"))</f>
        <v>878</v>
      </c>
      <c r="AV22" s="31">
        <f t="shared" si="18"/>
        <v>1046</v>
      </c>
      <c r="AW22" s="31">
        <f t="shared" si="18"/>
        <v>1214</v>
      </c>
      <c r="AX22" s="31">
        <f t="shared" si="18"/>
        <v>1378</v>
      </c>
      <c r="AY22" s="31">
        <f t="shared" si="18"/>
        <v>1546</v>
      </c>
      <c r="AZ22" s="31">
        <f t="shared" si="18"/>
        <v>1713</v>
      </c>
      <c r="BA22" s="31">
        <f t="shared" si="18"/>
        <v>1879</v>
      </c>
      <c r="BB22" s="31">
        <v>2047</v>
      </c>
      <c r="BC22" s="31">
        <v>2162</v>
      </c>
      <c r="BD22" s="31">
        <f t="shared" si="18"/>
        <v>2210</v>
      </c>
      <c r="BE22" s="31">
        <f t="shared" si="18"/>
        <v>2378</v>
      </c>
      <c r="BF22" s="31">
        <f t="shared" si="18"/>
        <v>2546</v>
      </c>
      <c r="BG22" s="31">
        <f t="shared" si="18"/>
        <v>2714</v>
      </c>
      <c r="BH22" s="31">
        <v>66</v>
      </c>
      <c r="BI22" s="31">
        <f t="shared" si="18"/>
        <v>234</v>
      </c>
      <c r="BJ22" s="31">
        <f t="shared" si="18"/>
        <v>402</v>
      </c>
      <c r="BK22" s="31">
        <f t="shared" si="18"/>
        <v>550</v>
      </c>
      <c r="BL22" s="31">
        <v>574</v>
      </c>
      <c r="BM22" s="31" t="str">
        <f t="shared" si="19"/>
        <v>Nil</v>
      </c>
      <c r="BN22" s="31" t="str">
        <f t="shared" si="19"/>
        <v>Nil</v>
      </c>
      <c r="BO22" s="31" t="str">
        <f t="shared" si="19"/>
        <v>Nil</v>
      </c>
      <c r="BP22" s="31" t="str">
        <f t="shared" si="19"/>
        <v>Nil</v>
      </c>
      <c r="BQ22" s="31" t="str">
        <f t="shared" si="19"/>
        <v>Nil</v>
      </c>
      <c r="BR22" s="31" t="str">
        <f t="shared" si="19"/>
        <v>Nil</v>
      </c>
      <c r="BS22" s="31" t="str">
        <f t="shared" si="19"/>
        <v>Nil</v>
      </c>
      <c r="BT22" s="31" t="str">
        <f t="shared" si="19"/>
        <v>Nil</v>
      </c>
      <c r="BU22" s="31" t="str">
        <f t="shared" si="19"/>
        <v>Nil</v>
      </c>
      <c r="BV22" s="31" t="str">
        <f t="shared" si="19"/>
        <v>Nil</v>
      </c>
      <c r="BW22" s="31" t="str">
        <f t="shared" si="19"/>
        <v>Nil</v>
      </c>
      <c r="BX22" s="31" t="str">
        <f t="shared" si="19"/>
        <v>Nil</v>
      </c>
      <c r="BY22" s="31" t="str">
        <f t="shared" si="19"/>
        <v>Nil</v>
      </c>
      <c r="BZ22" s="31" t="str">
        <f t="shared" si="19"/>
        <v>Nil</v>
      </c>
      <c r="CA22" s="31" t="str">
        <f t="shared" si="19"/>
        <v>Nil</v>
      </c>
      <c r="CB22" s="31" t="str">
        <f t="shared" si="19"/>
        <v>Nil</v>
      </c>
      <c r="CC22" s="31" t="str">
        <f t="shared" si="19"/>
        <v>Nil</v>
      </c>
      <c r="CD22" s="31" t="str">
        <f t="shared" si="19"/>
        <v>Nil</v>
      </c>
      <c r="CE22" s="31" t="str">
        <f t="shared" si="19"/>
        <v>Nil</v>
      </c>
      <c r="CF22" s="31" t="str">
        <f t="shared" si="19"/>
        <v>Nil</v>
      </c>
      <c r="CG22" s="31" t="str">
        <f t="shared" si="19"/>
        <v>Nil</v>
      </c>
      <c r="CH22" s="31" t="str">
        <f t="shared" si="19"/>
        <v>Nil</v>
      </c>
      <c r="CI22" s="31" t="str">
        <f t="shared" si="19"/>
        <v>Nil</v>
      </c>
      <c r="CJ22" s="31" t="str">
        <f t="shared" si="19"/>
        <v>Nil</v>
      </c>
      <c r="CK22" s="31" t="str">
        <f t="shared" si="19"/>
        <v>Nil</v>
      </c>
      <c r="CL22" s="31" t="str">
        <f t="shared" si="19"/>
        <v>Nil</v>
      </c>
      <c r="CM22" s="31" t="str">
        <f t="shared" si="19"/>
        <v>Nil</v>
      </c>
      <c r="CN22" s="31" t="str">
        <f t="shared" si="19"/>
        <v>Nil</v>
      </c>
      <c r="CO22" s="31" t="str">
        <f t="shared" si="19"/>
        <v>Nil</v>
      </c>
      <c r="CP22" s="31" t="str">
        <f t="shared" si="19"/>
        <v>Nil</v>
      </c>
      <c r="CQ22" s="31" t="str">
        <f t="shared" si="19"/>
        <v>Nil</v>
      </c>
      <c r="CR22" s="31" t="str">
        <f t="shared" si="19"/>
        <v>Nil</v>
      </c>
      <c r="CS22" s="31" t="str">
        <f t="shared" si="19"/>
        <v>Nil</v>
      </c>
      <c r="CT22" s="31" t="str">
        <f t="shared" si="19"/>
        <v>Nil</v>
      </c>
      <c r="CU22" s="31" t="str">
        <f t="shared" si="19"/>
        <v>Nil</v>
      </c>
      <c r="CV22" s="31" t="str">
        <f t="shared" si="19"/>
        <v>Nil</v>
      </c>
      <c r="CW22" s="31" t="str">
        <f t="shared" si="19"/>
        <v>Nil</v>
      </c>
      <c r="CX22" s="31" t="str">
        <f t="shared" si="19"/>
        <v>Nil</v>
      </c>
      <c r="CY22" s="31" t="str">
        <f t="shared" si="19"/>
        <v>Nil</v>
      </c>
      <c r="CZ22" s="31" t="str">
        <f t="shared" si="19"/>
        <v>Nil</v>
      </c>
      <c r="DA22" s="31" t="str">
        <f t="shared" si="19"/>
        <v>Nil</v>
      </c>
      <c r="DB22" s="31" t="str">
        <f t="shared" si="19"/>
        <v>Nil</v>
      </c>
      <c r="DC22" s="31" t="str">
        <f t="shared" si="19"/>
        <v>Nil</v>
      </c>
      <c r="DD22" s="31" t="str">
        <f t="shared" si="19"/>
        <v>Nil</v>
      </c>
      <c r="DE22" s="31" t="str">
        <f t="shared" si="19"/>
        <v>Nil</v>
      </c>
      <c r="DF22" s="31" t="str">
        <f t="shared" si="19"/>
        <v>Nil</v>
      </c>
      <c r="DG22" s="31" t="str">
        <f t="shared" si="19"/>
        <v>Nil</v>
      </c>
      <c r="DH22" s="31" t="str">
        <f t="shared" si="19"/>
        <v>Nil</v>
      </c>
      <c r="DI22" s="31" t="str">
        <f t="shared" si="19"/>
        <v>Nil</v>
      </c>
      <c r="DJ22" s="31" t="str">
        <f t="shared" si="19"/>
        <v>Nil</v>
      </c>
      <c r="DK22" s="31" t="str">
        <f t="shared" si="19"/>
        <v>Nil</v>
      </c>
      <c r="DL22" s="31" t="str">
        <f t="shared" si="19"/>
        <v>Nil</v>
      </c>
      <c r="DM22" s="31" t="str">
        <f t="shared" si="19"/>
        <v>Nil</v>
      </c>
      <c r="DN22" s="31" t="str">
        <f t="shared" si="19"/>
        <v>Nil</v>
      </c>
      <c r="DO22" s="31" t="str">
        <f t="shared" si="19"/>
        <v>Nil</v>
      </c>
      <c r="DP22" s="31" t="str">
        <f t="shared" si="19"/>
        <v>Nil</v>
      </c>
      <c r="DQ22" s="31" t="str">
        <f t="shared" si="19"/>
        <v>Nil</v>
      </c>
      <c r="DR22" s="31" t="str">
        <f t="shared" si="19"/>
        <v>Nil</v>
      </c>
      <c r="DS22" s="31" t="str">
        <f t="shared" si="19"/>
        <v>Nil</v>
      </c>
      <c r="DT22" s="31" t="str">
        <f t="shared" si="19"/>
        <v>Nil</v>
      </c>
      <c r="DU22" s="31" t="str">
        <f t="shared" si="19"/>
        <v>Nil</v>
      </c>
      <c r="DV22" s="31" t="str">
        <f t="shared" si="19"/>
        <v>Nil</v>
      </c>
      <c r="DW22" s="31" t="str">
        <f t="shared" si="19"/>
        <v>Nil</v>
      </c>
      <c r="DX22" s="31" t="str">
        <f t="shared" si="19"/>
        <v>Nil</v>
      </c>
      <c r="DY22" s="31" t="str">
        <f t="shared" si="20"/>
        <v>Nil</v>
      </c>
      <c r="DZ22" s="31" t="str">
        <f t="shared" si="20"/>
        <v>Nil</v>
      </c>
      <c r="EA22" s="31" t="str">
        <f t="shared" si="20"/>
        <v>Nil</v>
      </c>
      <c r="EB22" s="31" t="str">
        <f t="shared" si="20"/>
        <v>Nil</v>
      </c>
      <c r="EC22" s="31" t="str">
        <f t="shared" si="20"/>
        <v>Nil</v>
      </c>
      <c r="ED22" s="31" t="str">
        <f t="shared" si="20"/>
        <v>Nil</v>
      </c>
      <c r="EE22" s="31" t="str">
        <f t="shared" si="20"/>
        <v>Nil</v>
      </c>
      <c r="EF22" s="31" t="str">
        <f t="shared" si="20"/>
        <v>Nil</v>
      </c>
      <c r="EG22" s="31" t="str">
        <f t="shared" si="20"/>
        <v>Nil</v>
      </c>
      <c r="EH22" s="31" t="str">
        <f t="shared" si="20"/>
        <v>Nil</v>
      </c>
      <c r="EI22" s="31" t="str">
        <f t="shared" si="20"/>
        <v>Nil</v>
      </c>
      <c r="EJ22" s="31" t="str">
        <f t="shared" si="20"/>
        <v>Nil</v>
      </c>
      <c r="EK22" s="31" t="str">
        <f t="shared" si="20"/>
        <v>Nil</v>
      </c>
      <c r="EL22" s="31" t="str">
        <f t="shared" si="20"/>
        <v>Nil</v>
      </c>
      <c r="EM22" s="31" t="str">
        <f t="shared" si="20"/>
        <v>Nil</v>
      </c>
      <c r="EN22" s="31" t="str">
        <f t="shared" si="20"/>
        <v>Nil</v>
      </c>
      <c r="EO22" s="31" t="str">
        <f t="shared" si="20"/>
        <v>Nil</v>
      </c>
      <c r="EP22" s="31" t="str">
        <f t="shared" si="20"/>
        <v>Nil</v>
      </c>
      <c r="EQ22" s="31" t="str">
        <f t="shared" si="20"/>
        <v>Nil</v>
      </c>
      <c r="ER22" s="31" t="str">
        <f t="shared" si="20"/>
        <v>Nil</v>
      </c>
      <c r="ES22" s="31" t="str">
        <f t="shared" si="20"/>
        <v>Nil</v>
      </c>
      <c r="ET22" s="31" t="str">
        <f t="shared" si="20"/>
        <v>Nil</v>
      </c>
      <c r="EU22" s="31" t="str">
        <f t="shared" si="20"/>
        <v>Nil</v>
      </c>
      <c r="EV22" s="31" t="str">
        <f t="shared" si="20"/>
        <v>Nil</v>
      </c>
      <c r="EW22" s="31" t="str">
        <f t="shared" si="20"/>
        <v>Nil</v>
      </c>
      <c r="EX22" s="31" t="str">
        <f t="shared" si="20"/>
        <v>Nil</v>
      </c>
      <c r="EY22" s="31" t="str">
        <f t="shared" si="20"/>
        <v>Nil</v>
      </c>
      <c r="EZ22" s="31" t="str">
        <f t="shared" si="20"/>
        <v>Nil</v>
      </c>
      <c r="FA22" s="31" t="str">
        <f t="shared" si="20"/>
        <v>Nil</v>
      </c>
      <c r="FB22" s="31" t="str">
        <f t="shared" si="20"/>
        <v>Nil</v>
      </c>
      <c r="FC22" s="31" t="str">
        <f t="shared" si="20"/>
        <v>Nil</v>
      </c>
    </row>
    <row r="23" spans="1:159" ht="15">
      <c r="A23" s="12" t="s">
        <v>4</v>
      </c>
      <c r="B23" s="49">
        <v>5223</v>
      </c>
      <c r="C23" s="31">
        <f t="shared" si="11"/>
        <v>5295</v>
      </c>
      <c r="D23" s="31">
        <f t="shared" si="11"/>
        <v>5461</v>
      </c>
      <c r="E23" s="31">
        <f t="shared" si="12"/>
        <v>5628</v>
      </c>
      <c r="F23" s="31">
        <f t="shared" si="12"/>
        <v>5796</v>
      </c>
      <c r="G23" s="31">
        <v>19</v>
      </c>
      <c r="H23" s="31">
        <f aca="true" t="shared" si="23" ref="H23:S23">(IF(H$13&gt;0,SUM(G23+H$13-H$16),"Nil"))</f>
        <v>187</v>
      </c>
      <c r="I23" s="31">
        <f t="shared" si="23"/>
        <v>355</v>
      </c>
      <c r="J23" s="31">
        <f t="shared" si="23"/>
        <v>523</v>
      </c>
      <c r="K23" s="31">
        <f t="shared" si="23"/>
        <v>677</v>
      </c>
      <c r="L23" s="31">
        <f t="shared" si="23"/>
        <v>842</v>
      </c>
      <c r="M23" s="31">
        <f t="shared" si="23"/>
        <v>1004</v>
      </c>
      <c r="N23" s="31">
        <f t="shared" si="23"/>
        <v>1168</v>
      </c>
      <c r="O23" s="31">
        <f t="shared" si="23"/>
        <v>1322</v>
      </c>
      <c r="P23" s="31">
        <f t="shared" si="23"/>
        <v>1490</v>
      </c>
      <c r="Q23" s="31">
        <f t="shared" si="23"/>
        <v>1658</v>
      </c>
      <c r="R23" s="31">
        <f t="shared" si="23"/>
        <v>1826</v>
      </c>
      <c r="S23" s="31">
        <f t="shared" si="23"/>
        <v>1994</v>
      </c>
      <c r="T23" s="31">
        <f>(IF(T$13&gt;0,SUM(S23+T$13-T19),"Nil"))</f>
        <v>2162</v>
      </c>
      <c r="U23" s="31">
        <f aca="true" t="shared" si="24" ref="U23:AE23">(IF(U$13&gt;0,SUM(T23+U$13-U$16),"Nil"))</f>
        <v>2330</v>
      </c>
      <c r="V23" s="31">
        <f t="shared" si="24"/>
        <v>2498</v>
      </c>
      <c r="W23" s="31">
        <f t="shared" si="24"/>
        <v>2666</v>
      </c>
      <c r="X23" s="31">
        <v>2822</v>
      </c>
      <c r="Y23" s="31">
        <f t="shared" si="24"/>
        <v>2990</v>
      </c>
      <c r="Z23" s="31">
        <f t="shared" si="24"/>
        <v>3158</v>
      </c>
      <c r="AA23" s="31">
        <f t="shared" si="24"/>
        <v>3326</v>
      </c>
      <c r="AB23" s="31">
        <f t="shared" si="24"/>
        <v>3494</v>
      </c>
      <c r="AC23" s="31">
        <f t="shared" si="24"/>
        <v>3662</v>
      </c>
      <c r="AD23" s="31">
        <f t="shared" si="24"/>
        <v>3830</v>
      </c>
      <c r="AE23" s="31">
        <f t="shared" si="24"/>
        <v>3998</v>
      </c>
      <c r="AF23" s="31">
        <f>(IF(AF$13&gt;0,SUM(AE23+AF$13-AF19),"Nil"))</f>
        <v>4166</v>
      </c>
      <c r="AG23" s="31">
        <f t="shared" si="15"/>
        <v>4334</v>
      </c>
      <c r="AH23" s="31">
        <f t="shared" si="15"/>
        <v>4502</v>
      </c>
      <c r="AI23" s="31">
        <f t="shared" si="15"/>
        <v>4670</v>
      </c>
      <c r="AJ23" s="31">
        <f t="shared" si="15"/>
        <v>4838</v>
      </c>
      <c r="AK23" s="31">
        <f t="shared" si="16"/>
        <v>5005</v>
      </c>
      <c r="AL23" s="31">
        <f t="shared" si="16"/>
        <v>5173</v>
      </c>
      <c r="AM23" s="31">
        <f t="shared" si="17"/>
        <v>5339</v>
      </c>
      <c r="AN23" s="31">
        <f t="shared" si="17"/>
        <v>5507</v>
      </c>
      <c r="AO23" s="31">
        <f t="shared" si="17"/>
        <v>5674</v>
      </c>
      <c r="AP23" s="31">
        <v>44</v>
      </c>
      <c r="AQ23" s="31">
        <v>211</v>
      </c>
      <c r="AR23" s="31">
        <f t="shared" si="17"/>
        <v>379</v>
      </c>
      <c r="AS23" s="31">
        <f t="shared" si="17"/>
        <v>547</v>
      </c>
      <c r="AT23" s="31">
        <f t="shared" si="17"/>
        <v>710</v>
      </c>
      <c r="AU23" s="31">
        <f>(IF(AU$13&gt;0,SUM(AT23+AU$13-AU$16),"Nil"))</f>
        <v>878</v>
      </c>
      <c r="AV23" s="31">
        <f t="shared" si="18"/>
        <v>1046</v>
      </c>
      <c r="AW23" s="31">
        <f t="shared" si="18"/>
        <v>1214</v>
      </c>
      <c r="AX23" s="31">
        <f t="shared" si="18"/>
        <v>1378</v>
      </c>
      <c r="AY23" s="31">
        <f t="shared" si="18"/>
        <v>1546</v>
      </c>
      <c r="AZ23" s="31">
        <f t="shared" si="18"/>
        <v>1713</v>
      </c>
      <c r="BA23" s="31">
        <f t="shared" si="18"/>
        <v>1879</v>
      </c>
      <c r="BB23" s="31">
        <v>2047</v>
      </c>
      <c r="BC23" s="31">
        <v>2162</v>
      </c>
      <c r="BD23" s="31">
        <f t="shared" si="18"/>
        <v>2210</v>
      </c>
      <c r="BE23" s="31">
        <f t="shared" si="18"/>
        <v>2378</v>
      </c>
      <c r="BF23" s="31">
        <f t="shared" si="18"/>
        <v>2546</v>
      </c>
      <c r="BG23" s="31">
        <f t="shared" si="18"/>
        <v>2714</v>
      </c>
      <c r="BH23" s="31">
        <v>66</v>
      </c>
      <c r="BI23" s="31">
        <f t="shared" si="18"/>
        <v>234</v>
      </c>
      <c r="BJ23" s="31">
        <f t="shared" si="18"/>
        <v>402</v>
      </c>
      <c r="BK23" s="31">
        <f t="shared" si="18"/>
        <v>550</v>
      </c>
      <c r="BL23" s="31">
        <v>574</v>
      </c>
      <c r="BM23" s="31" t="str">
        <f t="shared" si="19"/>
        <v>Nil</v>
      </c>
      <c r="BN23" s="31" t="str">
        <f t="shared" si="19"/>
        <v>Nil</v>
      </c>
      <c r="BO23" s="31" t="str">
        <f t="shared" si="19"/>
        <v>Nil</v>
      </c>
      <c r="BP23" s="31" t="str">
        <f t="shared" si="19"/>
        <v>Nil</v>
      </c>
      <c r="BQ23" s="31" t="str">
        <f t="shared" si="19"/>
        <v>Nil</v>
      </c>
      <c r="BR23" s="31" t="str">
        <f t="shared" si="19"/>
        <v>Nil</v>
      </c>
      <c r="BS23" s="31" t="str">
        <f t="shared" si="19"/>
        <v>Nil</v>
      </c>
      <c r="BT23" s="31" t="str">
        <f t="shared" si="19"/>
        <v>Nil</v>
      </c>
      <c r="BU23" s="31" t="str">
        <f t="shared" si="19"/>
        <v>Nil</v>
      </c>
      <c r="BV23" s="31" t="str">
        <f t="shared" si="19"/>
        <v>Nil</v>
      </c>
      <c r="BW23" s="31" t="str">
        <f t="shared" si="19"/>
        <v>Nil</v>
      </c>
      <c r="BX23" s="31" t="str">
        <f t="shared" si="19"/>
        <v>Nil</v>
      </c>
      <c r="BY23" s="31" t="str">
        <f t="shared" si="19"/>
        <v>Nil</v>
      </c>
      <c r="BZ23" s="31" t="str">
        <f t="shared" si="19"/>
        <v>Nil</v>
      </c>
      <c r="CA23" s="31" t="str">
        <f t="shared" si="19"/>
        <v>Nil</v>
      </c>
      <c r="CB23" s="31" t="str">
        <f t="shared" si="19"/>
        <v>Nil</v>
      </c>
      <c r="CC23" s="31" t="str">
        <f t="shared" si="19"/>
        <v>Nil</v>
      </c>
      <c r="CD23" s="31" t="str">
        <f t="shared" si="19"/>
        <v>Nil</v>
      </c>
      <c r="CE23" s="31" t="str">
        <f t="shared" si="19"/>
        <v>Nil</v>
      </c>
      <c r="CF23" s="31" t="str">
        <f t="shared" si="19"/>
        <v>Nil</v>
      </c>
      <c r="CG23" s="31" t="str">
        <f t="shared" si="19"/>
        <v>Nil</v>
      </c>
      <c r="CH23" s="31" t="str">
        <f t="shared" si="19"/>
        <v>Nil</v>
      </c>
      <c r="CI23" s="31" t="str">
        <f t="shared" si="19"/>
        <v>Nil</v>
      </c>
      <c r="CJ23" s="31" t="str">
        <f t="shared" si="19"/>
        <v>Nil</v>
      </c>
      <c r="CK23" s="31" t="str">
        <f t="shared" si="19"/>
        <v>Nil</v>
      </c>
      <c r="CL23" s="31" t="str">
        <f t="shared" si="19"/>
        <v>Nil</v>
      </c>
      <c r="CM23" s="31" t="str">
        <f t="shared" si="19"/>
        <v>Nil</v>
      </c>
      <c r="CN23" s="31" t="str">
        <f t="shared" si="19"/>
        <v>Nil</v>
      </c>
      <c r="CO23" s="31" t="str">
        <f t="shared" si="19"/>
        <v>Nil</v>
      </c>
      <c r="CP23" s="31" t="str">
        <f t="shared" si="19"/>
        <v>Nil</v>
      </c>
      <c r="CQ23" s="31" t="str">
        <f t="shared" si="19"/>
        <v>Nil</v>
      </c>
      <c r="CR23" s="31" t="str">
        <f t="shared" si="19"/>
        <v>Nil</v>
      </c>
      <c r="CS23" s="31" t="str">
        <f t="shared" si="19"/>
        <v>Nil</v>
      </c>
      <c r="CT23" s="31" t="str">
        <f t="shared" si="19"/>
        <v>Nil</v>
      </c>
      <c r="CU23" s="31" t="str">
        <f t="shared" si="19"/>
        <v>Nil</v>
      </c>
      <c r="CV23" s="31" t="str">
        <f t="shared" si="19"/>
        <v>Nil</v>
      </c>
      <c r="CW23" s="31" t="str">
        <f t="shared" si="19"/>
        <v>Nil</v>
      </c>
      <c r="CX23" s="31" t="str">
        <f t="shared" si="19"/>
        <v>Nil</v>
      </c>
      <c r="CY23" s="31" t="str">
        <f t="shared" si="19"/>
        <v>Nil</v>
      </c>
      <c r="CZ23" s="31" t="str">
        <f t="shared" si="19"/>
        <v>Nil</v>
      </c>
      <c r="DA23" s="31" t="str">
        <f t="shared" si="19"/>
        <v>Nil</v>
      </c>
      <c r="DB23" s="31" t="str">
        <f t="shared" si="19"/>
        <v>Nil</v>
      </c>
      <c r="DC23" s="31" t="str">
        <f t="shared" si="19"/>
        <v>Nil</v>
      </c>
      <c r="DD23" s="31" t="str">
        <f t="shared" si="19"/>
        <v>Nil</v>
      </c>
      <c r="DE23" s="31" t="str">
        <f t="shared" si="19"/>
        <v>Nil</v>
      </c>
      <c r="DF23" s="31" t="str">
        <f t="shared" si="19"/>
        <v>Nil</v>
      </c>
      <c r="DG23" s="31" t="str">
        <f t="shared" si="19"/>
        <v>Nil</v>
      </c>
      <c r="DH23" s="31" t="str">
        <f t="shared" si="19"/>
        <v>Nil</v>
      </c>
      <c r="DI23" s="31" t="str">
        <f t="shared" si="19"/>
        <v>Nil</v>
      </c>
      <c r="DJ23" s="31" t="str">
        <f t="shared" si="19"/>
        <v>Nil</v>
      </c>
      <c r="DK23" s="31" t="str">
        <f t="shared" si="19"/>
        <v>Nil</v>
      </c>
      <c r="DL23" s="31" t="str">
        <f t="shared" si="19"/>
        <v>Nil</v>
      </c>
      <c r="DM23" s="31" t="str">
        <f t="shared" si="19"/>
        <v>Nil</v>
      </c>
      <c r="DN23" s="31" t="str">
        <f t="shared" si="19"/>
        <v>Nil</v>
      </c>
      <c r="DO23" s="31" t="str">
        <f t="shared" si="19"/>
        <v>Nil</v>
      </c>
      <c r="DP23" s="31" t="str">
        <f t="shared" si="19"/>
        <v>Nil</v>
      </c>
      <c r="DQ23" s="31" t="str">
        <f t="shared" si="19"/>
        <v>Nil</v>
      </c>
      <c r="DR23" s="31" t="str">
        <f t="shared" si="19"/>
        <v>Nil</v>
      </c>
      <c r="DS23" s="31" t="str">
        <f t="shared" si="19"/>
        <v>Nil</v>
      </c>
      <c r="DT23" s="31" t="str">
        <f t="shared" si="19"/>
        <v>Nil</v>
      </c>
      <c r="DU23" s="31" t="str">
        <f t="shared" si="19"/>
        <v>Nil</v>
      </c>
      <c r="DV23" s="31" t="str">
        <f t="shared" si="19"/>
        <v>Nil</v>
      </c>
      <c r="DW23" s="31" t="str">
        <f t="shared" si="19"/>
        <v>Nil</v>
      </c>
      <c r="DX23" s="31" t="str">
        <f t="shared" si="19"/>
        <v>Nil</v>
      </c>
      <c r="DY23" s="31" t="str">
        <f t="shared" si="20"/>
        <v>Nil</v>
      </c>
      <c r="DZ23" s="31" t="str">
        <f t="shared" si="20"/>
        <v>Nil</v>
      </c>
      <c r="EA23" s="31" t="str">
        <f t="shared" si="20"/>
        <v>Nil</v>
      </c>
      <c r="EB23" s="31" t="str">
        <f t="shared" si="20"/>
        <v>Nil</v>
      </c>
      <c r="EC23" s="31" t="str">
        <f t="shared" si="20"/>
        <v>Nil</v>
      </c>
      <c r="ED23" s="31" t="str">
        <f t="shared" si="20"/>
        <v>Nil</v>
      </c>
      <c r="EE23" s="31" t="str">
        <f t="shared" si="20"/>
        <v>Nil</v>
      </c>
      <c r="EF23" s="31" t="str">
        <f t="shared" si="20"/>
        <v>Nil</v>
      </c>
      <c r="EG23" s="31" t="str">
        <f t="shared" si="20"/>
        <v>Nil</v>
      </c>
      <c r="EH23" s="31" t="str">
        <f t="shared" si="20"/>
        <v>Nil</v>
      </c>
      <c r="EI23" s="31" t="str">
        <f t="shared" si="20"/>
        <v>Nil</v>
      </c>
      <c r="EJ23" s="31" t="str">
        <f t="shared" si="20"/>
        <v>Nil</v>
      </c>
      <c r="EK23" s="31" t="str">
        <f t="shared" si="20"/>
        <v>Nil</v>
      </c>
      <c r="EL23" s="31" t="str">
        <f t="shared" si="20"/>
        <v>Nil</v>
      </c>
      <c r="EM23" s="31" t="str">
        <f t="shared" si="20"/>
        <v>Nil</v>
      </c>
      <c r="EN23" s="31" t="str">
        <f t="shared" si="20"/>
        <v>Nil</v>
      </c>
      <c r="EO23" s="31" t="str">
        <f t="shared" si="20"/>
        <v>Nil</v>
      </c>
      <c r="EP23" s="31" t="str">
        <f t="shared" si="20"/>
        <v>Nil</v>
      </c>
      <c r="EQ23" s="31" t="str">
        <f t="shared" si="20"/>
        <v>Nil</v>
      </c>
      <c r="ER23" s="31" t="str">
        <f t="shared" si="20"/>
        <v>Nil</v>
      </c>
      <c r="ES23" s="31" t="str">
        <f t="shared" si="20"/>
        <v>Nil</v>
      </c>
      <c r="ET23" s="31" t="str">
        <f t="shared" si="20"/>
        <v>Nil</v>
      </c>
      <c r="EU23" s="31" t="str">
        <f t="shared" si="20"/>
        <v>Nil</v>
      </c>
      <c r="EV23" s="31" t="str">
        <f t="shared" si="20"/>
        <v>Nil</v>
      </c>
      <c r="EW23" s="31" t="str">
        <f t="shared" si="20"/>
        <v>Nil</v>
      </c>
      <c r="EX23" s="31" t="str">
        <f t="shared" si="20"/>
        <v>Nil</v>
      </c>
      <c r="EY23" s="31" t="str">
        <f t="shared" si="20"/>
        <v>Nil</v>
      </c>
      <c r="EZ23" s="31" t="str">
        <f t="shared" si="20"/>
        <v>Nil</v>
      </c>
      <c r="FA23" s="31" t="str">
        <f t="shared" si="20"/>
        <v>Nil</v>
      </c>
      <c r="FB23" s="31" t="str">
        <f t="shared" si="20"/>
        <v>Nil</v>
      </c>
      <c r="FC23" s="31" t="str">
        <f t="shared" si="20"/>
        <v>Nil</v>
      </c>
    </row>
    <row r="24" spans="1:159" ht="15">
      <c r="A24" s="12" t="s">
        <v>5</v>
      </c>
      <c r="B24" s="49">
        <v>51132</v>
      </c>
      <c r="C24" s="31">
        <f t="shared" si="11"/>
        <v>51204</v>
      </c>
      <c r="D24" s="31">
        <f t="shared" si="11"/>
        <v>51370</v>
      </c>
      <c r="E24" s="31">
        <f t="shared" si="11"/>
        <v>51536</v>
      </c>
      <c r="F24" s="31">
        <f>(IF(F$13&gt;0,SUM(E24+F$13-F$16),"Nil"))</f>
        <v>51703</v>
      </c>
      <c r="G24" s="31">
        <v>19</v>
      </c>
      <c r="H24" s="31">
        <f aca="true" t="shared" si="25" ref="H24:S24">(IF(H$13&gt;0,SUM(G24+H$13-H$16),"Nil"))</f>
        <v>187</v>
      </c>
      <c r="I24" s="31">
        <f t="shared" si="25"/>
        <v>355</v>
      </c>
      <c r="J24" s="31">
        <f t="shared" si="25"/>
        <v>523</v>
      </c>
      <c r="K24" s="31">
        <f t="shared" si="25"/>
        <v>677</v>
      </c>
      <c r="L24" s="31">
        <f t="shared" si="25"/>
        <v>842</v>
      </c>
      <c r="M24" s="31">
        <f t="shared" si="25"/>
        <v>1004</v>
      </c>
      <c r="N24" s="31">
        <f t="shared" si="25"/>
        <v>1168</v>
      </c>
      <c r="O24" s="31">
        <f t="shared" si="25"/>
        <v>1322</v>
      </c>
      <c r="P24" s="31">
        <f t="shared" si="25"/>
        <v>1490</v>
      </c>
      <c r="Q24" s="31">
        <f t="shared" si="25"/>
        <v>1658</v>
      </c>
      <c r="R24" s="31">
        <f t="shared" si="25"/>
        <v>1826</v>
      </c>
      <c r="S24" s="31">
        <f t="shared" si="25"/>
        <v>1994</v>
      </c>
      <c r="T24" s="31">
        <f>(IF(T$13&gt;0,SUM(S24+T$13-T$16),"Nil"))</f>
        <v>2162</v>
      </c>
      <c r="U24" s="31">
        <f aca="true" t="shared" si="26" ref="U24:AE24">(IF(U$13&gt;0,SUM(T24+U$13-U$16),"Nil"))</f>
        <v>2330</v>
      </c>
      <c r="V24" s="31">
        <f t="shared" si="26"/>
        <v>2498</v>
      </c>
      <c r="W24" s="31">
        <f t="shared" si="26"/>
        <v>2666</v>
      </c>
      <c r="X24" s="31">
        <f t="shared" si="26"/>
        <v>2822</v>
      </c>
      <c r="Y24" s="31">
        <f t="shared" si="26"/>
        <v>2990</v>
      </c>
      <c r="Z24" s="31">
        <f t="shared" si="26"/>
        <v>3158</v>
      </c>
      <c r="AA24" s="31">
        <f t="shared" si="26"/>
        <v>3326</v>
      </c>
      <c r="AB24" s="31">
        <f t="shared" si="26"/>
        <v>3494</v>
      </c>
      <c r="AC24" s="31">
        <f t="shared" si="26"/>
        <v>3662</v>
      </c>
      <c r="AD24" s="31">
        <f t="shared" si="26"/>
        <v>3830</v>
      </c>
      <c r="AE24" s="31">
        <f t="shared" si="26"/>
        <v>3998</v>
      </c>
      <c r="AF24" s="31">
        <f>(IF(AF$13&gt;0,SUM(AE24+AF$13-AF$16),"Nil"))</f>
        <v>4166</v>
      </c>
      <c r="AG24" s="31">
        <f t="shared" si="15"/>
        <v>4334</v>
      </c>
      <c r="AH24" s="31">
        <f t="shared" si="15"/>
        <v>4502</v>
      </c>
      <c r="AI24" s="31">
        <f t="shared" si="15"/>
        <v>4670</v>
      </c>
      <c r="AJ24" s="31">
        <f t="shared" si="15"/>
        <v>4838</v>
      </c>
      <c r="AK24" s="31">
        <f aca="true" t="shared" si="27" ref="AK24:AL26">(IF(AK$13&gt;0,SUM(AJ24+AK$13-AK$16),"Nil"))</f>
        <v>5004</v>
      </c>
      <c r="AL24" s="31">
        <f t="shared" si="27"/>
        <v>5172</v>
      </c>
      <c r="AM24" s="31">
        <f t="shared" si="17"/>
        <v>5338</v>
      </c>
      <c r="AN24" s="31">
        <f t="shared" si="17"/>
        <v>5506</v>
      </c>
      <c r="AO24" s="31">
        <f t="shared" si="17"/>
        <v>5673</v>
      </c>
      <c r="AP24" s="31">
        <f t="shared" si="17"/>
        <v>5837</v>
      </c>
      <c r="AQ24" s="31">
        <f t="shared" si="17"/>
        <v>6004</v>
      </c>
      <c r="AR24" s="31">
        <f t="shared" si="17"/>
        <v>6172</v>
      </c>
      <c r="AS24" s="31">
        <f t="shared" si="17"/>
        <v>6340</v>
      </c>
      <c r="AT24" s="31">
        <f t="shared" si="17"/>
        <v>6503</v>
      </c>
      <c r="AU24" s="31">
        <f>(IF(AU$13&gt;0,SUM(AT24+AU$13-AU$16),"Nil"))</f>
        <v>6671</v>
      </c>
      <c r="AV24" s="31">
        <f t="shared" si="18"/>
        <v>6839</v>
      </c>
      <c r="AW24" s="31">
        <f t="shared" si="18"/>
        <v>7007</v>
      </c>
      <c r="AX24" s="31">
        <f t="shared" si="18"/>
        <v>7171</v>
      </c>
      <c r="AY24" s="31">
        <f t="shared" si="18"/>
        <v>7339</v>
      </c>
      <c r="AZ24" s="31">
        <f t="shared" si="18"/>
        <v>7506</v>
      </c>
      <c r="BA24" s="31">
        <f t="shared" si="18"/>
        <v>7672</v>
      </c>
      <c r="BB24" s="31">
        <v>7840</v>
      </c>
      <c r="BC24" s="31">
        <v>7955</v>
      </c>
      <c r="BD24" s="31">
        <f t="shared" si="18"/>
        <v>8003</v>
      </c>
      <c r="BE24" s="31">
        <f t="shared" si="18"/>
        <v>8171</v>
      </c>
      <c r="BF24" s="31">
        <f t="shared" si="18"/>
        <v>8339</v>
      </c>
      <c r="BG24" s="31">
        <f t="shared" si="18"/>
        <v>8507</v>
      </c>
      <c r="BH24" s="31">
        <f t="shared" si="18"/>
        <v>8669</v>
      </c>
      <c r="BI24" s="31">
        <f t="shared" si="18"/>
        <v>8837</v>
      </c>
      <c r="BJ24" s="31">
        <f t="shared" si="18"/>
        <v>9005</v>
      </c>
      <c r="BK24" s="31">
        <f t="shared" si="18"/>
        <v>9153</v>
      </c>
      <c r="BL24" s="31">
        <v>9177</v>
      </c>
      <c r="BM24" s="31" t="str">
        <f t="shared" si="19"/>
        <v>Nil</v>
      </c>
      <c r="BN24" s="31" t="str">
        <f t="shared" si="19"/>
        <v>Nil</v>
      </c>
      <c r="BO24" s="31" t="str">
        <f t="shared" si="19"/>
        <v>Nil</v>
      </c>
      <c r="BP24" s="31" t="str">
        <f t="shared" si="19"/>
        <v>Nil</v>
      </c>
      <c r="BQ24" s="31" t="str">
        <f t="shared" si="19"/>
        <v>Nil</v>
      </c>
      <c r="BR24" s="31" t="str">
        <f t="shared" si="19"/>
        <v>Nil</v>
      </c>
      <c r="BS24" s="31" t="str">
        <f t="shared" si="19"/>
        <v>Nil</v>
      </c>
      <c r="BT24" s="31" t="str">
        <f t="shared" si="19"/>
        <v>Nil</v>
      </c>
      <c r="BU24" s="31" t="str">
        <f t="shared" si="19"/>
        <v>Nil</v>
      </c>
      <c r="BV24" s="31" t="str">
        <f t="shared" si="19"/>
        <v>Nil</v>
      </c>
      <c r="BW24" s="31" t="str">
        <f t="shared" si="19"/>
        <v>Nil</v>
      </c>
      <c r="BX24" s="31" t="str">
        <f t="shared" si="19"/>
        <v>Nil</v>
      </c>
      <c r="BY24" s="31" t="str">
        <f t="shared" si="19"/>
        <v>Nil</v>
      </c>
      <c r="BZ24" s="31" t="str">
        <f t="shared" si="19"/>
        <v>Nil</v>
      </c>
      <c r="CA24" s="31" t="str">
        <f t="shared" si="19"/>
        <v>Nil</v>
      </c>
      <c r="CB24" s="31" t="str">
        <f t="shared" si="19"/>
        <v>Nil</v>
      </c>
      <c r="CC24" s="31" t="str">
        <f t="shared" si="19"/>
        <v>Nil</v>
      </c>
      <c r="CD24" s="31" t="str">
        <f t="shared" si="19"/>
        <v>Nil</v>
      </c>
      <c r="CE24" s="31" t="str">
        <f t="shared" si="19"/>
        <v>Nil</v>
      </c>
      <c r="CF24" s="31" t="str">
        <f t="shared" si="19"/>
        <v>Nil</v>
      </c>
      <c r="CG24" s="31" t="str">
        <f t="shared" si="19"/>
        <v>Nil</v>
      </c>
      <c r="CH24" s="31" t="str">
        <f t="shared" si="19"/>
        <v>Nil</v>
      </c>
      <c r="CI24" s="31" t="str">
        <f t="shared" si="19"/>
        <v>Nil</v>
      </c>
      <c r="CJ24" s="31" t="str">
        <f t="shared" si="19"/>
        <v>Nil</v>
      </c>
      <c r="CK24" s="31" t="str">
        <f t="shared" si="19"/>
        <v>Nil</v>
      </c>
      <c r="CL24" s="31" t="str">
        <f t="shared" si="19"/>
        <v>Nil</v>
      </c>
      <c r="CM24" s="31" t="str">
        <f t="shared" si="19"/>
        <v>Nil</v>
      </c>
      <c r="CN24" s="31" t="str">
        <f t="shared" si="19"/>
        <v>Nil</v>
      </c>
      <c r="CO24" s="31" t="str">
        <f t="shared" si="19"/>
        <v>Nil</v>
      </c>
      <c r="CP24" s="31" t="str">
        <f t="shared" si="19"/>
        <v>Nil</v>
      </c>
      <c r="CQ24" s="31" t="str">
        <f t="shared" si="19"/>
        <v>Nil</v>
      </c>
      <c r="CR24" s="31" t="str">
        <f t="shared" si="19"/>
        <v>Nil</v>
      </c>
      <c r="CS24" s="31" t="str">
        <f t="shared" si="19"/>
        <v>Nil</v>
      </c>
      <c r="CT24" s="31" t="str">
        <f t="shared" si="19"/>
        <v>Nil</v>
      </c>
      <c r="CU24" s="31" t="str">
        <f t="shared" si="19"/>
        <v>Nil</v>
      </c>
      <c r="CV24" s="31" t="str">
        <f t="shared" si="19"/>
        <v>Nil</v>
      </c>
      <c r="CW24" s="31" t="str">
        <f t="shared" si="19"/>
        <v>Nil</v>
      </c>
      <c r="CX24" s="31" t="str">
        <f t="shared" si="19"/>
        <v>Nil</v>
      </c>
      <c r="CY24" s="31" t="str">
        <f t="shared" si="19"/>
        <v>Nil</v>
      </c>
      <c r="CZ24" s="31" t="str">
        <f t="shared" si="19"/>
        <v>Nil</v>
      </c>
      <c r="DA24" s="31" t="str">
        <f t="shared" si="19"/>
        <v>Nil</v>
      </c>
      <c r="DB24" s="31" t="str">
        <f t="shared" si="19"/>
        <v>Nil</v>
      </c>
      <c r="DC24" s="31" t="str">
        <f t="shared" si="19"/>
        <v>Nil</v>
      </c>
      <c r="DD24" s="31" t="str">
        <f t="shared" si="19"/>
        <v>Nil</v>
      </c>
      <c r="DE24" s="31" t="str">
        <f t="shared" si="19"/>
        <v>Nil</v>
      </c>
      <c r="DF24" s="31" t="str">
        <f t="shared" si="19"/>
        <v>Nil</v>
      </c>
      <c r="DG24" s="31" t="str">
        <f t="shared" si="19"/>
        <v>Nil</v>
      </c>
      <c r="DH24" s="31" t="str">
        <f t="shared" si="19"/>
        <v>Nil</v>
      </c>
      <c r="DI24" s="31" t="str">
        <f t="shared" si="19"/>
        <v>Nil</v>
      </c>
      <c r="DJ24" s="31" t="str">
        <f t="shared" si="19"/>
        <v>Nil</v>
      </c>
      <c r="DK24" s="31" t="str">
        <f t="shared" si="19"/>
        <v>Nil</v>
      </c>
      <c r="DL24" s="31" t="str">
        <f t="shared" si="19"/>
        <v>Nil</v>
      </c>
      <c r="DM24" s="31" t="str">
        <f t="shared" si="19"/>
        <v>Nil</v>
      </c>
      <c r="DN24" s="31" t="str">
        <f t="shared" si="19"/>
        <v>Nil</v>
      </c>
      <c r="DO24" s="31" t="str">
        <f t="shared" si="19"/>
        <v>Nil</v>
      </c>
      <c r="DP24" s="31" t="str">
        <f t="shared" si="19"/>
        <v>Nil</v>
      </c>
      <c r="DQ24" s="31" t="str">
        <f t="shared" si="19"/>
        <v>Nil</v>
      </c>
      <c r="DR24" s="31" t="str">
        <f t="shared" si="19"/>
        <v>Nil</v>
      </c>
      <c r="DS24" s="31" t="str">
        <f t="shared" si="19"/>
        <v>Nil</v>
      </c>
      <c r="DT24" s="31" t="str">
        <f t="shared" si="19"/>
        <v>Nil</v>
      </c>
      <c r="DU24" s="31" t="str">
        <f t="shared" si="19"/>
        <v>Nil</v>
      </c>
      <c r="DV24" s="31" t="str">
        <f t="shared" si="19"/>
        <v>Nil</v>
      </c>
      <c r="DW24" s="31" t="str">
        <f t="shared" si="19"/>
        <v>Nil</v>
      </c>
      <c r="DX24" s="31" t="str">
        <f aca="true" t="shared" si="28" ref="DX24:FC26">(IF(DX$13&gt;0,SUM(DW24+DX$13-DX$16),"Nil"))</f>
        <v>Nil</v>
      </c>
      <c r="DY24" s="31" t="str">
        <f t="shared" si="28"/>
        <v>Nil</v>
      </c>
      <c r="DZ24" s="31" t="str">
        <f t="shared" si="28"/>
        <v>Nil</v>
      </c>
      <c r="EA24" s="31" t="str">
        <f t="shared" si="28"/>
        <v>Nil</v>
      </c>
      <c r="EB24" s="31" t="str">
        <f t="shared" si="28"/>
        <v>Nil</v>
      </c>
      <c r="EC24" s="31" t="str">
        <f t="shared" si="28"/>
        <v>Nil</v>
      </c>
      <c r="ED24" s="31" t="str">
        <f t="shared" si="28"/>
        <v>Nil</v>
      </c>
      <c r="EE24" s="31" t="str">
        <f t="shared" si="28"/>
        <v>Nil</v>
      </c>
      <c r="EF24" s="31" t="str">
        <f t="shared" si="28"/>
        <v>Nil</v>
      </c>
      <c r="EG24" s="31" t="str">
        <f t="shared" si="28"/>
        <v>Nil</v>
      </c>
      <c r="EH24" s="31" t="str">
        <f t="shared" si="28"/>
        <v>Nil</v>
      </c>
      <c r="EI24" s="31" t="str">
        <f t="shared" si="28"/>
        <v>Nil</v>
      </c>
      <c r="EJ24" s="31" t="str">
        <f t="shared" si="28"/>
        <v>Nil</v>
      </c>
      <c r="EK24" s="31" t="str">
        <f t="shared" si="28"/>
        <v>Nil</v>
      </c>
      <c r="EL24" s="31" t="str">
        <f t="shared" si="28"/>
        <v>Nil</v>
      </c>
      <c r="EM24" s="31" t="str">
        <f t="shared" si="28"/>
        <v>Nil</v>
      </c>
      <c r="EN24" s="31" t="str">
        <f t="shared" si="28"/>
        <v>Nil</v>
      </c>
      <c r="EO24" s="31" t="str">
        <f t="shared" si="28"/>
        <v>Nil</v>
      </c>
      <c r="EP24" s="31" t="str">
        <f t="shared" si="28"/>
        <v>Nil</v>
      </c>
      <c r="EQ24" s="31" t="str">
        <f t="shared" si="28"/>
        <v>Nil</v>
      </c>
      <c r="ER24" s="31" t="str">
        <f t="shared" si="28"/>
        <v>Nil</v>
      </c>
      <c r="ES24" s="31" t="str">
        <f t="shared" si="28"/>
        <v>Nil</v>
      </c>
      <c r="ET24" s="31" t="str">
        <f t="shared" si="28"/>
        <v>Nil</v>
      </c>
      <c r="EU24" s="31" t="str">
        <f t="shared" si="28"/>
        <v>Nil</v>
      </c>
      <c r="EV24" s="31" t="str">
        <f t="shared" si="28"/>
        <v>Nil</v>
      </c>
      <c r="EW24" s="31" t="str">
        <f t="shared" si="28"/>
        <v>Nil</v>
      </c>
      <c r="EX24" s="31" t="str">
        <f t="shared" si="28"/>
        <v>Nil</v>
      </c>
      <c r="EY24" s="31" t="str">
        <f t="shared" si="28"/>
        <v>Nil</v>
      </c>
      <c r="EZ24" s="31" t="str">
        <f t="shared" si="28"/>
        <v>Nil</v>
      </c>
      <c r="FA24" s="31" t="str">
        <f t="shared" si="28"/>
        <v>Nil</v>
      </c>
      <c r="FB24" s="31" t="str">
        <f t="shared" si="28"/>
        <v>Nil</v>
      </c>
      <c r="FC24" s="31" t="str">
        <f t="shared" si="28"/>
        <v>Nil</v>
      </c>
    </row>
    <row r="25" spans="1:159" ht="15">
      <c r="A25" s="12" t="s">
        <v>6</v>
      </c>
      <c r="B25" s="49">
        <v>24079</v>
      </c>
      <c r="C25" s="31">
        <f t="shared" si="11"/>
        <v>24151</v>
      </c>
      <c r="D25" s="31">
        <f t="shared" si="11"/>
        <v>24317</v>
      </c>
      <c r="E25" s="31">
        <f t="shared" si="11"/>
        <v>24483</v>
      </c>
      <c r="F25" s="31">
        <f>(IF(F$13&gt;0,SUM(E25+F$13-F$16),"Nil"))</f>
        <v>24650</v>
      </c>
      <c r="G25" s="31">
        <v>19</v>
      </c>
      <c r="H25" s="31">
        <f aca="true" t="shared" si="29" ref="H25:S25">(IF(H$13&gt;0,SUM(G25+H$13-H$16),"Nil"))</f>
        <v>187</v>
      </c>
      <c r="I25" s="31">
        <f t="shared" si="29"/>
        <v>355</v>
      </c>
      <c r="J25" s="31">
        <f t="shared" si="29"/>
        <v>523</v>
      </c>
      <c r="K25" s="31">
        <f t="shared" si="29"/>
        <v>677</v>
      </c>
      <c r="L25" s="31">
        <f t="shared" si="29"/>
        <v>842</v>
      </c>
      <c r="M25" s="31">
        <f t="shared" si="29"/>
        <v>1004</v>
      </c>
      <c r="N25" s="31">
        <f t="shared" si="29"/>
        <v>1168</v>
      </c>
      <c r="O25" s="31">
        <f t="shared" si="29"/>
        <v>1322</v>
      </c>
      <c r="P25" s="31">
        <f t="shared" si="29"/>
        <v>1490</v>
      </c>
      <c r="Q25" s="31">
        <f t="shared" si="29"/>
        <v>1658</v>
      </c>
      <c r="R25" s="31">
        <f t="shared" si="29"/>
        <v>1826</v>
      </c>
      <c r="S25" s="31">
        <f t="shared" si="29"/>
        <v>1994</v>
      </c>
      <c r="T25" s="31">
        <f>(IF(T$13&gt;0,SUM(S25+T$13-T$16),"Nil"))</f>
        <v>2162</v>
      </c>
      <c r="U25" s="31">
        <f aca="true" t="shared" si="30" ref="U25:AE25">(IF(U$13&gt;0,SUM(T25+U$13-U$16),"Nil"))</f>
        <v>2330</v>
      </c>
      <c r="V25" s="31">
        <f t="shared" si="30"/>
        <v>2498</v>
      </c>
      <c r="W25" s="31">
        <f t="shared" si="30"/>
        <v>2666</v>
      </c>
      <c r="X25" s="31">
        <f t="shared" si="30"/>
        <v>2822</v>
      </c>
      <c r="Y25" s="31">
        <f t="shared" si="30"/>
        <v>2990</v>
      </c>
      <c r="Z25" s="31">
        <f t="shared" si="30"/>
        <v>3158</v>
      </c>
      <c r="AA25" s="31">
        <f t="shared" si="30"/>
        <v>3326</v>
      </c>
      <c r="AB25" s="31">
        <f t="shared" si="30"/>
        <v>3494</v>
      </c>
      <c r="AC25" s="31">
        <f t="shared" si="30"/>
        <v>3662</v>
      </c>
      <c r="AD25" s="31">
        <f t="shared" si="30"/>
        <v>3830</v>
      </c>
      <c r="AE25" s="31">
        <f t="shared" si="30"/>
        <v>3998</v>
      </c>
      <c r="AF25" s="31">
        <f>(IF(AF$13&gt;0,SUM(AE25+AF$13-AF$16),"Nil"))</f>
        <v>4166</v>
      </c>
      <c r="AG25" s="31">
        <f t="shared" si="15"/>
        <v>4334</v>
      </c>
      <c r="AH25" s="31">
        <f t="shared" si="15"/>
        <v>4502</v>
      </c>
      <c r="AI25" s="31">
        <f t="shared" si="15"/>
        <v>4670</v>
      </c>
      <c r="AJ25" s="31">
        <f t="shared" si="15"/>
        <v>4838</v>
      </c>
      <c r="AK25" s="31">
        <f t="shared" si="27"/>
        <v>5004</v>
      </c>
      <c r="AL25" s="31">
        <f t="shared" si="27"/>
        <v>5172</v>
      </c>
      <c r="AM25" s="31">
        <f t="shared" si="17"/>
        <v>5338</v>
      </c>
      <c r="AN25" s="31">
        <f t="shared" si="17"/>
        <v>5506</v>
      </c>
      <c r="AO25" s="31">
        <f t="shared" si="17"/>
        <v>5673</v>
      </c>
      <c r="AP25" s="31">
        <f t="shared" si="17"/>
        <v>5837</v>
      </c>
      <c r="AQ25" s="31">
        <f t="shared" si="17"/>
        <v>6004</v>
      </c>
      <c r="AR25" s="31">
        <f t="shared" si="17"/>
        <v>6172</v>
      </c>
      <c r="AS25" s="31">
        <f t="shared" si="17"/>
        <v>6340</v>
      </c>
      <c r="AT25" s="31">
        <f t="shared" si="17"/>
        <v>6503</v>
      </c>
      <c r="AU25" s="31">
        <f>(IF(AU$13&gt;0,SUM(AT25+AU$13-AU$16),"Nil"))</f>
        <v>6671</v>
      </c>
      <c r="AV25" s="31">
        <f t="shared" si="18"/>
        <v>6839</v>
      </c>
      <c r="AW25" s="31">
        <f t="shared" si="18"/>
        <v>7007</v>
      </c>
      <c r="AX25" s="31">
        <f t="shared" si="18"/>
        <v>7171</v>
      </c>
      <c r="AY25" s="31">
        <f t="shared" si="18"/>
        <v>7339</v>
      </c>
      <c r="AZ25" s="31">
        <f t="shared" si="18"/>
        <v>7506</v>
      </c>
      <c r="BA25" s="31">
        <f t="shared" si="18"/>
        <v>7672</v>
      </c>
      <c r="BB25" s="31">
        <v>7840</v>
      </c>
      <c r="BC25" s="31">
        <v>7955</v>
      </c>
      <c r="BD25" s="31">
        <f t="shared" si="18"/>
        <v>8003</v>
      </c>
      <c r="BE25" s="31">
        <f t="shared" si="18"/>
        <v>8171</v>
      </c>
      <c r="BF25" s="31">
        <f t="shared" si="18"/>
        <v>8339</v>
      </c>
      <c r="BG25" s="31">
        <f t="shared" si="18"/>
        <v>8507</v>
      </c>
      <c r="BH25" s="31">
        <f t="shared" si="18"/>
        <v>8669</v>
      </c>
      <c r="BI25" s="31">
        <f t="shared" si="18"/>
        <v>8837</v>
      </c>
      <c r="BJ25" s="31">
        <f t="shared" si="18"/>
        <v>9005</v>
      </c>
      <c r="BK25" s="31">
        <f t="shared" si="18"/>
        <v>9153</v>
      </c>
      <c r="BL25" s="31">
        <v>9177</v>
      </c>
      <c r="BM25" s="31" t="str">
        <f aca="true" t="shared" si="31" ref="BM25:DX26">(IF(BM$13&gt;0,SUM(BL25+BM$13-BM$16),"Nil"))</f>
        <v>Nil</v>
      </c>
      <c r="BN25" s="31" t="str">
        <f t="shared" si="31"/>
        <v>Nil</v>
      </c>
      <c r="BO25" s="31" t="str">
        <f t="shared" si="31"/>
        <v>Nil</v>
      </c>
      <c r="BP25" s="31" t="str">
        <f t="shared" si="31"/>
        <v>Nil</v>
      </c>
      <c r="BQ25" s="31" t="str">
        <f t="shared" si="31"/>
        <v>Nil</v>
      </c>
      <c r="BR25" s="31" t="str">
        <f t="shared" si="31"/>
        <v>Nil</v>
      </c>
      <c r="BS25" s="31" t="str">
        <f t="shared" si="31"/>
        <v>Nil</v>
      </c>
      <c r="BT25" s="31" t="str">
        <f t="shared" si="31"/>
        <v>Nil</v>
      </c>
      <c r="BU25" s="31" t="str">
        <f t="shared" si="31"/>
        <v>Nil</v>
      </c>
      <c r="BV25" s="31" t="str">
        <f t="shared" si="31"/>
        <v>Nil</v>
      </c>
      <c r="BW25" s="31" t="str">
        <f t="shared" si="31"/>
        <v>Nil</v>
      </c>
      <c r="BX25" s="31" t="str">
        <f t="shared" si="31"/>
        <v>Nil</v>
      </c>
      <c r="BY25" s="31" t="str">
        <f t="shared" si="31"/>
        <v>Nil</v>
      </c>
      <c r="BZ25" s="31" t="str">
        <f t="shared" si="31"/>
        <v>Nil</v>
      </c>
      <c r="CA25" s="31" t="str">
        <f t="shared" si="31"/>
        <v>Nil</v>
      </c>
      <c r="CB25" s="31" t="str">
        <f t="shared" si="31"/>
        <v>Nil</v>
      </c>
      <c r="CC25" s="31" t="str">
        <f t="shared" si="31"/>
        <v>Nil</v>
      </c>
      <c r="CD25" s="31" t="str">
        <f t="shared" si="31"/>
        <v>Nil</v>
      </c>
      <c r="CE25" s="31" t="str">
        <f t="shared" si="31"/>
        <v>Nil</v>
      </c>
      <c r="CF25" s="31" t="str">
        <f t="shared" si="31"/>
        <v>Nil</v>
      </c>
      <c r="CG25" s="31" t="str">
        <f t="shared" si="31"/>
        <v>Nil</v>
      </c>
      <c r="CH25" s="31" t="str">
        <f t="shared" si="31"/>
        <v>Nil</v>
      </c>
      <c r="CI25" s="31" t="str">
        <f t="shared" si="31"/>
        <v>Nil</v>
      </c>
      <c r="CJ25" s="31" t="str">
        <f t="shared" si="31"/>
        <v>Nil</v>
      </c>
      <c r="CK25" s="31" t="str">
        <f t="shared" si="31"/>
        <v>Nil</v>
      </c>
      <c r="CL25" s="31" t="str">
        <f t="shared" si="31"/>
        <v>Nil</v>
      </c>
      <c r="CM25" s="31" t="str">
        <f t="shared" si="31"/>
        <v>Nil</v>
      </c>
      <c r="CN25" s="31" t="str">
        <f t="shared" si="31"/>
        <v>Nil</v>
      </c>
      <c r="CO25" s="31" t="str">
        <f t="shared" si="31"/>
        <v>Nil</v>
      </c>
      <c r="CP25" s="31" t="str">
        <f t="shared" si="31"/>
        <v>Nil</v>
      </c>
      <c r="CQ25" s="31" t="str">
        <f t="shared" si="31"/>
        <v>Nil</v>
      </c>
      <c r="CR25" s="31" t="str">
        <f t="shared" si="31"/>
        <v>Nil</v>
      </c>
      <c r="CS25" s="31" t="str">
        <f t="shared" si="31"/>
        <v>Nil</v>
      </c>
      <c r="CT25" s="31" t="str">
        <f t="shared" si="31"/>
        <v>Nil</v>
      </c>
      <c r="CU25" s="31" t="str">
        <f t="shared" si="31"/>
        <v>Nil</v>
      </c>
      <c r="CV25" s="31" t="str">
        <f t="shared" si="31"/>
        <v>Nil</v>
      </c>
      <c r="CW25" s="31" t="str">
        <f t="shared" si="31"/>
        <v>Nil</v>
      </c>
      <c r="CX25" s="31" t="str">
        <f t="shared" si="31"/>
        <v>Nil</v>
      </c>
      <c r="CY25" s="31" t="str">
        <f t="shared" si="31"/>
        <v>Nil</v>
      </c>
      <c r="CZ25" s="31" t="str">
        <f t="shared" si="31"/>
        <v>Nil</v>
      </c>
      <c r="DA25" s="31" t="str">
        <f t="shared" si="31"/>
        <v>Nil</v>
      </c>
      <c r="DB25" s="31" t="str">
        <f t="shared" si="31"/>
        <v>Nil</v>
      </c>
      <c r="DC25" s="31" t="str">
        <f t="shared" si="31"/>
        <v>Nil</v>
      </c>
      <c r="DD25" s="31" t="str">
        <f t="shared" si="31"/>
        <v>Nil</v>
      </c>
      <c r="DE25" s="31" t="str">
        <f t="shared" si="31"/>
        <v>Nil</v>
      </c>
      <c r="DF25" s="31" t="str">
        <f t="shared" si="31"/>
        <v>Nil</v>
      </c>
      <c r="DG25" s="31" t="str">
        <f t="shared" si="31"/>
        <v>Nil</v>
      </c>
      <c r="DH25" s="31" t="str">
        <f t="shared" si="31"/>
        <v>Nil</v>
      </c>
      <c r="DI25" s="31" t="str">
        <f t="shared" si="31"/>
        <v>Nil</v>
      </c>
      <c r="DJ25" s="31" t="str">
        <f t="shared" si="31"/>
        <v>Nil</v>
      </c>
      <c r="DK25" s="31" t="str">
        <f t="shared" si="31"/>
        <v>Nil</v>
      </c>
      <c r="DL25" s="31" t="str">
        <f t="shared" si="31"/>
        <v>Nil</v>
      </c>
      <c r="DM25" s="31" t="str">
        <f t="shared" si="31"/>
        <v>Nil</v>
      </c>
      <c r="DN25" s="31" t="str">
        <f t="shared" si="31"/>
        <v>Nil</v>
      </c>
      <c r="DO25" s="31" t="str">
        <f t="shared" si="31"/>
        <v>Nil</v>
      </c>
      <c r="DP25" s="31" t="str">
        <f t="shared" si="31"/>
        <v>Nil</v>
      </c>
      <c r="DQ25" s="31" t="str">
        <f t="shared" si="31"/>
        <v>Nil</v>
      </c>
      <c r="DR25" s="31" t="str">
        <f t="shared" si="31"/>
        <v>Nil</v>
      </c>
      <c r="DS25" s="31" t="str">
        <f t="shared" si="31"/>
        <v>Nil</v>
      </c>
      <c r="DT25" s="31" t="str">
        <f t="shared" si="31"/>
        <v>Nil</v>
      </c>
      <c r="DU25" s="31" t="str">
        <f t="shared" si="31"/>
        <v>Nil</v>
      </c>
      <c r="DV25" s="31" t="str">
        <f t="shared" si="31"/>
        <v>Nil</v>
      </c>
      <c r="DW25" s="31" t="str">
        <f t="shared" si="31"/>
        <v>Nil</v>
      </c>
      <c r="DX25" s="31" t="str">
        <f t="shared" si="31"/>
        <v>Nil</v>
      </c>
      <c r="DY25" s="31" t="str">
        <f t="shared" si="28"/>
        <v>Nil</v>
      </c>
      <c r="DZ25" s="31" t="str">
        <f t="shared" si="28"/>
        <v>Nil</v>
      </c>
      <c r="EA25" s="31" t="str">
        <f t="shared" si="28"/>
        <v>Nil</v>
      </c>
      <c r="EB25" s="31" t="str">
        <f t="shared" si="28"/>
        <v>Nil</v>
      </c>
      <c r="EC25" s="31" t="str">
        <f t="shared" si="28"/>
        <v>Nil</v>
      </c>
      <c r="ED25" s="31" t="str">
        <f t="shared" si="28"/>
        <v>Nil</v>
      </c>
      <c r="EE25" s="31" t="str">
        <f t="shared" si="28"/>
        <v>Nil</v>
      </c>
      <c r="EF25" s="31" t="str">
        <f t="shared" si="28"/>
        <v>Nil</v>
      </c>
      <c r="EG25" s="31" t="str">
        <f t="shared" si="28"/>
        <v>Nil</v>
      </c>
      <c r="EH25" s="31" t="str">
        <f t="shared" si="28"/>
        <v>Nil</v>
      </c>
      <c r="EI25" s="31" t="str">
        <f t="shared" si="28"/>
        <v>Nil</v>
      </c>
      <c r="EJ25" s="31" t="str">
        <f t="shared" si="28"/>
        <v>Nil</v>
      </c>
      <c r="EK25" s="31" t="str">
        <f t="shared" si="28"/>
        <v>Nil</v>
      </c>
      <c r="EL25" s="31" t="str">
        <f t="shared" si="28"/>
        <v>Nil</v>
      </c>
      <c r="EM25" s="31" t="str">
        <f t="shared" si="28"/>
        <v>Nil</v>
      </c>
      <c r="EN25" s="31" t="str">
        <f t="shared" si="28"/>
        <v>Nil</v>
      </c>
      <c r="EO25" s="31" t="str">
        <f t="shared" si="28"/>
        <v>Nil</v>
      </c>
      <c r="EP25" s="31" t="str">
        <f t="shared" si="28"/>
        <v>Nil</v>
      </c>
      <c r="EQ25" s="31" t="str">
        <f t="shared" si="28"/>
        <v>Nil</v>
      </c>
      <c r="ER25" s="31" t="str">
        <f t="shared" si="28"/>
        <v>Nil</v>
      </c>
      <c r="ES25" s="31" t="str">
        <f t="shared" si="28"/>
        <v>Nil</v>
      </c>
      <c r="ET25" s="31" t="str">
        <f t="shared" si="28"/>
        <v>Nil</v>
      </c>
      <c r="EU25" s="31" t="str">
        <f t="shared" si="28"/>
        <v>Nil</v>
      </c>
      <c r="EV25" s="31" t="str">
        <f t="shared" si="28"/>
        <v>Nil</v>
      </c>
      <c r="EW25" s="31" t="str">
        <f t="shared" si="28"/>
        <v>Nil</v>
      </c>
      <c r="EX25" s="31" t="str">
        <f t="shared" si="28"/>
        <v>Nil</v>
      </c>
      <c r="EY25" s="31" t="str">
        <f t="shared" si="28"/>
        <v>Nil</v>
      </c>
      <c r="EZ25" s="31" t="str">
        <f t="shared" si="28"/>
        <v>Nil</v>
      </c>
      <c r="FA25" s="31" t="str">
        <f t="shared" si="28"/>
        <v>Nil</v>
      </c>
      <c r="FB25" s="31" t="str">
        <f t="shared" si="28"/>
        <v>Nil</v>
      </c>
      <c r="FC25" s="31" t="str">
        <f t="shared" si="28"/>
        <v>Nil</v>
      </c>
    </row>
    <row r="26" spans="1:159" ht="15">
      <c r="A26" s="12" t="s">
        <v>7</v>
      </c>
      <c r="B26" s="49">
        <v>51132</v>
      </c>
      <c r="C26" s="31">
        <f t="shared" si="11"/>
        <v>51204</v>
      </c>
      <c r="D26" s="31">
        <f t="shared" si="11"/>
        <v>51370</v>
      </c>
      <c r="E26" s="31">
        <f t="shared" si="11"/>
        <v>51536</v>
      </c>
      <c r="F26" s="31">
        <f>(IF(F$13&gt;0,SUM(E26+F$13-F$16),"Nil"))</f>
        <v>51703</v>
      </c>
      <c r="G26" s="31">
        <v>19</v>
      </c>
      <c r="H26" s="31">
        <f aca="true" t="shared" si="32" ref="H26:S26">(IF(H$13&gt;0,SUM(G26+H$13-H$16),"Nil"))</f>
        <v>187</v>
      </c>
      <c r="I26" s="31">
        <f t="shared" si="32"/>
        <v>355</v>
      </c>
      <c r="J26" s="31">
        <f t="shared" si="32"/>
        <v>523</v>
      </c>
      <c r="K26" s="31">
        <f t="shared" si="32"/>
        <v>677</v>
      </c>
      <c r="L26" s="31">
        <f t="shared" si="32"/>
        <v>842</v>
      </c>
      <c r="M26" s="31">
        <f t="shared" si="32"/>
        <v>1004</v>
      </c>
      <c r="N26" s="31">
        <f t="shared" si="32"/>
        <v>1168</v>
      </c>
      <c r="O26" s="31">
        <f t="shared" si="32"/>
        <v>1322</v>
      </c>
      <c r="P26" s="31">
        <f t="shared" si="32"/>
        <v>1490</v>
      </c>
      <c r="Q26" s="31">
        <f t="shared" si="32"/>
        <v>1658</v>
      </c>
      <c r="R26" s="31">
        <f t="shared" si="32"/>
        <v>1826</v>
      </c>
      <c r="S26" s="31">
        <f t="shared" si="32"/>
        <v>1994</v>
      </c>
      <c r="T26" s="31">
        <f>(IF(T$13&gt;0,SUM(S26+T$13-T$16),"Nil"))</f>
        <v>2162</v>
      </c>
      <c r="U26" s="31">
        <f aca="true" t="shared" si="33" ref="U26:AE26">(IF(U$13&gt;0,SUM(T26+U$13-U$16),"Nil"))</f>
        <v>2330</v>
      </c>
      <c r="V26" s="31">
        <f t="shared" si="33"/>
        <v>2498</v>
      </c>
      <c r="W26" s="31">
        <f t="shared" si="33"/>
        <v>2666</v>
      </c>
      <c r="X26" s="31">
        <f t="shared" si="33"/>
        <v>2822</v>
      </c>
      <c r="Y26" s="31">
        <f t="shared" si="33"/>
        <v>2990</v>
      </c>
      <c r="Z26" s="31">
        <f t="shared" si="33"/>
        <v>3158</v>
      </c>
      <c r="AA26" s="31">
        <f t="shared" si="33"/>
        <v>3326</v>
      </c>
      <c r="AB26" s="31">
        <f t="shared" si="33"/>
        <v>3494</v>
      </c>
      <c r="AC26" s="31">
        <f t="shared" si="33"/>
        <v>3662</v>
      </c>
      <c r="AD26" s="31">
        <f t="shared" si="33"/>
        <v>3830</v>
      </c>
      <c r="AE26" s="31">
        <f t="shared" si="33"/>
        <v>3998</v>
      </c>
      <c r="AF26" s="31">
        <f>(IF(AF$13&gt;0,SUM(AE26+AF$13-AF$16),"Nil"))</f>
        <v>4166</v>
      </c>
      <c r="AG26" s="31">
        <f t="shared" si="15"/>
        <v>4334</v>
      </c>
      <c r="AH26" s="31">
        <f t="shared" si="15"/>
        <v>4502</v>
      </c>
      <c r="AI26" s="31">
        <f t="shared" si="15"/>
        <v>4670</v>
      </c>
      <c r="AJ26" s="31">
        <f t="shared" si="15"/>
        <v>4838</v>
      </c>
      <c r="AK26" s="31">
        <f t="shared" si="27"/>
        <v>5004</v>
      </c>
      <c r="AL26" s="31">
        <f t="shared" si="27"/>
        <v>5172</v>
      </c>
      <c r="AM26" s="31">
        <f t="shared" si="17"/>
        <v>5338</v>
      </c>
      <c r="AN26" s="31">
        <f t="shared" si="17"/>
        <v>5506</v>
      </c>
      <c r="AO26" s="31">
        <f t="shared" si="17"/>
        <v>5673</v>
      </c>
      <c r="AP26" s="31">
        <f t="shared" si="17"/>
        <v>5837</v>
      </c>
      <c r="AQ26" s="31">
        <f t="shared" si="17"/>
        <v>6004</v>
      </c>
      <c r="AR26" s="31">
        <f t="shared" si="17"/>
        <v>6172</v>
      </c>
      <c r="AS26" s="31">
        <f t="shared" si="17"/>
        <v>6340</v>
      </c>
      <c r="AT26" s="31">
        <f t="shared" si="17"/>
        <v>6503</v>
      </c>
      <c r="AU26" s="31">
        <f>(IF(AU$13&gt;0,SUM(AT26+AU$13-AU$16),"Nil"))</f>
        <v>6671</v>
      </c>
      <c r="AV26" s="31">
        <f t="shared" si="18"/>
        <v>6839</v>
      </c>
      <c r="AW26" s="31">
        <f t="shared" si="18"/>
        <v>7007</v>
      </c>
      <c r="AX26" s="31">
        <f t="shared" si="18"/>
        <v>7171</v>
      </c>
      <c r="AY26" s="31">
        <f t="shared" si="18"/>
        <v>7339</v>
      </c>
      <c r="AZ26" s="31">
        <f t="shared" si="18"/>
        <v>7506</v>
      </c>
      <c r="BA26" s="31">
        <f t="shared" si="18"/>
        <v>7672</v>
      </c>
      <c r="BB26" s="31">
        <v>7840</v>
      </c>
      <c r="BC26" s="31">
        <v>7955</v>
      </c>
      <c r="BD26" s="31">
        <f t="shared" si="18"/>
        <v>8003</v>
      </c>
      <c r="BE26" s="31">
        <f t="shared" si="18"/>
        <v>8171</v>
      </c>
      <c r="BF26" s="31">
        <f t="shared" si="18"/>
        <v>8339</v>
      </c>
      <c r="BG26" s="31">
        <f t="shared" si="18"/>
        <v>8507</v>
      </c>
      <c r="BH26" s="31">
        <f t="shared" si="18"/>
        <v>8669</v>
      </c>
      <c r="BI26" s="31">
        <f t="shared" si="18"/>
        <v>8837</v>
      </c>
      <c r="BJ26" s="31">
        <f t="shared" si="18"/>
        <v>9005</v>
      </c>
      <c r="BK26" s="31">
        <f t="shared" si="18"/>
        <v>9153</v>
      </c>
      <c r="BL26" s="31">
        <v>9177</v>
      </c>
      <c r="BM26" s="31" t="str">
        <f t="shared" si="31"/>
        <v>Nil</v>
      </c>
      <c r="BN26" s="31" t="str">
        <f t="shared" si="31"/>
        <v>Nil</v>
      </c>
      <c r="BO26" s="31" t="str">
        <f t="shared" si="31"/>
        <v>Nil</v>
      </c>
      <c r="BP26" s="31" t="str">
        <f t="shared" si="31"/>
        <v>Nil</v>
      </c>
      <c r="BQ26" s="31" t="str">
        <f t="shared" si="31"/>
        <v>Nil</v>
      </c>
      <c r="BR26" s="31" t="str">
        <f t="shared" si="31"/>
        <v>Nil</v>
      </c>
      <c r="BS26" s="31" t="str">
        <f t="shared" si="31"/>
        <v>Nil</v>
      </c>
      <c r="BT26" s="31" t="str">
        <f t="shared" si="31"/>
        <v>Nil</v>
      </c>
      <c r="BU26" s="31" t="str">
        <f t="shared" si="31"/>
        <v>Nil</v>
      </c>
      <c r="BV26" s="31" t="str">
        <f t="shared" si="31"/>
        <v>Nil</v>
      </c>
      <c r="BW26" s="31" t="str">
        <f t="shared" si="31"/>
        <v>Nil</v>
      </c>
      <c r="BX26" s="31" t="str">
        <f t="shared" si="31"/>
        <v>Nil</v>
      </c>
      <c r="BY26" s="31" t="str">
        <f t="shared" si="31"/>
        <v>Nil</v>
      </c>
      <c r="BZ26" s="31" t="str">
        <f t="shared" si="31"/>
        <v>Nil</v>
      </c>
      <c r="CA26" s="31" t="str">
        <f t="shared" si="31"/>
        <v>Nil</v>
      </c>
      <c r="CB26" s="31" t="str">
        <f t="shared" si="31"/>
        <v>Nil</v>
      </c>
      <c r="CC26" s="31" t="str">
        <f t="shared" si="31"/>
        <v>Nil</v>
      </c>
      <c r="CD26" s="31" t="str">
        <f t="shared" si="31"/>
        <v>Nil</v>
      </c>
      <c r="CE26" s="31" t="str">
        <f t="shared" si="31"/>
        <v>Nil</v>
      </c>
      <c r="CF26" s="31" t="str">
        <f t="shared" si="31"/>
        <v>Nil</v>
      </c>
      <c r="CG26" s="31" t="str">
        <f t="shared" si="31"/>
        <v>Nil</v>
      </c>
      <c r="CH26" s="31" t="str">
        <f t="shared" si="31"/>
        <v>Nil</v>
      </c>
      <c r="CI26" s="31" t="str">
        <f t="shared" si="31"/>
        <v>Nil</v>
      </c>
      <c r="CJ26" s="31" t="str">
        <f t="shared" si="31"/>
        <v>Nil</v>
      </c>
      <c r="CK26" s="31" t="str">
        <f t="shared" si="31"/>
        <v>Nil</v>
      </c>
      <c r="CL26" s="31" t="str">
        <f t="shared" si="31"/>
        <v>Nil</v>
      </c>
      <c r="CM26" s="31" t="str">
        <f t="shared" si="31"/>
        <v>Nil</v>
      </c>
      <c r="CN26" s="31" t="str">
        <f t="shared" si="31"/>
        <v>Nil</v>
      </c>
      <c r="CO26" s="31" t="str">
        <f t="shared" si="31"/>
        <v>Nil</v>
      </c>
      <c r="CP26" s="31" t="str">
        <f t="shared" si="31"/>
        <v>Nil</v>
      </c>
      <c r="CQ26" s="31" t="str">
        <f t="shared" si="31"/>
        <v>Nil</v>
      </c>
      <c r="CR26" s="31" t="str">
        <f t="shared" si="31"/>
        <v>Nil</v>
      </c>
      <c r="CS26" s="31" t="str">
        <f t="shared" si="31"/>
        <v>Nil</v>
      </c>
      <c r="CT26" s="31" t="str">
        <f t="shared" si="31"/>
        <v>Nil</v>
      </c>
      <c r="CU26" s="31" t="str">
        <f t="shared" si="31"/>
        <v>Nil</v>
      </c>
      <c r="CV26" s="31" t="str">
        <f t="shared" si="31"/>
        <v>Nil</v>
      </c>
      <c r="CW26" s="31" t="str">
        <f t="shared" si="31"/>
        <v>Nil</v>
      </c>
      <c r="CX26" s="31" t="str">
        <f t="shared" si="31"/>
        <v>Nil</v>
      </c>
      <c r="CY26" s="31" t="str">
        <f t="shared" si="31"/>
        <v>Nil</v>
      </c>
      <c r="CZ26" s="31" t="str">
        <f t="shared" si="31"/>
        <v>Nil</v>
      </c>
      <c r="DA26" s="31" t="str">
        <f t="shared" si="31"/>
        <v>Nil</v>
      </c>
      <c r="DB26" s="31" t="str">
        <f t="shared" si="31"/>
        <v>Nil</v>
      </c>
      <c r="DC26" s="31" t="str">
        <f t="shared" si="31"/>
        <v>Nil</v>
      </c>
      <c r="DD26" s="31" t="str">
        <f t="shared" si="31"/>
        <v>Nil</v>
      </c>
      <c r="DE26" s="31" t="str">
        <f t="shared" si="31"/>
        <v>Nil</v>
      </c>
      <c r="DF26" s="31" t="str">
        <f t="shared" si="31"/>
        <v>Nil</v>
      </c>
      <c r="DG26" s="31" t="str">
        <f t="shared" si="31"/>
        <v>Nil</v>
      </c>
      <c r="DH26" s="31" t="str">
        <f t="shared" si="31"/>
        <v>Nil</v>
      </c>
      <c r="DI26" s="31" t="str">
        <f t="shared" si="31"/>
        <v>Nil</v>
      </c>
      <c r="DJ26" s="31" t="str">
        <f t="shared" si="31"/>
        <v>Nil</v>
      </c>
      <c r="DK26" s="31" t="str">
        <f t="shared" si="31"/>
        <v>Nil</v>
      </c>
      <c r="DL26" s="31" t="str">
        <f t="shared" si="31"/>
        <v>Nil</v>
      </c>
      <c r="DM26" s="31" t="str">
        <f t="shared" si="31"/>
        <v>Nil</v>
      </c>
      <c r="DN26" s="31" t="str">
        <f t="shared" si="31"/>
        <v>Nil</v>
      </c>
      <c r="DO26" s="31" t="str">
        <f t="shared" si="31"/>
        <v>Nil</v>
      </c>
      <c r="DP26" s="31" t="str">
        <f t="shared" si="31"/>
        <v>Nil</v>
      </c>
      <c r="DQ26" s="31" t="str">
        <f t="shared" si="31"/>
        <v>Nil</v>
      </c>
      <c r="DR26" s="31" t="str">
        <f t="shared" si="31"/>
        <v>Nil</v>
      </c>
      <c r="DS26" s="31" t="str">
        <f t="shared" si="31"/>
        <v>Nil</v>
      </c>
      <c r="DT26" s="31" t="str">
        <f t="shared" si="31"/>
        <v>Nil</v>
      </c>
      <c r="DU26" s="31" t="str">
        <f t="shared" si="31"/>
        <v>Nil</v>
      </c>
      <c r="DV26" s="31" t="str">
        <f t="shared" si="31"/>
        <v>Nil</v>
      </c>
      <c r="DW26" s="31" t="str">
        <f t="shared" si="31"/>
        <v>Nil</v>
      </c>
      <c r="DX26" s="31" t="str">
        <f t="shared" si="31"/>
        <v>Nil</v>
      </c>
      <c r="DY26" s="31" t="str">
        <f t="shared" si="28"/>
        <v>Nil</v>
      </c>
      <c r="DZ26" s="31" t="str">
        <f t="shared" si="28"/>
        <v>Nil</v>
      </c>
      <c r="EA26" s="31" t="str">
        <f t="shared" si="28"/>
        <v>Nil</v>
      </c>
      <c r="EB26" s="31" t="str">
        <f t="shared" si="28"/>
        <v>Nil</v>
      </c>
      <c r="EC26" s="31" t="str">
        <f t="shared" si="28"/>
        <v>Nil</v>
      </c>
      <c r="ED26" s="31" t="str">
        <f t="shared" si="28"/>
        <v>Nil</v>
      </c>
      <c r="EE26" s="31" t="str">
        <f t="shared" si="28"/>
        <v>Nil</v>
      </c>
      <c r="EF26" s="31" t="str">
        <f t="shared" si="28"/>
        <v>Nil</v>
      </c>
      <c r="EG26" s="31" t="str">
        <f t="shared" si="28"/>
        <v>Nil</v>
      </c>
      <c r="EH26" s="31" t="str">
        <f t="shared" si="28"/>
        <v>Nil</v>
      </c>
      <c r="EI26" s="31" t="str">
        <f t="shared" si="28"/>
        <v>Nil</v>
      </c>
      <c r="EJ26" s="31" t="str">
        <f t="shared" si="28"/>
        <v>Nil</v>
      </c>
      <c r="EK26" s="31" t="str">
        <f t="shared" si="28"/>
        <v>Nil</v>
      </c>
      <c r="EL26" s="31" t="str">
        <f t="shared" si="28"/>
        <v>Nil</v>
      </c>
      <c r="EM26" s="31" t="str">
        <f t="shared" si="28"/>
        <v>Nil</v>
      </c>
      <c r="EN26" s="31" t="str">
        <f t="shared" si="28"/>
        <v>Nil</v>
      </c>
      <c r="EO26" s="31" t="str">
        <f t="shared" si="28"/>
        <v>Nil</v>
      </c>
      <c r="EP26" s="31" t="str">
        <f t="shared" si="28"/>
        <v>Nil</v>
      </c>
      <c r="EQ26" s="31" t="str">
        <f t="shared" si="28"/>
        <v>Nil</v>
      </c>
      <c r="ER26" s="31" t="str">
        <f t="shared" si="28"/>
        <v>Nil</v>
      </c>
      <c r="ES26" s="31" t="str">
        <f t="shared" si="28"/>
        <v>Nil</v>
      </c>
      <c r="ET26" s="31" t="str">
        <f t="shared" si="28"/>
        <v>Nil</v>
      </c>
      <c r="EU26" s="31" t="str">
        <f t="shared" si="28"/>
        <v>Nil</v>
      </c>
      <c r="EV26" s="31" t="str">
        <f t="shared" si="28"/>
        <v>Nil</v>
      </c>
      <c r="EW26" s="31" t="str">
        <f t="shared" si="28"/>
        <v>Nil</v>
      </c>
      <c r="EX26" s="31" t="str">
        <f t="shared" si="28"/>
        <v>Nil</v>
      </c>
      <c r="EY26" s="31" t="str">
        <f t="shared" si="28"/>
        <v>Nil</v>
      </c>
      <c r="EZ26" s="31" t="str">
        <f t="shared" si="28"/>
        <v>Nil</v>
      </c>
      <c r="FA26" s="31" t="str">
        <f t="shared" si="28"/>
        <v>Nil</v>
      </c>
      <c r="FB26" s="31" t="str">
        <f t="shared" si="28"/>
        <v>Nil</v>
      </c>
      <c r="FC26" s="31" t="str">
        <f t="shared" si="28"/>
        <v>Nil</v>
      </c>
    </row>
    <row r="27" spans="1:159" ht="15">
      <c r="A27" s="12"/>
      <c r="B27" s="47"/>
      <c r="C27" s="14"/>
      <c r="D27" s="14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</row>
    <row r="28" spans="1:159" ht="15">
      <c r="A28" s="12"/>
      <c r="B28" s="47"/>
      <c r="C28" s="14"/>
      <c r="D28" s="14"/>
      <c r="E28" s="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</row>
    <row r="29" spans="1:159" ht="15">
      <c r="A29" s="12" t="s">
        <v>8</v>
      </c>
      <c r="B29" s="48"/>
      <c r="C29" s="32" t="s">
        <v>45</v>
      </c>
      <c r="D29" s="32" t="s">
        <v>53</v>
      </c>
      <c r="E29" s="34" t="s">
        <v>56</v>
      </c>
      <c r="F29" s="32" t="s">
        <v>59</v>
      </c>
      <c r="G29" s="32">
        <v>0</v>
      </c>
      <c r="H29" s="32" t="s">
        <v>59</v>
      </c>
      <c r="I29" s="32" t="s">
        <v>56</v>
      </c>
      <c r="J29" s="32" t="s">
        <v>59</v>
      </c>
      <c r="K29" s="32" t="s">
        <v>56</v>
      </c>
      <c r="L29" s="32" t="s">
        <v>81</v>
      </c>
      <c r="M29" s="32" t="s">
        <v>56</v>
      </c>
      <c r="N29" s="32" t="s">
        <v>59</v>
      </c>
      <c r="O29" s="32" t="s">
        <v>131</v>
      </c>
      <c r="P29" s="32" t="s">
        <v>53</v>
      </c>
      <c r="Q29" s="32" t="s">
        <v>56</v>
      </c>
      <c r="R29" s="32" t="s">
        <v>59</v>
      </c>
      <c r="S29" s="32" t="s">
        <v>56</v>
      </c>
      <c r="T29" s="32" t="s">
        <v>59</v>
      </c>
      <c r="U29" s="32" t="s">
        <v>56</v>
      </c>
      <c r="V29" s="32" t="s">
        <v>59</v>
      </c>
      <c r="W29" s="32" t="s">
        <v>56</v>
      </c>
      <c r="X29" s="32" t="s">
        <v>59</v>
      </c>
      <c r="Y29" s="32">
        <v>0</v>
      </c>
      <c r="Z29" s="32" t="s">
        <v>59</v>
      </c>
      <c r="AA29" s="32" t="s">
        <v>56</v>
      </c>
      <c r="AB29" s="32" t="s">
        <v>53</v>
      </c>
      <c r="AC29" s="32" t="s">
        <v>148</v>
      </c>
      <c r="AD29" s="32" t="s">
        <v>53</v>
      </c>
      <c r="AE29" s="32" t="s">
        <v>56</v>
      </c>
      <c r="AF29" s="32" t="s">
        <v>53</v>
      </c>
      <c r="AG29" s="32" t="s">
        <v>56</v>
      </c>
      <c r="AH29" s="32" t="s">
        <v>59</v>
      </c>
      <c r="AI29" s="32" t="s">
        <v>56</v>
      </c>
      <c r="AJ29" s="32" t="s">
        <v>53</v>
      </c>
      <c r="AK29" s="32" t="s">
        <v>56</v>
      </c>
      <c r="AL29" s="32" t="s">
        <v>53</v>
      </c>
      <c r="AM29" s="32" t="s">
        <v>56</v>
      </c>
      <c r="AN29" s="32" t="s">
        <v>53</v>
      </c>
      <c r="AO29" s="32" t="s">
        <v>153</v>
      </c>
      <c r="AP29" s="32" t="s">
        <v>53</v>
      </c>
      <c r="AQ29" s="32" t="s">
        <v>56</v>
      </c>
      <c r="AR29" s="32" t="s">
        <v>53</v>
      </c>
      <c r="AS29" s="32" t="s">
        <v>56</v>
      </c>
      <c r="AT29" s="32" t="s">
        <v>53</v>
      </c>
      <c r="AU29" s="32" t="s">
        <v>59</v>
      </c>
      <c r="AV29" s="32" t="s">
        <v>53</v>
      </c>
      <c r="AW29" s="32" t="s">
        <v>56</v>
      </c>
      <c r="AX29" s="32" t="s">
        <v>53</v>
      </c>
      <c r="AY29" s="32" t="s">
        <v>158</v>
      </c>
      <c r="AZ29" s="32">
        <v>0</v>
      </c>
      <c r="BA29" s="32">
        <v>0</v>
      </c>
      <c r="BB29" s="32" t="s">
        <v>158</v>
      </c>
      <c r="BC29" s="32" t="s">
        <v>166</v>
      </c>
      <c r="BD29" s="32" t="s">
        <v>173</v>
      </c>
      <c r="BE29" s="32" t="s">
        <v>53</v>
      </c>
      <c r="BF29" s="32" t="s">
        <v>56</v>
      </c>
      <c r="BG29" s="32" t="s">
        <v>53</v>
      </c>
      <c r="BH29" s="32" t="s">
        <v>56</v>
      </c>
      <c r="BI29" s="32" t="s">
        <v>178</v>
      </c>
      <c r="BJ29" s="32" t="s">
        <v>56</v>
      </c>
      <c r="BK29" s="32" t="s">
        <v>53</v>
      </c>
      <c r="BL29" s="32" t="s">
        <v>128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0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0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  <c r="ED29" s="32">
        <v>0</v>
      </c>
      <c r="EE29" s="32">
        <v>0</v>
      </c>
      <c r="EF29" s="32">
        <v>0</v>
      </c>
      <c r="EG29" s="32">
        <v>0</v>
      </c>
      <c r="EH29" s="32">
        <v>0</v>
      </c>
      <c r="EI29" s="32">
        <v>0</v>
      </c>
      <c r="EJ29" s="32">
        <v>0</v>
      </c>
      <c r="EK29" s="32">
        <v>0</v>
      </c>
      <c r="EL29" s="32">
        <v>0</v>
      </c>
      <c r="EM29" s="32">
        <v>0</v>
      </c>
      <c r="EN29" s="32">
        <v>0</v>
      </c>
      <c r="EO29" s="32">
        <v>0</v>
      </c>
      <c r="EP29" s="32">
        <v>0</v>
      </c>
      <c r="EQ29" s="32">
        <v>0</v>
      </c>
      <c r="ER29" s="32">
        <v>0</v>
      </c>
      <c r="ES29" s="32">
        <v>0</v>
      </c>
      <c r="ET29" s="32">
        <v>0</v>
      </c>
      <c r="EU29" s="32">
        <v>0</v>
      </c>
      <c r="EV29" s="32">
        <v>0</v>
      </c>
      <c r="EW29" s="32">
        <v>0</v>
      </c>
      <c r="EX29" s="32">
        <v>0</v>
      </c>
      <c r="EY29" s="32">
        <v>0</v>
      </c>
      <c r="EZ29" s="32">
        <v>0</v>
      </c>
      <c r="FA29" s="32">
        <v>0</v>
      </c>
      <c r="FB29" s="32">
        <v>0</v>
      </c>
      <c r="FC29" s="32">
        <v>0</v>
      </c>
    </row>
    <row r="30" spans="1:159" ht="15">
      <c r="A30" s="12" t="s">
        <v>9</v>
      </c>
      <c r="B30" s="48"/>
      <c r="C30" s="32">
        <v>0</v>
      </c>
      <c r="D30" s="32">
        <v>0</v>
      </c>
      <c r="E30" s="34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/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0</v>
      </c>
      <c r="DR30" s="32">
        <v>0</v>
      </c>
      <c r="DS30" s="32">
        <v>0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  <c r="EE30" s="32">
        <v>0</v>
      </c>
      <c r="EF30" s="32">
        <v>0</v>
      </c>
      <c r="EG30" s="32">
        <v>0</v>
      </c>
      <c r="EH30" s="32">
        <v>0</v>
      </c>
      <c r="EI30" s="32">
        <v>0</v>
      </c>
      <c r="EJ30" s="32">
        <v>0</v>
      </c>
      <c r="EK30" s="32">
        <v>0</v>
      </c>
      <c r="EL30" s="32">
        <v>0</v>
      </c>
      <c r="EM30" s="32">
        <v>0</v>
      </c>
      <c r="EN30" s="32">
        <v>0</v>
      </c>
      <c r="EO30" s="32">
        <v>0</v>
      </c>
      <c r="EP30" s="32">
        <v>0</v>
      </c>
      <c r="EQ30" s="32">
        <v>0</v>
      </c>
      <c r="ER30" s="32">
        <v>0</v>
      </c>
      <c r="ES30" s="32">
        <v>0</v>
      </c>
      <c r="ET30" s="32">
        <v>0</v>
      </c>
      <c r="EU30" s="32">
        <v>0</v>
      </c>
      <c r="EV30" s="32">
        <v>0</v>
      </c>
      <c r="EW30" s="32">
        <v>0</v>
      </c>
      <c r="EX30" s="32">
        <v>0</v>
      </c>
      <c r="EY30" s="32">
        <v>0</v>
      </c>
      <c r="EZ30" s="32">
        <v>0</v>
      </c>
      <c r="FA30" s="32">
        <v>0</v>
      </c>
      <c r="FB30" s="32">
        <v>0</v>
      </c>
      <c r="FC30" s="32">
        <v>0</v>
      </c>
    </row>
    <row r="31" spans="1:159" ht="15">
      <c r="A31" s="12"/>
      <c r="B31" s="47"/>
      <c r="C31" s="14"/>
      <c r="D31" s="14"/>
      <c r="E31" s="3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</row>
    <row r="32" spans="1:159" ht="15">
      <c r="A32" s="12"/>
      <c r="B32" s="47"/>
      <c r="C32" s="14"/>
      <c r="D32" s="14"/>
      <c r="E32" s="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</row>
    <row r="33" spans="1:159" ht="15">
      <c r="A33" s="12" t="s">
        <v>10</v>
      </c>
      <c r="B33" s="49">
        <v>119146</v>
      </c>
      <c r="C33" s="31">
        <f aca="true" t="shared" si="34" ref="C33:AH33">(IF(C$13&gt;0,SUM(B33+C$13-C$16),"Nil"))</f>
        <v>119218</v>
      </c>
      <c r="D33" s="31">
        <f t="shared" si="34"/>
        <v>119384</v>
      </c>
      <c r="E33" s="31">
        <f t="shared" si="34"/>
        <v>119550</v>
      </c>
      <c r="F33" s="31">
        <f t="shared" si="34"/>
        <v>119717</v>
      </c>
      <c r="G33" s="31">
        <v>119784</v>
      </c>
      <c r="H33" s="31">
        <f t="shared" si="34"/>
        <v>119952</v>
      </c>
      <c r="I33" s="31">
        <f t="shared" si="34"/>
        <v>120120</v>
      </c>
      <c r="J33" s="31">
        <f t="shared" si="34"/>
        <v>120288</v>
      </c>
      <c r="K33" s="31">
        <f t="shared" si="34"/>
        <v>120442</v>
      </c>
      <c r="L33" s="31">
        <v>120627</v>
      </c>
      <c r="M33" s="31">
        <f t="shared" si="34"/>
        <v>120789</v>
      </c>
      <c r="N33" s="31">
        <f t="shared" si="34"/>
        <v>120953</v>
      </c>
      <c r="O33" s="31">
        <f t="shared" si="34"/>
        <v>121107</v>
      </c>
      <c r="P33" s="31">
        <f t="shared" si="34"/>
        <v>121275</v>
      </c>
      <c r="Q33" s="31">
        <f t="shared" si="34"/>
        <v>121443</v>
      </c>
      <c r="R33" s="31">
        <f t="shared" si="34"/>
        <v>121611</v>
      </c>
      <c r="S33" s="31">
        <f t="shared" si="34"/>
        <v>121779</v>
      </c>
      <c r="T33" s="31">
        <f t="shared" si="34"/>
        <v>121947</v>
      </c>
      <c r="U33" s="31">
        <f t="shared" si="34"/>
        <v>122115</v>
      </c>
      <c r="V33" s="31">
        <f t="shared" si="34"/>
        <v>122283</v>
      </c>
      <c r="W33" s="31">
        <f t="shared" si="34"/>
        <v>122451</v>
      </c>
      <c r="X33" s="31">
        <f t="shared" si="34"/>
        <v>122607</v>
      </c>
      <c r="Y33" s="31">
        <f t="shared" si="34"/>
        <v>122775</v>
      </c>
      <c r="Z33" s="31">
        <f t="shared" si="34"/>
        <v>122943</v>
      </c>
      <c r="AA33" s="31">
        <f t="shared" si="34"/>
        <v>123111</v>
      </c>
      <c r="AB33" s="31">
        <f t="shared" si="34"/>
        <v>123279</v>
      </c>
      <c r="AC33" s="31">
        <f t="shared" si="34"/>
        <v>123447</v>
      </c>
      <c r="AD33" s="31">
        <f t="shared" si="34"/>
        <v>123615</v>
      </c>
      <c r="AE33" s="31">
        <f t="shared" si="34"/>
        <v>123783</v>
      </c>
      <c r="AF33" s="31">
        <f t="shared" si="34"/>
        <v>123951</v>
      </c>
      <c r="AG33" s="31">
        <f t="shared" si="34"/>
        <v>124119</v>
      </c>
      <c r="AH33" s="31">
        <f t="shared" si="34"/>
        <v>124287</v>
      </c>
      <c r="AI33" s="31">
        <f>(IF(AI$13&gt;0,SUM(AH33+AI$13-AI$16),"Nil"))</f>
        <v>124455</v>
      </c>
      <c r="AJ33" s="31">
        <f>(IF(AJ$13&gt;0,SUM(AI33+AJ$13-AJ$16),"Nil"))</f>
        <v>124623</v>
      </c>
      <c r="AK33" s="31">
        <f>(IF(AK$13&gt;0,SUM(AJ33+AK$13-AK$16),"Nil"))</f>
        <v>124789</v>
      </c>
      <c r="AL33" s="31">
        <f>(IF(AL$13&gt;0,SUM(AK33+AL$13-AL$16),"Nil"))</f>
        <v>124957</v>
      </c>
      <c r="AM33" s="31">
        <v>125127</v>
      </c>
      <c r="AN33" s="31">
        <f aca="true" t="shared" si="35" ref="AN33:BD33">(IF(AN$13&gt;0,SUM(AM33+AN$13-AN$16),"Nil"))</f>
        <v>125295</v>
      </c>
      <c r="AO33" s="31">
        <f t="shared" si="35"/>
        <v>125462</v>
      </c>
      <c r="AP33" s="31">
        <f t="shared" si="35"/>
        <v>125626</v>
      </c>
      <c r="AQ33" s="31">
        <f t="shared" si="35"/>
        <v>125793</v>
      </c>
      <c r="AR33" s="31">
        <f t="shared" si="35"/>
        <v>125961</v>
      </c>
      <c r="AS33" s="31">
        <f t="shared" si="35"/>
        <v>126129</v>
      </c>
      <c r="AT33" s="31">
        <f t="shared" si="35"/>
        <v>126292</v>
      </c>
      <c r="AU33" s="31">
        <f t="shared" si="35"/>
        <v>126460</v>
      </c>
      <c r="AV33" s="31">
        <f t="shared" si="35"/>
        <v>126628</v>
      </c>
      <c r="AW33" s="31">
        <f t="shared" si="35"/>
        <v>126796</v>
      </c>
      <c r="AX33" s="31">
        <f t="shared" si="35"/>
        <v>126960</v>
      </c>
      <c r="AY33" s="31">
        <f t="shared" si="35"/>
        <v>127128</v>
      </c>
      <c r="AZ33" s="31">
        <f t="shared" si="35"/>
        <v>127295</v>
      </c>
      <c r="BA33" s="31">
        <f t="shared" si="35"/>
        <v>127461</v>
      </c>
      <c r="BB33" s="31">
        <v>127629</v>
      </c>
      <c r="BC33" s="31">
        <v>127743</v>
      </c>
      <c r="BD33" s="31">
        <f t="shared" si="35"/>
        <v>127791</v>
      </c>
      <c r="BE33" s="31">
        <f aca="true" t="shared" si="36" ref="BE33:DP36">(IF(BE$13&gt;0,SUM(BD33+BE$13-BE$16),"Nil"))</f>
        <v>127959</v>
      </c>
      <c r="BF33" s="31">
        <f t="shared" si="36"/>
        <v>128127</v>
      </c>
      <c r="BG33" s="31">
        <f t="shared" si="36"/>
        <v>128295</v>
      </c>
      <c r="BH33" s="31">
        <f t="shared" si="36"/>
        <v>128457</v>
      </c>
      <c r="BI33" s="31">
        <f t="shared" si="36"/>
        <v>128625</v>
      </c>
      <c r="BJ33" s="31">
        <f t="shared" si="36"/>
        <v>128793</v>
      </c>
      <c r="BK33" s="31">
        <f t="shared" si="36"/>
        <v>128941</v>
      </c>
      <c r="BL33" s="31">
        <f t="shared" si="36"/>
        <v>128821</v>
      </c>
      <c r="BM33" s="31" t="str">
        <f t="shared" si="36"/>
        <v>Nil</v>
      </c>
      <c r="BN33" s="31" t="str">
        <f t="shared" si="36"/>
        <v>Nil</v>
      </c>
      <c r="BO33" s="31" t="str">
        <f t="shared" si="36"/>
        <v>Nil</v>
      </c>
      <c r="BP33" s="31" t="str">
        <f t="shared" si="36"/>
        <v>Nil</v>
      </c>
      <c r="BQ33" s="31" t="str">
        <f t="shared" si="36"/>
        <v>Nil</v>
      </c>
      <c r="BR33" s="31" t="str">
        <f t="shared" si="36"/>
        <v>Nil</v>
      </c>
      <c r="BS33" s="31" t="str">
        <f t="shared" si="36"/>
        <v>Nil</v>
      </c>
      <c r="BT33" s="31" t="str">
        <f t="shared" si="36"/>
        <v>Nil</v>
      </c>
      <c r="BU33" s="31" t="str">
        <f t="shared" si="36"/>
        <v>Nil</v>
      </c>
      <c r="BV33" s="31" t="str">
        <f t="shared" si="36"/>
        <v>Nil</v>
      </c>
      <c r="BW33" s="31" t="str">
        <f t="shared" si="36"/>
        <v>Nil</v>
      </c>
      <c r="BX33" s="31" t="str">
        <f t="shared" si="36"/>
        <v>Nil</v>
      </c>
      <c r="BY33" s="31" t="str">
        <f t="shared" si="36"/>
        <v>Nil</v>
      </c>
      <c r="BZ33" s="31" t="str">
        <f t="shared" si="36"/>
        <v>Nil</v>
      </c>
      <c r="CA33" s="31" t="str">
        <f t="shared" si="36"/>
        <v>Nil</v>
      </c>
      <c r="CB33" s="31" t="str">
        <f t="shared" si="36"/>
        <v>Nil</v>
      </c>
      <c r="CC33" s="31" t="str">
        <f t="shared" si="36"/>
        <v>Nil</v>
      </c>
      <c r="CD33" s="31" t="str">
        <f t="shared" si="36"/>
        <v>Nil</v>
      </c>
      <c r="CE33" s="31" t="str">
        <f t="shared" si="36"/>
        <v>Nil</v>
      </c>
      <c r="CF33" s="31" t="str">
        <f t="shared" si="36"/>
        <v>Nil</v>
      </c>
      <c r="CG33" s="31" t="str">
        <f t="shared" si="36"/>
        <v>Nil</v>
      </c>
      <c r="CH33" s="31" t="str">
        <f t="shared" si="36"/>
        <v>Nil</v>
      </c>
      <c r="CI33" s="31" t="str">
        <f t="shared" si="36"/>
        <v>Nil</v>
      </c>
      <c r="CJ33" s="31" t="str">
        <f t="shared" si="36"/>
        <v>Nil</v>
      </c>
      <c r="CK33" s="31" t="str">
        <f t="shared" si="36"/>
        <v>Nil</v>
      </c>
      <c r="CL33" s="31" t="str">
        <f t="shared" si="36"/>
        <v>Nil</v>
      </c>
      <c r="CM33" s="31" t="str">
        <f t="shared" si="36"/>
        <v>Nil</v>
      </c>
      <c r="CN33" s="31" t="str">
        <f t="shared" si="36"/>
        <v>Nil</v>
      </c>
      <c r="CO33" s="31" t="str">
        <f t="shared" si="36"/>
        <v>Nil</v>
      </c>
      <c r="CP33" s="31" t="str">
        <f t="shared" si="36"/>
        <v>Nil</v>
      </c>
      <c r="CQ33" s="31" t="str">
        <f t="shared" si="36"/>
        <v>Nil</v>
      </c>
      <c r="CR33" s="31" t="str">
        <f t="shared" si="36"/>
        <v>Nil</v>
      </c>
      <c r="CS33" s="31" t="str">
        <f t="shared" si="36"/>
        <v>Nil</v>
      </c>
      <c r="CT33" s="31" t="str">
        <f t="shared" si="36"/>
        <v>Nil</v>
      </c>
      <c r="CU33" s="31" t="str">
        <f t="shared" si="36"/>
        <v>Nil</v>
      </c>
      <c r="CV33" s="31" t="str">
        <f t="shared" si="36"/>
        <v>Nil</v>
      </c>
      <c r="CW33" s="31" t="str">
        <f t="shared" si="36"/>
        <v>Nil</v>
      </c>
      <c r="CX33" s="31" t="str">
        <f t="shared" si="36"/>
        <v>Nil</v>
      </c>
      <c r="CY33" s="31" t="str">
        <f t="shared" si="36"/>
        <v>Nil</v>
      </c>
      <c r="CZ33" s="31" t="str">
        <f t="shared" si="36"/>
        <v>Nil</v>
      </c>
      <c r="DA33" s="31" t="str">
        <f t="shared" si="36"/>
        <v>Nil</v>
      </c>
      <c r="DB33" s="31" t="str">
        <f t="shared" si="36"/>
        <v>Nil</v>
      </c>
      <c r="DC33" s="31" t="str">
        <f t="shared" si="36"/>
        <v>Nil</v>
      </c>
      <c r="DD33" s="31" t="str">
        <f t="shared" si="36"/>
        <v>Nil</v>
      </c>
      <c r="DE33" s="31" t="str">
        <f t="shared" si="36"/>
        <v>Nil</v>
      </c>
      <c r="DF33" s="31" t="str">
        <f t="shared" si="36"/>
        <v>Nil</v>
      </c>
      <c r="DG33" s="31" t="str">
        <f t="shared" si="36"/>
        <v>Nil</v>
      </c>
      <c r="DH33" s="31" t="str">
        <f t="shared" si="36"/>
        <v>Nil</v>
      </c>
      <c r="DI33" s="31" t="str">
        <f t="shared" si="36"/>
        <v>Nil</v>
      </c>
      <c r="DJ33" s="31" t="str">
        <f t="shared" si="36"/>
        <v>Nil</v>
      </c>
      <c r="DK33" s="31" t="str">
        <f t="shared" si="36"/>
        <v>Nil</v>
      </c>
      <c r="DL33" s="31" t="str">
        <f t="shared" si="36"/>
        <v>Nil</v>
      </c>
      <c r="DM33" s="31" t="str">
        <f t="shared" si="36"/>
        <v>Nil</v>
      </c>
      <c r="DN33" s="31" t="str">
        <f t="shared" si="36"/>
        <v>Nil</v>
      </c>
      <c r="DO33" s="31" t="str">
        <f t="shared" si="36"/>
        <v>Nil</v>
      </c>
      <c r="DP33" s="31" t="str">
        <f t="shared" si="36"/>
        <v>Nil</v>
      </c>
      <c r="DQ33" s="31" t="str">
        <f aca="true" t="shared" si="37" ref="DQ33:FC36">(IF(DQ$13&gt;0,SUM(DP33+DQ$13-DQ$16),"Nil"))</f>
        <v>Nil</v>
      </c>
      <c r="DR33" s="31" t="str">
        <f t="shared" si="37"/>
        <v>Nil</v>
      </c>
      <c r="DS33" s="31" t="str">
        <f t="shared" si="37"/>
        <v>Nil</v>
      </c>
      <c r="DT33" s="31" t="str">
        <f t="shared" si="37"/>
        <v>Nil</v>
      </c>
      <c r="DU33" s="31" t="str">
        <f t="shared" si="37"/>
        <v>Nil</v>
      </c>
      <c r="DV33" s="31" t="str">
        <f t="shared" si="37"/>
        <v>Nil</v>
      </c>
      <c r="DW33" s="31" t="str">
        <f t="shared" si="37"/>
        <v>Nil</v>
      </c>
      <c r="DX33" s="31" t="str">
        <f t="shared" si="37"/>
        <v>Nil</v>
      </c>
      <c r="DY33" s="31" t="str">
        <f t="shared" si="37"/>
        <v>Nil</v>
      </c>
      <c r="DZ33" s="31" t="str">
        <f t="shared" si="37"/>
        <v>Nil</v>
      </c>
      <c r="EA33" s="31" t="str">
        <f t="shared" si="37"/>
        <v>Nil</v>
      </c>
      <c r="EB33" s="31" t="str">
        <f t="shared" si="37"/>
        <v>Nil</v>
      </c>
      <c r="EC33" s="31" t="str">
        <f t="shared" si="37"/>
        <v>Nil</v>
      </c>
      <c r="ED33" s="31" t="str">
        <f t="shared" si="37"/>
        <v>Nil</v>
      </c>
      <c r="EE33" s="31" t="str">
        <f t="shared" si="37"/>
        <v>Nil</v>
      </c>
      <c r="EF33" s="31" t="str">
        <f t="shared" si="37"/>
        <v>Nil</v>
      </c>
      <c r="EG33" s="31" t="str">
        <f t="shared" si="37"/>
        <v>Nil</v>
      </c>
      <c r="EH33" s="31" t="str">
        <f t="shared" si="37"/>
        <v>Nil</v>
      </c>
      <c r="EI33" s="31" t="str">
        <f t="shared" si="37"/>
        <v>Nil</v>
      </c>
      <c r="EJ33" s="31" t="str">
        <f t="shared" si="37"/>
        <v>Nil</v>
      </c>
      <c r="EK33" s="31" t="str">
        <f t="shared" si="37"/>
        <v>Nil</v>
      </c>
      <c r="EL33" s="31" t="str">
        <f t="shared" si="37"/>
        <v>Nil</v>
      </c>
      <c r="EM33" s="31" t="str">
        <f t="shared" si="37"/>
        <v>Nil</v>
      </c>
      <c r="EN33" s="31" t="str">
        <f t="shared" si="37"/>
        <v>Nil</v>
      </c>
      <c r="EO33" s="31" t="str">
        <f t="shared" si="37"/>
        <v>Nil</v>
      </c>
      <c r="EP33" s="31" t="str">
        <f t="shared" si="37"/>
        <v>Nil</v>
      </c>
      <c r="EQ33" s="31" t="str">
        <f t="shared" si="37"/>
        <v>Nil</v>
      </c>
      <c r="ER33" s="31" t="str">
        <f t="shared" si="37"/>
        <v>Nil</v>
      </c>
      <c r="ES33" s="31" t="str">
        <f t="shared" si="37"/>
        <v>Nil</v>
      </c>
      <c r="ET33" s="31" t="str">
        <f t="shared" si="37"/>
        <v>Nil</v>
      </c>
      <c r="EU33" s="31" t="str">
        <f t="shared" si="37"/>
        <v>Nil</v>
      </c>
      <c r="EV33" s="31" t="str">
        <f t="shared" si="37"/>
        <v>Nil</v>
      </c>
      <c r="EW33" s="31" t="str">
        <f t="shared" si="37"/>
        <v>Nil</v>
      </c>
      <c r="EX33" s="31" t="str">
        <f t="shared" si="37"/>
        <v>Nil</v>
      </c>
      <c r="EY33" s="31" t="str">
        <f t="shared" si="37"/>
        <v>Nil</v>
      </c>
      <c r="EZ33" s="31" t="str">
        <f t="shared" si="37"/>
        <v>Nil</v>
      </c>
      <c r="FA33" s="31" t="str">
        <f t="shared" si="37"/>
        <v>Nil</v>
      </c>
      <c r="FB33" s="31" t="str">
        <f t="shared" si="37"/>
        <v>Nil</v>
      </c>
      <c r="FC33" s="31" t="str">
        <f t="shared" si="37"/>
        <v>Nil</v>
      </c>
    </row>
    <row r="34" spans="1:159" ht="15">
      <c r="A34" s="12" t="s">
        <v>11</v>
      </c>
      <c r="B34" s="49">
        <v>8371</v>
      </c>
      <c r="C34" s="31">
        <f aca="true" t="shared" si="38" ref="C34:AH34">(IF(C$13&gt;0,SUM(B34+C$13-C$16),"Nil"))</f>
        <v>8443</v>
      </c>
      <c r="D34" s="31">
        <f t="shared" si="38"/>
        <v>8609</v>
      </c>
      <c r="E34" s="31">
        <f t="shared" si="38"/>
        <v>8775</v>
      </c>
      <c r="F34" s="31">
        <f t="shared" si="38"/>
        <v>8942</v>
      </c>
      <c r="G34" s="31">
        <v>19</v>
      </c>
      <c r="H34" s="31">
        <f t="shared" si="38"/>
        <v>187</v>
      </c>
      <c r="I34" s="31">
        <f t="shared" si="38"/>
        <v>355</v>
      </c>
      <c r="J34" s="31">
        <f t="shared" si="38"/>
        <v>523</v>
      </c>
      <c r="K34" s="31">
        <f t="shared" si="38"/>
        <v>677</v>
      </c>
      <c r="L34" s="31">
        <f t="shared" si="38"/>
        <v>842</v>
      </c>
      <c r="M34" s="31">
        <f t="shared" si="38"/>
        <v>1004</v>
      </c>
      <c r="N34" s="31">
        <f t="shared" si="38"/>
        <v>1168</v>
      </c>
      <c r="O34" s="31">
        <f t="shared" si="38"/>
        <v>1322</v>
      </c>
      <c r="P34" s="31">
        <f t="shared" si="38"/>
        <v>1490</v>
      </c>
      <c r="Q34" s="31">
        <f t="shared" si="38"/>
        <v>1658</v>
      </c>
      <c r="R34" s="31">
        <f t="shared" si="38"/>
        <v>1826</v>
      </c>
      <c r="S34" s="31">
        <f t="shared" si="38"/>
        <v>1994</v>
      </c>
      <c r="T34" s="31">
        <f t="shared" si="38"/>
        <v>2162</v>
      </c>
      <c r="U34" s="31">
        <f t="shared" si="38"/>
        <v>2330</v>
      </c>
      <c r="V34" s="31">
        <f t="shared" si="38"/>
        <v>2498</v>
      </c>
      <c r="W34" s="31">
        <f t="shared" si="38"/>
        <v>2666</v>
      </c>
      <c r="X34" s="31">
        <f t="shared" si="38"/>
        <v>2822</v>
      </c>
      <c r="Y34" s="31">
        <f t="shared" si="38"/>
        <v>2990</v>
      </c>
      <c r="Z34" s="31">
        <f t="shared" si="38"/>
        <v>3158</v>
      </c>
      <c r="AA34" s="31">
        <f t="shared" si="38"/>
        <v>3326</v>
      </c>
      <c r="AB34" s="31">
        <f t="shared" si="38"/>
        <v>3494</v>
      </c>
      <c r="AC34" s="31">
        <f t="shared" si="38"/>
        <v>3662</v>
      </c>
      <c r="AD34" s="31">
        <f t="shared" si="38"/>
        <v>3830</v>
      </c>
      <c r="AE34" s="31">
        <f t="shared" si="38"/>
        <v>3998</v>
      </c>
      <c r="AF34" s="31">
        <f t="shared" si="38"/>
        <v>4166</v>
      </c>
      <c r="AG34" s="31">
        <f t="shared" si="38"/>
        <v>4334</v>
      </c>
      <c r="AH34" s="31">
        <f t="shared" si="38"/>
        <v>4502</v>
      </c>
      <c r="AI34" s="31">
        <f aca="true" t="shared" si="39" ref="AI34:BA34">(IF(AI$13&gt;0,SUM(AH34+AI$13-AI$16),"Nil"))</f>
        <v>4670</v>
      </c>
      <c r="AJ34" s="31">
        <f t="shared" si="39"/>
        <v>4838</v>
      </c>
      <c r="AK34" s="31">
        <f t="shared" si="39"/>
        <v>5004</v>
      </c>
      <c r="AL34" s="31">
        <f t="shared" si="39"/>
        <v>5172</v>
      </c>
      <c r="AM34" s="31">
        <f t="shared" si="39"/>
        <v>5338</v>
      </c>
      <c r="AN34" s="31">
        <f t="shared" si="39"/>
        <v>5506</v>
      </c>
      <c r="AO34" s="31">
        <f t="shared" si="39"/>
        <v>5673</v>
      </c>
      <c r="AP34" s="31">
        <f t="shared" si="39"/>
        <v>5837</v>
      </c>
      <c r="AQ34" s="31">
        <f t="shared" si="39"/>
        <v>6004</v>
      </c>
      <c r="AR34" s="31">
        <f t="shared" si="39"/>
        <v>6172</v>
      </c>
      <c r="AS34" s="31">
        <f t="shared" si="39"/>
        <v>6340</v>
      </c>
      <c r="AT34" s="31">
        <f t="shared" si="39"/>
        <v>6503</v>
      </c>
      <c r="AU34" s="31">
        <f t="shared" si="39"/>
        <v>6671</v>
      </c>
      <c r="AV34" s="31">
        <f t="shared" si="39"/>
        <v>6839</v>
      </c>
      <c r="AW34" s="31">
        <f t="shared" si="39"/>
        <v>7007</v>
      </c>
      <c r="AX34" s="31">
        <f t="shared" si="39"/>
        <v>7171</v>
      </c>
      <c r="AY34" s="31">
        <f t="shared" si="39"/>
        <v>7339</v>
      </c>
      <c r="AZ34" s="31">
        <f t="shared" si="39"/>
        <v>7506</v>
      </c>
      <c r="BA34" s="31">
        <f t="shared" si="39"/>
        <v>7672</v>
      </c>
      <c r="BB34" s="31">
        <v>7840</v>
      </c>
      <c r="BC34" s="31">
        <v>7955</v>
      </c>
      <c r="BD34" s="31">
        <f>(IF(BD$13&gt;0,SUM(BC34+BD$13-BD$16),"Nil"))</f>
        <v>8003</v>
      </c>
      <c r="BE34" s="31">
        <f t="shared" si="36"/>
        <v>8171</v>
      </c>
      <c r="BF34" s="31">
        <f t="shared" si="36"/>
        <v>8339</v>
      </c>
      <c r="BG34" s="31">
        <f t="shared" si="36"/>
        <v>8507</v>
      </c>
      <c r="BH34" s="31">
        <f t="shared" si="36"/>
        <v>8669</v>
      </c>
      <c r="BI34" s="31">
        <f t="shared" si="36"/>
        <v>8837</v>
      </c>
      <c r="BJ34" s="31">
        <f t="shared" si="36"/>
        <v>9005</v>
      </c>
      <c r="BK34" s="31">
        <f t="shared" si="36"/>
        <v>9153</v>
      </c>
      <c r="BL34" s="31">
        <v>9177</v>
      </c>
      <c r="BM34" s="31" t="str">
        <f t="shared" si="36"/>
        <v>Nil</v>
      </c>
      <c r="BN34" s="31" t="str">
        <f t="shared" si="36"/>
        <v>Nil</v>
      </c>
      <c r="BO34" s="31" t="str">
        <f t="shared" si="36"/>
        <v>Nil</v>
      </c>
      <c r="BP34" s="31" t="str">
        <f t="shared" si="36"/>
        <v>Nil</v>
      </c>
      <c r="BQ34" s="31" t="str">
        <f t="shared" si="36"/>
        <v>Nil</v>
      </c>
      <c r="BR34" s="31" t="str">
        <f t="shared" si="36"/>
        <v>Nil</v>
      </c>
      <c r="BS34" s="31" t="str">
        <f t="shared" si="36"/>
        <v>Nil</v>
      </c>
      <c r="BT34" s="31" t="str">
        <f t="shared" si="36"/>
        <v>Nil</v>
      </c>
      <c r="BU34" s="31" t="str">
        <f t="shared" si="36"/>
        <v>Nil</v>
      </c>
      <c r="BV34" s="31" t="str">
        <f t="shared" si="36"/>
        <v>Nil</v>
      </c>
      <c r="BW34" s="31" t="str">
        <f t="shared" si="36"/>
        <v>Nil</v>
      </c>
      <c r="BX34" s="31" t="str">
        <f t="shared" si="36"/>
        <v>Nil</v>
      </c>
      <c r="BY34" s="31" t="str">
        <f t="shared" si="36"/>
        <v>Nil</v>
      </c>
      <c r="BZ34" s="31" t="str">
        <f t="shared" si="36"/>
        <v>Nil</v>
      </c>
      <c r="CA34" s="31" t="str">
        <f t="shared" si="36"/>
        <v>Nil</v>
      </c>
      <c r="CB34" s="31" t="str">
        <f t="shared" si="36"/>
        <v>Nil</v>
      </c>
      <c r="CC34" s="31" t="str">
        <f t="shared" si="36"/>
        <v>Nil</v>
      </c>
      <c r="CD34" s="31" t="str">
        <f t="shared" si="36"/>
        <v>Nil</v>
      </c>
      <c r="CE34" s="31" t="str">
        <f t="shared" si="36"/>
        <v>Nil</v>
      </c>
      <c r="CF34" s="31" t="str">
        <f t="shared" si="36"/>
        <v>Nil</v>
      </c>
      <c r="CG34" s="31" t="str">
        <f t="shared" si="36"/>
        <v>Nil</v>
      </c>
      <c r="CH34" s="31" t="str">
        <f t="shared" si="36"/>
        <v>Nil</v>
      </c>
      <c r="CI34" s="31" t="str">
        <f t="shared" si="36"/>
        <v>Nil</v>
      </c>
      <c r="CJ34" s="31" t="str">
        <f t="shared" si="36"/>
        <v>Nil</v>
      </c>
      <c r="CK34" s="31" t="str">
        <f t="shared" si="36"/>
        <v>Nil</v>
      </c>
      <c r="CL34" s="31" t="str">
        <f t="shared" si="36"/>
        <v>Nil</v>
      </c>
      <c r="CM34" s="31" t="str">
        <f t="shared" si="36"/>
        <v>Nil</v>
      </c>
      <c r="CN34" s="31" t="str">
        <f t="shared" si="36"/>
        <v>Nil</v>
      </c>
      <c r="CO34" s="31" t="str">
        <f t="shared" si="36"/>
        <v>Nil</v>
      </c>
      <c r="CP34" s="31" t="str">
        <f t="shared" si="36"/>
        <v>Nil</v>
      </c>
      <c r="CQ34" s="31" t="str">
        <f t="shared" si="36"/>
        <v>Nil</v>
      </c>
      <c r="CR34" s="31" t="str">
        <f t="shared" si="36"/>
        <v>Nil</v>
      </c>
      <c r="CS34" s="31" t="str">
        <f t="shared" si="36"/>
        <v>Nil</v>
      </c>
      <c r="CT34" s="31" t="str">
        <f t="shared" si="36"/>
        <v>Nil</v>
      </c>
      <c r="CU34" s="31" t="str">
        <f t="shared" si="36"/>
        <v>Nil</v>
      </c>
      <c r="CV34" s="31" t="str">
        <f t="shared" si="36"/>
        <v>Nil</v>
      </c>
      <c r="CW34" s="31" t="str">
        <f t="shared" si="36"/>
        <v>Nil</v>
      </c>
      <c r="CX34" s="31" t="str">
        <f t="shared" si="36"/>
        <v>Nil</v>
      </c>
      <c r="CY34" s="31" t="str">
        <f t="shared" si="36"/>
        <v>Nil</v>
      </c>
      <c r="CZ34" s="31" t="str">
        <f t="shared" si="36"/>
        <v>Nil</v>
      </c>
      <c r="DA34" s="31" t="str">
        <f t="shared" si="36"/>
        <v>Nil</v>
      </c>
      <c r="DB34" s="31" t="str">
        <f t="shared" si="36"/>
        <v>Nil</v>
      </c>
      <c r="DC34" s="31" t="str">
        <f t="shared" si="36"/>
        <v>Nil</v>
      </c>
      <c r="DD34" s="31" t="str">
        <f t="shared" si="36"/>
        <v>Nil</v>
      </c>
      <c r="DE34" s="31" t="str">
        <f t="shared" si="36"/>
        <v>Nil</v>
      </c>
      <c r="DF34" s="31" t="str">
        <f t="shared" si="36"/>
        <v>Nil</v>
      </c>
      <c r="DG34" s="31" t="str">
        <f t="shared" si="36"/>
        <v>Nil</v>
      </c>
      <c r="DH34" s="31" t="str">
        <f t="shared" si="36"/>
        <v>Nil</v>
      </c>
      <c r="DI34" s="31" t="str">
        <f t="shared" si="36"/>
        <v>Nil</v>
      </c>
      <c r="DJ34" s="31" t="str">
        <f t="shared" si="36"/>
        <v>Nil</v>
      </c>
      <c r="DK34" s="31" t="str">
        <f t="shared" si="36"/>
        <v>Nil</v>
      </c>
      <c r="DL34" s="31" t="str">
        <f t="shared" si="36"/>
        <v>Nil</v>
      </c>
      <c r="DM34" s="31" t="str">
        <f t="shared" si="36"/>
        <v>Nil</v>
      </c>
      <c r="DN34" s="31" t="str">
        <f t="shared" si="36"/>
        <v>Nil</v>
      </c>
      <c r="DO34" s="31" t="str">
        <f t="shared" si="36"/>
        <v>Nil</v>
      </c>
      <c r="DP34" s="31" t="str">
        <f t="shared" si="36"/>
        <v>Nil</v>
      </c>
      <c r="DQ34" s="31" t="str">
        <f t="shared" si="37"/>
        <v>Nil</v>
      </c>
      <c r="DR34" s="31" t="str">
        <f t="shared" si="37"/>
        <v>Nil</v>
      </c>
      <c r="DS34" s="31" t="str">
        <f t="shared" si="37"/>
        <v>Nil</v>
      </c>
      <c r="DT34" s="31" t="str">
        <f t="shared" si="37"/>
        <v>Nil</v>
      </c>
      <c r="DU34" s="31" t="str">
        <f t="shared" si="37"/>
        <v>Nil</v>
      </c>
      <c r="DV34" s="31" t="str">
        <f t="shared" si="37"/>
        <v>Nil</v>
      </c>
      <c r="DW34" s="31" t="str">
        <f t="shared" si="37"/>
        <v>Nil</v>
      </c>
      <c r="DX34" s="31" t="str">
        <f t="shared" si="37"/>
        <v>Nil</v>
      </c>
      <c r="DY34" s="31" t="str">
        <f t="shared" si="37"/>
        <v>Nil</v>
      </c>
      <c r="DZ34" s="31" t="str">
        <f t="shared" si="37"/>
        <v>Nil</v>
      </c>
      <c r="EA34" s="31" t="str">
        <f t="shared" si="37"/>
        <v>Nil</v>
      </c>
      <c r="EB34" s="31" t="str">
        <f t="shared" si="37"/>
        <v>Nil</v>
      </c>
      <c r="EC34" s="31" t="str">
        <f t="shared" si="37"/>
        <v>Nil</v>
      </c>
      <c r="ED34" s="31" t="str">
        <f t="shared" si="37"/>
        <v>Nil</v>
      </c>
      <c r="EE34" s="31" t="str">
        <f t="shared" si="37"/>
        <v>Nil</v>
      </c>
      <c r="EF34" s="31" t="str">
        <f t="shared" si="37"/>
        <v>Nil</v>
      </c>
      <c r="EG34" s="31" t="str">
        <f t="shared" si="37"/>
        <v>Nil</v>
      </c>
      <c r="EH34" s="31" t="str">
        <f t="shared" si="37"/>
        <v>Nil</v>
      </c>
      <c r="EI34" s="31" t="str">
        <f t="shared" si="37"/>
        <v>Nil</v>
      </c>
      <c r="EJ34" s="31" t="str">
        <f t="shared" si="37"/>
        <v>Nil</v>
      </c>
      <c r="EK34" s="31" t="str">
        <f t="shared" si="37"/>
        <v>Nil</v>
      </c>
      <c r="EL34" s="31" t="str">
        <f t="shared" si="37"/>
        <v>Nil</v>
      </c>
      <c r="EM34" s="31" t="str">
        <f t="shared" si="37"/>
        <v>Nil</v>
      </c>
      <c r="EN34" s="31" t="str">
        <f t="shared" si="37"/>
        <v>Nil</v>
      </c>
      <c r="EO34" s="31" t="str">
        <f t="shared" si="37"/>
        <v>Nil</v>
      </c>
      <c r="EP34" s="31" t="str">
        <f t="shared" si="37"/>
        <v>Nil</v>
      </c>
      <c r="EQ34" s="31" t="str">
        <f t="shared" si="37"/>
        <v>Nil</v>
      </c>
      <c r="ER34" s="31" t="str">
        <f t="shared" si="37"/>
        <v>Nil</v>
      </c>
      <c r="ES34" s="31" t="str">
        <f t="shared" si="37"/>
        <v>Nil</v>
      </c>
      <c r="ET34" s="31" t="str">
        <f t="shared" si="37"/>
        <v>Nil</v>
      </c>
      <c r="EU34" s="31" t="str">
        <f t="shared" si="37"/>
        <v>Nil</v>
      </c>
      <c r="EV34" s="31" t="str">
        <f t="shared" si="37"/>
        <v>Nil</v>
      </c>
      <c r="EW34" s="31" t="str">
        <f t="shared" si="37"/>
        <v>Nil</v>
      </c>
      <c r="EX34" s="31" t="str">
        <f t="shared" si="37"/>
        <v>Nil</v>
      </c>
      <c r="EY34" s="31" t="str">
        <f t="shared" si="37"/>
        <v>Nil</v>
      </c>
      <c r="EZ34" s="31" t="str">
        <f t="shared" si="37"/>
        <v>Nil</v>
      </c>
      <c r="FA34" s="31" t="str">
        <f t="shared" si="37"/>
        <v>Nil</v>
      </c>
      <c r="FB34" s="31" t="str">
        <f t="shared" si="37"/>
        <v>Nil</v>
      </c>
      <c r="FC34" s="31" t="str">
        <f t="shared" si="37"/>
        <v>Nil</v>
      </c>
    </row>
    <row r="35" spans="1:159" ht="15">
      <c r="A35" s="12" t="s">
        <v>18</v>
      </c>
      <c r="B35" s="49">
        <v>8371</v>
      </c>
      <c r="C35" s="31">
        <f aca="true" t="shared" si="40" ref="C35:AH35">(IF(C$13&gt;0,SUM(B35+C$13-C$16),"Nil"))</f>
        <v>8443</v>
      </c>
      <c r="D35" s="31">
        <f t="shared" si="40"/>
        <v>8609</v>
      </c>
      <c r="E35" s="31">
        <f t="shared" si="40"/>
        <v>8775</v>
      </c>
      <c r="F35" s="31">
        <f t="shared" si="40"/>
        <v>8942</v>
      </c>
      <c r="G35" s="31">
        <v>19</v>
      </c>
      <c r="H35" s="31">
        <f t="shared" si="40"/>
        <v>187</v>
      </c>
      <c r="I35" s="31">
        <f t="shared" si="40"/>
        <v>355</v>
      </c>
      <c r="J35" s="31">
        <f t="shared" si="40"/>
        <v>523</v>
      </c>
      <c r="K35" s="31">
        <f t="shared" si="40"/>
        <v>677</v>
      </c>
      <c r="L35" s="31">
        <f t="shared" si="40"/>
        <v>842</v>
      </c>
      <c r="M35" s="31">
        <f t="shared" si="40"/>
        <v>1004</v>
      </c>
      <c r="N35" s="31">
        <f t="shared" si="40"/>
        <v>1168</v>
      </c>
      <c r="O35" s="31">
        <f t="shared" si="40"/>
        <v>1322</v>
      </c>
      <c r="P35" s="31">
        <f t="shared" si="40"/>
        <v>1490</v>
      </c>
      <c r="Q35" s="31">
        <f t="shared" si="40"/>
        <v>1658</v>
      </c>
      <c r="R35" s="31">
        <f t="shared" si="40"/>
        <v>1826</v>
      </c>
      <c r="S35" s="31">
        <f t="shared" si="40"/>
        <v>1994</v>
      </c>
      <c r="T35" s="31">
        <f t="shared" si="40"/>
        <v>2162</v>
      </c>
      <c r="U35" s="31">
        <f t="shared" si="40"/>
        <v>2330</v>
      </c>
      <c r="V35" s="31">
        <f t="shared" si="40"/>
        <v>2498</v>
      </c>
      <c r="W35" s="31">
        <f t="shared" si="40"/>
        <v>2666</v>
      </c>
      <c r="X35" s="31">
        <f t="shared" si="40"/>
        <v>2822</v>
      </c>
      <c r="Y35" s="31">
        <f t="shared" si="40"/>
        <v>2990</v>
      </c>
      <c r="Z35" s="31">
        <f t="shared" si="40"/>
        <v>3158</v>
      </c>
      <c r="AA35" s="31">
        <f t="shared" si="40"/>
        <v>3326</v>
      </c>
      <c r="AB35" s="31">
        <f t="shared" si="40"/>
        <v>3494</v>
      </c>
      <c r="AC35" s="31">
        <f t="shared" si="40"/>
        <v>3662</v>
      </c>
      <c r="AD35" s="31">
        <f t="shared" si="40"/>
        <v>3830</v>
      </c>
      <c r="AE35" s="31">
        <f t="shared" si="40"/>
        <v>3998</v>
      </c>
      <c r="AF35" s="31">
        <f t="shared" si="40"/>
        <v>4166</v>
      </c>
      <c r="AG35" s="31">
        <f t="shared" si="40"/>
        <v>4334</v>
      </c>
      <c r="AH35" s="31">
        <f t="shared" si="40"/>
        <v>4502</v>
      </c>
      <c r="AI35" s="31">
        <f aca="true" t="shared" si="41" ref="AI35:BA35">(IF(AI$13&gt;0,SUM(AH35+AI$13-AI$16),"Nil"))</f>
        <v>4670</v>
      </c>
      <c r="AJ35" s="31">
        <f t="shared" si="41"/>
        <v>4838</v>
      </c>
      <c r="AK35" s="31">
        <f t="shared" si="41"/>
        <v>5004</v>
      </c>
      <c r="AL35" s="31">
        <f t="shared" si="41"/>
        <v>5172</v>
      </c>
      <c r="AM35" s="31">
        <f t="shared" si="41"/>
        <v>5338</v>
      </c>
      <c r="AN35" s="31">
        <f t="shared" si="41"/>
        <v>5506</v>
      </c>
      <c r="AO35" s="31">
        <f t="shared" si="41"/>
        <v>5673</v>
      </c>
      <c r="AP35" s="31">
        <f t="shared" si="41"/>
        <v>5837</v>
      </c>
      <c r="AQ35" s="31">
        <f t="shared" si="41"/>
        <v>6004</v>
      </c>
      <c r="AR35" s="31">
        <f t="shared" si="41"/>
        <v>6172</v>
      </c>
      <c r="AS35" s="31">
        <f t="shared" si="41"/>
        <v>6340</v>
      </c>
      <c r="AT35" s="31">
        <f t="shared" si="41"/>
        <v>6503</v>
      </c>
      <c r="AU35" s="31">
        <f t="shared" si="41"/>
        <v>6671</v>
      </c>
      <c r="AV35" s="31">
        <f t="shared" si="41"/>
        <v>6839</v>
      </c>
      <c r="AW35" s="31">
        <f t="shared" si="41"/>
        <v>7007</v>
      </c>
      <c r="AX35" s="31">
        <f t="shared" si="41"/>
        <v>7171</v>
      </c>
      <c r="AY35" s="31">
        <f t="shared" si="41"/>
        <v>7339</v>
      </c>
      <c r="AZ35" s="31">
        <f t="shared" si="41"/>
        <v>7506</v>
      </c>
      <c r="BA35" s="31">
        <f t="shared" si="41"/>
        <v>7672</v>
      </c>
      <c r="BB35" s="31">
        <v>7840</v>
      </c>
      <c r="BC35" s="31">
        <v>7955</v>
      </c>
      <c r="BD35" s="31">
        <f>(IF(BD$13&gt;0,SUM(BC35+BD$13-BD$16),"Nil"))</f>
        <v>8003</v>
      </c>
      <c r="BE35" s="31">
        <f t="shared" si="36"/>
        <v>8171</v>
      </c>
      <c r="BF35" s="31">
        <f t="shared" si="36"/>
        <v>8339</v>
      </c>
      <c r="BG35" s="31">
        <f t="shared" si="36"/>
        <v>8507</v>
      </c>
      <c r="BH35" s="31">
        <f t="shared" si="36"/>
        <v>8669</v>
      </c>
      <c r="BI35" s="31">
        <f t="shared" si="36"/>
        <v>8837</v>
      </c>
      <c r="BJ35" s="31">
        <f t="shared" si="36"/>
        <v>9005</v>
      </c>
      <c r="BK35" s="31">
        <f t="shared" si="36"/>
        <v>9153</v>
      </c>
      <c r="BL35" s="31">
        <v>9177</v>
      </c>
      <c r="BM35" s="31" t="str">
        <f t="shared" si="36"/>
        <v>Nil</v>
      </c>
      <c r="BN35" s="31" t="str">
        <f t="shared" si="36"/>
        <v>Nil</v>
      </c>
      <c r="BO35" s="31" t="str">
        <f t="shared" si="36"/>
        <v>Nil</v>
      </c>
      <c r="BP35" s="31" t="str">
        <f t="shared" si="36"/>
        <v>Nil</v>
      </c>
      <c r="BQ35" s="31" t="str">
        <f t="shared" si="36"/>
        <v>Nil</v>
      </c>
      <c r="BR35" s="31" t="str">
        <f t="shared" si="36"/>
        <v>Nil</v>
      </c>
      <c r="BS35" s="31" t="str">
        <f t="shared" si="36"/>
        <v>Nil</v>
      </c>
      <c r="BT35" s="31" t="str">
        <f t="shared" si="36"/>
        <v>Nil</v>
      </c>
      <c r="BU35" s="31" t="str">
        <f t="shared" si="36"/>
        <v>Nil</v>
      </c>
      <c r="BV35" s="31" t="str">
        <f t="shared" si="36"/>
        <v>Nil</v>
      </c>
      <c r="BW35" s="31" t="str">
        <f t="shared" si="36"/>
        <v>Nil</v>
      </c>
      <c r="BX35" s="31" t="str">
        <f t="shared" si="36"/>
        <v>Nil</v>
      </c>
      <c r="BY35" s="31" t="str">
        <f t="shared" si="36"/>
        <v>Nil</v>
      </c>
      <c r="BZ35" s="31" t="str">
        <f t="shared" si="36"/>
        <v>Nil</v>
      </c>
      <c r="CA35" s="31" t="str">
        <f t="shared" si="36"/>
        <v>Nil</v>
      </c>
      <c r="CB35" s="31" t="str">
        <f t="shared" si="36"/>
        <v>Nil</v>
      </c>
      <c r="CC35" s="31" t="str">
        <f t="shared" si="36"/>
        <v>Nil</v>
      </c>
      <c r="CD35" s="31" t="str">
        <f t="shared" si="36"/>
        <v>Nil</v>
      </c>
      <c r="CE35" s="31" t="str">
        <f t="shared" si="36"/>
        <v>Nil</v>
      </c>
      <c r="CF35" s="31" t="str">
        <f t="shared" si="36"/>
        <v>Nil</v>
      </c>
      <c r="CG35" s="31" t="str">
        <f t="shared" si="36"/>
        <v>Nil</v>
      </c>
      <c r="CH35" s="31" t="str">
        <f t="shared" si="36"/>
        <v>Nil</v>
      </c>
      <c r="CI35" s="31" t="str">
        <f t="shared" si="36"/>
        <v>Nil</v>
      </c>
      <c r="CJ35" s="31" t="str">
        <f t="shared" si="36"/>
        <v>Nil</v>
      </c>
      <c r="CK35" s="31" t="str">
        <f t="shared" si="36"/>
        <v>Nil</v>
      </c>
      <c r="CL35" s="31" t="str">
        <f t="shared" si="36"/>
        <v>Nil</v>
      </c>
      <c r="CM35" s="31" t="str">
        <f t="shared" si="36"/>
        <v>Nil</v>
      </c>
      <c r="CN35" s="31" t="str">
        <f t="shared" si="36"/>
        <v>Nil</v>
      </c>
      <c r="CO35" s="31" t="str">
        <f t="shared" si="36"/>
        <v>Nil</v>
      </c>
      <c r="CP35" s="31" t="str">
        <f t="shared" si="36"/>
        <v>Nil</v>
      </c>
      <c r="CQ35" s="31" t="str">
        <f t="shared" si="36"/>
        <v>Nil</v>
      </c>
      <c r="CR35" s="31" t="str">
        <f t="shared" si="36"/>
        <v>Nil</v>
      </c>
      <c r="CS35" s="31" t="str">
        <f t="shared" si="36"/>
        <v>Nil</v>
      </c>
      <c r="CT35" s="31" t="str">
        <f t="shared" si="36"/>
        <v>Nil</v>
      </c>
      <c r="CU35" s="31" t="str">
        <f t="shared" si="36"/>
        <v>Nil</v>
      </c>
      <c r="CV35" s="31" t="str">
        <f t="shared" si="36"/>
        <v>Nil</v>
      </c>
      <c r="CW35" s="31" t="str">
        <f t="shared" si="36"/>
        <v>Nil</v>
      </c>
      <c r="CX35" s="31" t="str">
        <f t="shared" si="36"/>
        <v>Nil</v>
      </c>
      <c r="CY35" s="31" t="str">
        <f t="shared" si="36"/>
        <v>Nil</v>
      </c>
      <c r="CZ35" s="31" t="str">
        <f t="shared" si="36"/>
        <v>Nil</v>
      </c>
      <c r="DA35" s="31" t="str">
        <f t="shared" si="36"/>
        <v>Nil</v>
      </c>
      <c r="DB35" s="31" t="str">
        <f t="shared" si="36"/>
        <v>Nil</v>
      </c>
      <c r="DC35" s="31" t="str">
        <f t="shared" si="36"/>
        <v>Nil</v>
      </c>
      <c r="DD35" s="31" t="str">
        <f t="shared" si="36"/>
        <v>Nil</v>
      </c>
      <c r="DE35" s="31" t="str">
        <f t="shared" si="36"/>
        <v>Nil</v>
      </c>
      <c r="DF35" s="31" t="str">
        <f t="shared" si="36"/>
        <v>Nil</v>
      </c>
      <c r="DG35" s="31" t="str">
        <f t="shared" si="36"/>
        <v>Nil</v>
      </c>
      <c r="DH35" s="31" t="str">
        <f t="shared" si="36"/>
        <v>Nil</v>
      </c>
      <c r="DI35" s="31" t="str">
        <f t="shared" si="36"/>
        <v>Nil</v>
      </c>
      <c r="DJ35" s="31" t="str">
        <f t="shared" si="36"/>
        <v>Nil</v>
      </c>
      <c r="DK35" s="31" t="str">
        <f t="shared" si="36"/>
        <v>Nil</v>
      </c>
      <c r="DL35" s="31" t="str">
        <f t="shared" si="36"/>
        <v>Nil</v>
      </c>
      <c r="DM35" s="31" t="str">
        <f t="shared" si="36"/>
        <v>Nil</v>
      </c>
      <c r="DN35" s="31" t="str">
        <f t="shared" si="36"/>
        <v>Nil</v>
      </c>
      <c r="DO35" s="31" t="str">
        <f t="shared" si="36"/>
        <v>Nil</v>
      </c>
      <c r="DP35" s="31" t="str">
        <f t="shared" si="36"/>
        <v>Nil</v>
      </c>
      <c r="DQ35" s="31" t="str">
        <f t="shared" si="37"/>
        <v>Nil</v>
      </c>
      <c r="DR35" s="31" t="str">
        <f t="shared" si="37"/>
        <v>Nil</v>
      </c>
      <c r="DS35" s="31" t="str">
        <f t="shared" si="37"/>
        <v>Nil</v>
      </c>
      <c r="DT35" s="31" t="str">
        <f t="shared" si="37"/>
        <v>Nil</v>
      </c>
      <c r="DU35" s="31" t="str">
        <f t="shared" si="37"/>
        <v>Nil</v>
      </c>
      <c r="DV35" s="31" t="str">
        <f t="shared" si="37"/>
        <v>Nil</v>
      </c>
      <c r="DW35" s="31" t="str">
        <f t="shared" si="37"/>
        <v>Nil</v>
      </c>
      <c r="DX35" s="31" t="str">
        <f t="shared" si="37"/>
        <v>Nil</v>
      </c>
      <c r="DY35" s="31" t="str">
        <f t="shared" si="37"/>
        <v>Nil</v>
      </c>
      <c r="DZ35" s="31" t="str">
        <f t="shared" si="37"/>
        <v>Nil</v>
      </c>
      <c r="EA35" s="31" t="str">
        <f t="shared" si="37"/>
        <v>Nil</v>
      </c>
      <c r="EB35" s="31" t="str">
        <f t="shared" si="37"/>
        <v>Nil</v>
      </c>
      <c r="EC35" s="31" t="str">
        <f t="shared" si="37"/>
        <v>Nil</v>
      </c>
      <c r="ED35" s="31" t="str">
        <f t="shared" si="37"/>
        <v>Nil</v>
      </c>
      <c r="EE35" s="31" t="str">
        <f t="shared" si="37"/>
        <v>Nil</v>
      </c>
      <c r="EF35" s="31" t="str">
        <f t="shared" si="37"/>
        <v>Nil</v>
      </c>
      <c r="EG35" s="31" t="str">
        <f t="shared" si="37"/>
        <v>Nil</v>
      </c>
      <c r="EH35" s="31" t="str">
        <f t="shared" si="37"/>
        <v>Nil</v>
      </c>
      <c r="EI35" s="31" t="str">
        <f t="shared" si="37"/>
        <v>Nil</v>
      </c>
      <c r="EJ35" s="31" t="str">
        <f t="shared" si="37"/>
        <v>Nil</v>
      </c>
      <c r="EK35" s="31" t="str">
        <f t="shared" si="37"/>
        <v>Nil</v>
      </c>
      <c r="EL35" s="31" t="str">
        <f t="shared" si="37"/>
        <v>Nil</v>
      </c>
      <c r="EM35" s="31" t="str">
        <f t="shared" si="37"/>
        <v>Nil</v>
      </c>
      <c r="EN35" s="31" t="str">
        <f t="shared" si="37"/>
        <v>Nil</v>
      </c>
      <c r="EO35" s="31" t="str">
        <f t="shared" si="37"/>
        <v>Nil</v>
      </c>
      <c r="EP35" s="31" t="str">
        <f t="shared" si="37"/>
        <v>Nil</v>
      </c>
      <c r="EQ35" s="31" t="str">
        <f t="shared" si="37"/>
        <v>Nil</v>
      </c>
      <c r="ER35" s="31" t="str">
        <f t="shared" si="37"/>
        <v>Nil</v>
      </c>
      <c r="ES35" s="31" t="str">
        <f t="shared" si="37"/>
        <v>Nil</v>
      </c>
      <c r="ET35" s="31" t="str">
        <f t="shared" si="37"/>
        <v>Nil</v>
      </c>
      <c r="EU35" s="31" t="str">
        <f t="shared" si="37"/>
        <v>Nil</v>
      </c>
      <c r="EV35" s="31" t="str">
        <f t="shared" si="37"/>
        <v>Nil</v>
      </c>
      <c r="EW35" s="31" t="str">
        <f t="shared" si="37"/>
        <v>Nil</v>
      </c>
      <c r="EX35" s="31" t="str">
        <f t="shared" si="37"/>
        <v>Nil</v>
      </c>
      <c r="EY35" s="31" t="str">
        <f t="shared" si="37"/>
        <v>Nil</v>
      </c>
      <c r="EZ35" s="31" t="str">
        <f t="shared" si="37"/>
        <v>Nil</v>
      </c>
      <c r="FA35" s="31" t="str">
        <f t="shared" si="37"/>
        <v>Nil</v>
      </c>
      <c r="FB35" s="31" t="str">
        <f t="shared" si="37"/>
        <v>Nil</v>
      </c>
      <c r="FC35" s="31" t="str">
        <f t="shared" si="37"/>
        <v>Nil</v>
      </c>
    </row>
    <row r="36" spans="1:159" ht="15">
      <c r="A36" s="12" t="s">
        <v>12</v>
      </c>
      <c r="B36" s="49">
        <v>50306</v>
      </c>
      <c r="C36" s="31">
        <f aca="true" t="shared" si="42" ref="C36:AH36">(IF(C$13&gt;0,SUM(B36+C$13-C$16),"Nil"))</f>
        <v>50378</v>
      </c>
      <c r="D36" s="31">
        <f t="shared" si="42"/>
        <v>50544</v>
      </c>
      <c r="E36" s="31">
        <f t="shared" si="42"/>
        <v>50710</v>
      </c>
      <c r="F36" s="31">
        <f t="shared" si="42"/>
        <v>50877</v>
      </c>
      <c r="G36" s="31">
        <v>19</v>
      </c>
      <c r="H36" s="31">
        <f t="shared" si="42"/>
        <v>187</v>
      </c>
      <c r="I36" s="31">
        <f t="shared" si="42"/>
        <v>355</v>
      </c>
      <c r="J36" s="31">
        <f t="shared" si="42"/>
        <v>523</v>
      </c>
      <c r="K36" s="31">
        <f t="shared" si="42"/>
        <v>677</v>
      </c>
      <c r="L36" s="31">
        <f t="shared" si="42"/>
        <v>842</v>
      </c>
      <c r="M36" s="31">
        <f t="shared" si="42"/>
        <v>1004</v>
      </c>
      <c r="N36" s="31">
        <f t="shared" si="42"/>
        <v>1168</v>
      </c>
      <c r="O36" s="31">
        <f t="shared" si="42"/>
        <v>1322</v>
      </c>
      <c r="P36" s="31">
        <f t="shared" si="42"/>
        <v>1490</v>
      </c>
      <c r="Q36" s="31">
        <f t="shared" si="42"/>
        <v>1658</v>
      </c>
      <c r="R36" s="31">
        <f t="shared" si="42"/>
        <v>1826</v>
      </c>
      <c r="S36" s="31">
        <f t="shared" si="42"/>
        <v>1994</v>
      </c>
      <c r="T36" s="31">
        <f t="shared" si="42"/>
        <v>2162</v>
      </c>
      <c r="U36" s="31">
        <f t="shared" si="42"/>
        <v>2330</v>
      </c>
      <c r="V36" s="31">
        <f t="shared" si="42"/>
        <v>2498</v>
      </c>
      <c r="W36" s="31">
        <f t="shared" si="42"/>
        <v>2666</v>
      </c>
      <c r="X36" s="31">
        <f t="shared" si="42"/>
        <v>2822</v>
      </c>
      <c r="Y36" s="31">
        <f t="shared" si="42"/>
        <v>2990</v>
      </c>
      <c r="Z36" s="31">
        <f t="shared" si="42"/>
        <v>3158</v>
      </c>
      <c r="AA36" s="31">
        <f t="shared" si="42"/>
        <v>3326</v>
      </c>
      <c r="AB36" s="31">
        <f t="shared" si="42"/>
        <v>3494</v>
      </c>
      <c r="AC36" s="31">
        <f t="shared" si="42"/>
        <v>3662</v>
      </c>
      <c r="AD36" s="31">
        <f t="shared" si="42"/>
        <v>3830</v>
      </c>
      <c r="AE36" s="31">
        <f t="shared" si="42"/>
        <v>3998</v>
      </c>
      <c r="AF36" s="31">
        <f t="shared" si="42"/>
        <v>4166</v>
      </c>
      <c r="AG36" s="31">
        <f t="shared" si="42"/>
        <v>4334</v>
      </c>
      <c r="AH36" s="31">
        <f t="shared" si="42"/>
        <v>4502</v>
      </c>
      <c r="AI36" s="31">
        <f aca="true" t="shared" si="43" ref="AI36:BA36">(IF(AI$13&gt;0,SUM(AH36+AI$13-AI$16),"Nil"))</f>
        <v>4670</v>
      </c>
      <c r="AJ36" s="31">
        <f t="shared" si="43"/>
        <v>4838</v>
      </c>
      <c r="AK36" s="31">
        <f t="shared" si="43"/>
        <v>5004</v>
      </c>
      <c r="AL36" s="31">
        <f t="shared" si="43"/>
        <v>5172</v>
      </c>
      <c r="AM36" s="31">
        <f t="shared" si="43"/>
        <v>5338</v>
      </c>
      <c r="AN36" s="31">
        <f t="shared" si="43"/>
        <v>5506</v>
      </c>
      <c r="AO36" s="31">
        <f t="shared" si="43"/>
        <v>5673</v>
      </c>
      <c r="AP36" s="31">
        <f t="shared" si="43"/>
        <v>5837</v>
      </c>
      <c r="AQ36" s="31">
        <f t="shared" si="43"/>
        <v>6004</v>
      </c>
      <c r="AR36" s="31">
        <f t="shared" si="43"/>
        <v>6172</v>
      </c>
      <c r="AS36" s="31">
        <f t="shared" si="43"/>
        <v>6340</v>
      </c>
      <c r="AT36" s="31">
        <f t="shared" si="43"/>
        <v>6503</v>
      </c>
      <c r="AU36" s="31">
        <f t="shared" si="43"/>
        <v>6671</v>
      </c>
      <c r="AV36" s="31">
        <f t="shared" si="43"/>
        <v>6839</v>
      </c>
      <c r="AW36" s="31">
        <f t="shared" si="43"/>
        <v>7007</v>
      </c>
      <c r="AX36" s="31">
        <f t="shared" si="43"/>
        <v>7171</v>
      </c>
      <c r="AY36" s="31">
        <f t="shared" si="43"/>
        <v>7339</v>
      </c>
      <c r="AZ36" s="31">
        <f t="shared" si="43"/>
        <v>7506</v>
      </c>
      <c r="BA36" s="31">
        <f t="shared" si="43"/>
        <v>7672</v>
      </c>
      <c r="BB36" s="31">
        <v>7840</v>
      </c>
      <c r="BC36" s="31">
        <v>7955</v>
      </c>
      <c r="BD36" s="31">
        <f>(IF(BD$13&gt;0,SUM(BC36+BD$13-BD$16),"Nil"))</f>
        <v>8003</v>
      </c>
      <c r="BE36" s="31">
        <f t="shared" si="36"/>
        <v>8171</v>
      </c>
      <c r="BF36" s="31">
        <f t="shared" si="36"/>
        <v>8339</v>
      </c>
      <c r="BG36" s="31">
        <f t="shared" si="36"/>
        <v>8507</v>
      </c>
      <c r="BH36" s="31">
        <f t="shared" si="36"/>
        <v>8669</v>
      </c>
      <c r="BI36" s="31">
        <f t="shared" si="36"/>
        <v>8837</v>
      </c>
      <c r="BJ36" s="31">
        <f t="shared" si="36"/>
        <v>9005</v>
      </c>
      <c r="BK36" s="31">
        <f t="shared" si="36"/>
        <v>9153</v>
      </c>
      <c r="BL36" s="31">
        <v>9177</v>
      </c>
      <c r="BM36" s="31" t="str">
        <f t="shared" si="36"/>
        <v>Nil</v>
      </c>
      <c r="BN36" s="31" t="str">
        <f t="shared" si="36"/>
        <v>Nil</v>
      </c>
      <c r="BO36" s="31" t="str">
        <f t="shared" si="36"/>
        <v>Nil</v>
      </c>
      <c r="BP36" s="31" t="str">
        <f t="shared" si="36"/>
        <v>Nil</v>
      </c>
      <c r="BQ36" s="31" t="str">
        <f t="shared" si="36"/>
        <v>Nil</v>
      </c>
      <c r="BR36" s="31" t="str">
        <f t="shared" si="36"/>
        <v>Nil</v>
      </c>
      <c r="BS36" s="31" t="str">
        <f t="shared" si="36"/>
        <v>Nil</v>
      </c>
      <c r="BT36" s="31" t="str">
        <f t="shared" si="36"/>
        <v>Nil</v>
      </c>
      <c r="BU36" s="31" t="str">
        <f t="shared" si="36"/>
        <v>Nil</v>
      </c>
      <c r="BV36" s="31" t="str">
        <f t="shared" si="36"/>
        <v>Nil</v>
      </c>
      <c r="BW36" s="31" t="str">
        <f t="shared" si="36"/>
        <v>Nil</v>
      </c>
      <c r="BX36" s="31" t="str">
        <f t="shared" si="36"/>
        <v>Nil</v>
      </c>
      <c r="BY36" s="31" t="str">
        <f t="shared" si="36"/>
        <v>Nil</v>
      </c>
      <c r="BZ36" s="31" t="str">
        <f t="shared" si="36"/>
        <v>Nil</v>
      </c>
      <c r="CA36" s="31" t="str">
        <f t="shared" si="36"/>
        <v>Nil</v>
      </c>
      <c r="CB36" s="31" t="str">
        <f t="shared" si="36"/>
        <v>Nil</v>
      </c>
      <c r="CC36" s="31" t="str">
        <f t="shared" si="36"/>
        <v>Nil</v>
      </c>
      <c r="CD36" s="31" t="str">
        <f t="shared" si="36"/>
        <v>Nil</v>
      </c>
      <c r="CE36" s="31" t="str">
        <f t="shared" si="36"/>
        <v>Nil</v>
      </c>
      <c r="CF36" s="31" t="str">
        <f t="shared" si="36"/>
        <v>Nil</v>
      </c>
      <c r="CG36" s="31" t="str">
        <f t="shared" si="36"/>
        <v>Nil</v>
      </c>
      <c r="CH36" s="31" t="str">
        <f t="shared" si="36"/>
        <v>Nil</v>
      </c>
      <c r="CI36" s="31" t="str">
        <f t="shared" si="36"/>
        <v>Nil</v>
      </c>
      <c r="CJ36" s="31" t="str">
        <f t="shared" si="36"/>
        <v>Nil</v>
      </c>
      <c r="CK36" s="31" t="str">
        <f t="shared" si="36"/>
        <v>Nil</v>
      </c>
      <c r="CL36" s="31" t="str">
        <f t="shared" si="36"/>
        <v>Nil</v>
      </c>
      <c r="CM36" s="31" t="str">
        <f t="shared" si="36"/>
        <v>Nil</v>
      </c>
      <c r="CN36" s="31" t="str">
        <f t="shared" si="36"/>
        <v>Nil</v>
      </c>
      <c r="CO36" s="31" t="str">
        <f t="shared" si="36"/>
        <v>Nil</v>
      </c>
      <c r="CP36" s="31" t="str">
        <f t="shared" si="36"/>
        <v>Nil</v>
      </c>
      <c r="CQ36" s="31" t="str">
        <f t="shared" si="36"/>
        <v>Nil</v>
      </c>
      <c r="CR36" s="31" t="str">
        <f t="shared" si="36"/>
        <v>Nil</v>
      </c>
      <c r="CS36" s="31" t="str">
        <f t="shared" si="36"/>
        <v>Nil</v>
      </c>
      <c r="CT36" s="31" t="str">
        <f t="shared" si="36"/>
        <v>Nil</v>
      </c>
      <c r="CU36" s="31" t="str">
        <f t="shared" si="36"/>
        <v>Nil</v>
      </c>
      <c r="CV36" s="31" t="str">
        <f t="shared" si="36"/>
        <v>Nil</v>
      </c>
      <c r="CW36" s="31" t="str">
        <f t="shared" si="36"/>
        <v>Nil</v>
      </c>
      <c r="CX36" s="31" t="str">
        <f t="shared" si="36"/>
        <v>Nil</v>
      </c>
      <c r="CY36" s="31" t="str">
        <f t="shared" si="36"/>
        <v>Nil</v>
      </c>
      <c r="CZ36" s="31" t="str">
        <f t="shared" si="36"/>
        <v>Nil</v>
      </c>
      <c r="DA36" s="31" t="str">
        <f t="shared" si="36"/>
        <v>Nil</v>
      </c>
      <c r="DB36" s="31" t="str">
        <f t="shared" si="36"/>
        <v>Nil</v>
      </c>
      <c r="DC36" s="31" t="str">
        <f t="shared" si="36"/>
        <v>Nil</v>
      </c>
      <c r="DD36" s="31" t="str">
        <f t="shared" si="36"/>
        <v>Nil</v>
      </c>
      <c r="DE36" s="31" t="str">
        <f t="shared" si="36"/>
        <v>Nil</v>
      </c>
      <c r="DF36" s="31" t="str">
        <f t="shared" si="36"/>
        <v>Nil</v>
      </c>
      <c r="DG36" s="31" t="str">
        <f t="shared" si="36"/>
        <v>Nil</v>
      </c>
      <c r="DH36" s="31" t="str">
        <f t="shared" si="36"/>
        <v>Nil</v>
      </c>
      <c r="DI36" s="31" t="str">
        <f t="shared" si="36"/>
        <v>Nil</v>
      </c>
      <c r="DJ36" s="31" t="str">
        <f t="shared" si="36"/>
        <v>Nil</v>
      </c>
      <c r="DK36" s="31" t="str">
        <f t="shared" si="36"/>
        <v>Nil</v>
      </c>
      <c r="DL36" s="31" t="str">
        <f t="shared" si="36"/>
        <v>Nil</v>
      </c>
      <c r="DM36" s="31" t="str">
        <f t="shared" si="36"/>
        <v>Nil</v>
      </c>
      <c r="DN36" s="31" t="str">
        <f t="shared" si="36"/>
        <v>Nil</v>
      </c>
      <c r="DO36" s="31" t="str">
        <f t="shared" si="36"/>
        <v>Nil</v>
      </c>
      <c r="DP36" s="31" t="str">
        <f>(IF(DP$13&gt;0,SUM(DO36+DP$13-DP$16),"Nil"))</f>
        <v>Nil</v>
      </c>
      <c r="DQ36" s="31" t="str">
        <f t="shared" si="37"/>
        <v>Nil</v>
      </c>
      <c r="DR36" s="31" t="str">
        <f t="shared" si="37"/>
        <v>Nil</v>
      </c>
      <c r="DS36" s="31" t="str">
        <f t="shared" si="37"/>
        <v>Nil</v>
      </c>
      <c r="DT36" s="31" t="str">
        <f t="shared" si="37"/>
        <v>Nil</v>
      </c>
      <c r="DU36" s="31" t="str">
        <f t="shared" si="37"/>
        <v>Nil</v>
      </c>
      <c r="DV36" s="31" t="str">
        <f t="shared" si="37"/>
        <v>Nil</v>
      </c>
      <c r="DW36" s="31" t="str">
        <f t="shared" si="37"/>
        <v>Nil</v>
      </c>
      <c r="DX36" s="31" t="str">
        <f t="shared" si="37"/>
        <v>Nil</v>
      </c>
      <c r="DY36" s="31" t="str">
        <f t="shared" si="37"/>
        <v>Nil</v>
      </c>
      <c r="DZ36" s="31" t="str">
        <f t="shared" si="37"/>
        <v>Nil</v>
      </c>
      <c r="EA36" s="31" t="str">
        <f t="shared" si="37"/>
        <v>Nil</v>
      </c>
      <c r="EB36" s="31" t="str">
        <f t="shared" si="37"/>
        <v>Nil</v>
      </c>
      <c r="EC36" s="31" t="str">
        <f t="shared" si="37"/>
        <v>Nil</v>
      </c>
      <c r="ED36" s="31" t="str">
        <f t="shared" si="37"/>
        <v>Nil</v>
      </c>
      <c r="EE36" s="31" t="str">
        <f t="shared" si="37"/>
        <v>Nil</v>
      </c>
      <c r="EF36" s="31" t="str">
        <f t="shared" si="37"/>
        <v>Nil</v>
      </c>
      <c r="EG36" s="31" t="str">
        <f t="shared" si="37"/>
        <v>Nil</v>
      </c>
      <c r="EH36" s="31" t="str">
        <f t="shared" si="37"/>
        <v>Nil</v>
      </c>
      <c r="EI36" s="31" t="str">
        <f t="shared" si="37"/>
        <v>Nil</v>
      </c>
      <c r="EJ36" s="31" t="str">
        <f t="shared" si="37"/>
        <v>Nil</v>
      </c>
      <c r="EK36" s="31" t="str">
        <f t="shared" si="37"/>
        <v>Nil</v>
      </c>
      <c r="EL36" s="31" t="str">
        <f t="shared" si="37"/>
        <v>Nil</v>
      </c>
      <c r="EM36" s="31" t="str">
        <f t="shared" si="37"/>
        <v>Nil</v>
      </c>
      <c r="EN36" s="31" t="str">
        <f t="shared" si="37"/>
        <v>Nil</v>
      </c>
      <c r="EO36" s="31" t="str">
        <f t="shared" si="37"/>
        <v>Nil</v>
      </c>
      <c r="EP36" s="31" t="str">
        <f t="shared" si="37"/>
        <v>Nil</v>
      </c>
      <c r="EQ36" s="31" t="str">
        <f t="shared" si="37"/>
        <v>Nil</v>
      </c>
      <c r="ER36" s="31" t="str">
        <f t="shared" si="37"/>
        <v>Nil</v>
      </c>
      <c r="ES36" s="31" t="str">
        <f t="shared" si="37"/>
        <v>Nil</v>
      </c>
      <c r="ET36" s="31" t="str">
        <f t="shared" si="37"/>
        <v>Nil</v>
      </c>
      <c r="EU36" s="31" t="str">
        <f t="shared" si="37"/>
        <v>Nil</v>
      </c>
      <c r="EV36" s="31" t="str">
        <f t="shared" si="37"/>
        <v>Nil</v>
      </c>
      <c r="EW36" s="31" t="str">
        <f t="shared" si="37"/>
        <v>Nil</v>
      </c>
      <c r="EX36" s="31" t="str">
        <f t="shared" si="37"/>
        <v>Nil</v>
      </c>
      <c r="EY36" s="31" t="str">
        <f t="shared" si="37"/>
        <v>Nil</v>
      </c>
      <c r="EZ36" s="31" t="str">
        <f t="shared" si="37"/>
        <v>Nil</v>
      </c>
      <c r="FA36" s="31" t="str">
        <f t="shared" si="37"/>
        <v>Nil</v>
      </c>
      <c r="FB36" s="31" t="str">
        <f t="shared" si="37"/>
        <v>Nil</v>
      </c>
      <c r="FC36" s="31" t="str">
        <f t="shared" si="37"/>
        <v>Nil</v>
      </c>
    </row>
    <row r="37" spans="1:159" ht="15">
      <c r="A37" s="12"/>
      <c r="B37" s="13"/>
      <c r="C37" s="14"/>
      <c r="D37" s="14"/>
      <c r="E37" s="3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</row>
    <row r="38" spans="1:159" ht="15">
      <c r="A38" s="12"/>
      <c r="B38" s="13"/>
      <c r="C38" s="14"/>
      <c r="D38" s="14"/>
      <c r="E38" s="3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</row>
    <row r="39" spans="1:159" ht="15">
      <c r="A39" s="12" t="s">
        <v>13</v>
      </c>
      <c r="B39" s="13"/>
      <c r="C39" s="32" t="s">
        <v>46</v>
      </c>
      <c r="D39" s="32" t="s">
        <v>54</v>
      </c>
      <c r="E39" s="34" t="s">
        <v>57</v>
      </c>
      <c r="F39" s="32" t="s">
        <v>60</v>
      </c>
      <c r="G39" s="32">
        <v>0</v>
      </c>
      <c r="H39" s="32" t="s">
        <v>70</v>
      </c>
      <c r="I39" s="32" t="s">
        <v>71</v>
      </c>
      <c r="J39" s="32" t="s">
        <v>59</v>
      </c>
      <c r="K39" s="32" t="s">
        <v>72</v>
      </c>
      <c r="L39" s="32" t="s">
        <v>80</v>
      </c>
      <c r="M39" s="32" t="s">
        <v>126</v>
      </c>
      <c r="N39" s="32" t="s">
        <v>129</v>
      </c>
      <c r="O39" s="32" t="s">
        <v>132</v>
      </c>
      <c r="P39" s="32" t="s">
        <v>138</v>
      </c>
      <c r="Q39" s="32" t="s">
        <v>139</v>
      </c>
      <c r="R39" s="32" t="s">
        <v>70</v>
      </c>
      <c r="S39" s="32" t="s">
        <v>139</v>
      </c>
      <c r="T39" s="32" t="s">
        <v>70</v>
      </c>
      <c r="U39" s="32" t="s">
        <v>143</v>
      </c>
      <c r="V39" s="32" t="s">
        <v>70</v>
      </c>
      <c r="W39" s="32" t="s">
        <v>139</v>
      </c>
      <c r="X39" s="32" t="s">
        <v>70</v>
      </c>
      <c r="Y39" s="32">
        <v>0</v>
      </c>
      <c r="Z39" s="32" t="s">
        <v>70</v>
      </c>
      <c r="AA39" s="32" t="s">
        <v>139</v>
      </c>
      <c r="AB39" s="32">
        <v>0</v>
      </c>
      <c r="AC39" s="32" t="s">
        <v>129</v>
      </c>
      <c r="AD39" s="32" t="s">
        <v>149</v>
      </c>
      <c r="AE39" s="32" t="s">
        <v>126</v>
      </c>
      <c r="AF39" s="32" t="s">
        <v>80</v>
      </c>
      <c r="AG39" s="32" t="s">
        <v>139</v>
      </c>
      <c r="AH39" s="32" t="s">
        <v>70</v>
      </c>
      <c r="AI39" s="32" t="s">
        <v>139</v>
      </c>
      <c r="AJ39" s="32" t="s">
        <v>80</v>
      </c>
      <c r="AK39" s="32" t="s">
        <v>139</v>
      </c>
      <c r="AL39" s="32" t="s">
        <v>80</v>
      </c>
      <c r="AM39" s="32" t="s">
        <v>139</v>
      </c>
      <c r="AN39" s="32" t="s">
        <v>80</v>
      </c>
      <c r="AO39" s="32" t="s">
        <v>70</v>
      </c>
      <c r="AP39" s="32" t="s">
        <v>138</v>
      </c>
      <c r="AQ39" s="32" t="s">
        <v>143</v>
      </c>
      <c r="AR39" s="32" t="s">
        <v>138</v>
      </c>
      <c r="AS39" s="32" t="s">
        <v>132</v>
      </c>
      <c r="AT39" s="32" t="s">
        <v>155</v>
      </c>
      <c r="AU39" s="32" t="s">
        <v>156</v>
      </c>
      <c r="AV39" s="32" t="s">
        <v>80</v>
      </c>
      <c r="AW39" s="32" t="s">
        <v>143</v>
      </c>
      <c r="AX39" s="32" t="s">
        <v>138</v>
      </c>
      <c r="AY39" s="32" t="s">
        <v>159</v>
      </c>
      <c r="AZ39" s="32" t="s">
        <v>162</v>
      </c>
      <c r="BA39" s="32" t="s">
        <v>163</v>
      </c>
      <c r="BB39" s="32" t="s">
        <v>164</v>
      </c>
      <c r="BC39" s="32" t="s">
        <v>165</v>
      </c>
      <c r="BD39" s="32" t="s">
        <v>174</v>
      </c>
      <c r="BE39" s="32" t="s">
        <v>80</v>
      </c>
      <c r="BF39" s="32" t="s">
        <v>143</v>
      </c>
      <c r="BG39" s="32" t="s">
        <v>80</v>
      </c>
      <c r="BH39" s="32" t="s">
        <v>143</v>
      </c>
      <c r="BI39" s="32" t="s">
        <v>179</v>
      </c>
      <c r="BJ39" s="32" t="s">
        <v>143</v>
      </c>
      <c r="BK39" s="32" t="s">
        <v>80</v>
      </c>
      <c r="BL39" s="32" t="s">
        <v>127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v>0</v>
      </c>
      <c r="DY39" s="32">
        <v>0</v>
      </c>
      <c r="DZ39" s="32">
        <v>0</v>
      </c>
      <c r="EA39" s="32">
        <v>0</v>
      </c>
      <c r="EB39" s="32">
        <v>0</v>
      </c>
      <c r="EC39" s="32">
        <v>0</v>
      </c>
      <c r="ED39" s="32">
        <v>0</v>
      </c>
      <c r="EE39" s="32">
        <v>0</v>
      </c>
      <c r="EF39" s="32">
        <v>0</v>
      </c>
      <c r="EG39" s="32">
        <v>0</v>
      </c>
      <c r="EH39" s="32">
        <v>0</v>
      </c>
      <c r="EI39" s="32">
        <v>0</v>
      </c>
      <c r="EJ39" s="32">
        <v>0</v>
      </c>
      <c r="EK39" s="32">
        <v>0</v>
      </c>
      <c r="EL39" s="32">
        <v>0</v>
      </c>
      <c r="EM39" s="32">
        <v>0</v>
      </c>
      <c r="EN39" s="32">
        <v>0</v>
      </c>
      <c r="EO39" s="32">
        <v>0</v>
      </c>
      <c r="EP39" s="32">
        <v>0</v>
      </c>
      <c r="EQ39" s="32">
        <v>0</v>
      </c>
      <c r="ER39" s="32">
        <v>0</v>
      </c>
      <c r="ES39" s="32">
        <v>0</v>
      </c>
      <c r="ET39" s="32">
        <v>0</v>
      </c>
      <c r="EU39" s="32">
        <v>0</v>
      </c>
      <c r="EV39" s="32">
        <v>0</v>
      </c>
      <c r="EW39" s="32">
        <v>0</v>
      </c>
      <c r="EX39" s="32">
        <v>0</v>
      </c>
      <c r="EY39" s="32">
        <v>0</v>
      </c>
      <c r="EZ39" s="32">
        <v>0</v>
      </c>
      <c r="FA39" s="32">
        <v>0</v>
      </c>
      <c r="FB39" s="32">
        <v>0</v>
      </c>
      <c r="FC39" s="32">
        <v>0</v>
      </c>
    </row>
    <row r="40" spans="1:159" ht="15">
      <c r="A40" s="13" t="s">
        <v>14</v>
      </c>
      <c r="B40" s="13"/>
      <c r="C40" s="32">
        <v>0</v>
      </c>
      <c r="D40" s="32">
        <v>0</v>
      </c>
      <c r="E40" s="34">
        <v>0</v>
      </c>
      <c r="F40" s="32">
        <v>0</v>
      </c>
      <c r="G40" s="32">
        <v>0</v>
      </c>
      <c r="H40" s="32">
        <v>0</v>
      </c>
      <c r="I40" s="32" t="s">
        <v>56</v>
      </c>
      <c r="J40" s="32">
        <v>0</v>
      </c>
      <c r="K40" s="32" t="s">
        <v>73</v>
      </c>
      <c r="L40" s="32">
        <v>0</v>
      </c>
      <c r="M40" s="32">
        <v>0</v>
      </c>
      <c r="N40" s="32"/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/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/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32">
        <v>0</v>
      </c>
      <c r="DM40" s="32">
        <v>0</v>
      </c>
      <c r="DN40" s="32">
        <v>0</v>
      </c>
      <c r="DO40" s="32">
        <v>0</v>
      </c>
      <c r="DP40" s="32">
        <v>0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v>0</v>
      </c>
      <c r="DY40" s="32">
        <v>0</v>
      </c>
      <c r="DZ40" s="32">
        <v>0</v>
      </c>
      <c r="EA40" s="32">
        <v>0</v>
      </c>
      <c r="EB40" s="32">
        <v>0</v>
      </c>
      <c r="EC40" s="32">
        <v>0</v>
      </c>
      <c r="ED40" s="32">
        <v>0</v>
      </c>
      <c r="EE40" s="32">
        <v>0</v>
      </c>
      <c r="EF40" s="32">
        <v>0</v>
      </c>
      <c r="EG40" s="32">
        <v>0</v>
      </c>
      <c r="EH40" s="32">
        <v>0</v>
      </c>
      <c r="EI40" s="32">
        <v>0</v>
      </c>
      <c r="EJ40" s="32">
        <v>0</v>
      </c>
      <c r="EK40" s="32">
        <v>0</v>
      </c>
      <c r="EL40" s="32">
        <v>0</v>
      </c>
      <c r="EM40" s="32">
        <v>0</v>
      </c>
      <c r="EN40" s="32">
        <v>0</v>
      </c>
      <c r="EO40" s="32">
        <v>0</v>
      </c>
      <c r="EP40" s="32">
        <v>0</v>
      </c>
      <c r="EQ40" s="32">
        <v>0</v>
      </c>
      <c r="ER40" s="32">
        <v>0</v>
      </c>
      <c r="ES40" s="32">
        <v>0</v>
      </c>
      <c r="ET40" s="32">
        <v>0</v>
      </c>
      <c r="EU40" s="32">
        <v>0</v>
      </c>
      <c r="EV40" s="32">
        <v>0</v>
      </c>
      <c r="EW40" s="32">
        <v>0</v>
      </c>
      <c r="EX40" s="32">
        <v>0</v>
      </c>
      <c r="EY40" s="32">
        <v>0</v>
      </c>
      <c r="EZ40" s="32">
        <v>0</v>
      </c>
      <c r="FA40" s="32">
        <v>0</v>
      </c>
      <c r="FB40" s="32">
        <v>0</v>
      </c>
      <c r="FC40" s="32">
        <v>0</v>
      </c>
    </row>
    <row r="41" spans="1:159" ht="15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E41" s="20"/>
      <c r="BG41" s="20"/>
      <c r="BI41" s="20"/>
      <c r="BK41" s="20"/>
      <c r="BM41" s="20"/>
      <c r="BO41" s="20"/>
      <c r="BQ41" s="20"/>
      <c r="BS41" s="20"/>
      <c r="BU41" s="20"/>
      <c r="BW41" s="20"/>
      <c r="BY41" s="20"/>
      <c r="CA41" s="20"/>
      <c r="CC41" s="20"/>
      <c r="CE41" s="20"/>
      <c r="CG41" s="20"/>
      <c r="CI41" s="20"/>
      <c r="CK41" s="20"/>
      <c r="CM41" s="20"/>
      <c r="CO41" s="20"/>
      <c r="CQ41" s="20"/>
      <c r="CS41" s="20"/>
      <c r="CU41" s="20"/>
      <c r="CW41" s="20"/>
      <c r="CY41" s="20"/>
      <c r="DA41" s="20"/>
      <c r="DC41" s="20"/>
      <c r="DE41" s="20"/>
      <c r="DG41" s="20"/>
      <c r="DI41" s="20"/>
      <c r="DK41" s="20"/>
      <c r="DM41" s="20"/>
      <c r="DO41" s="20"/>
      <c r="DQ41" s="20"/>
      <c r="DS41" s="20"/>
      <c r="DU41" s="20"/>
      <c r="DW41" s="20"/>
      <c r="DY41" s="20"/>
      <c r="EA41" s="20"/>
      <c r="EC41" s="20"/>
      <c r="EE41" s="20"/>
      <c r="EG41" s="20"/>
      <c r="EI41" s="20"/>
      <c r="EK41" s="20"/>
      <c r="EM41" s="20"/>
      <c r="EO41" s="20"/>
      <c r="EQ41" s="20"/>
      <c r="ES41" s="20"/>
      <c r="EU41" s="20"/>
      <c r="EW41" s="20"/>
      <c r="EY41" s="20"/>
      <c r="FA41" s="20"/>
      <c r="FC41" s="20"/>
    </row>
    <row r="42" spans="1:159" s="16" customFormat="1" ht="15.75" thickBot="1">
      <c r="A42" s="26" t="s">
        <v>16</v>
      </c>
      <c r="B42" s="22" t="s">
        <v>67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E42" s="23"/>
      <c r="BG42" s="23"/>
      <c r="BI42" s="23"/>
      <c r="BK42" s="23"/>
      <c r="BM42" s="23"/>
      <c r="BO42" s="23"/>
      <c r="BQ42" s="23"/>
      <c r="BS42" s="23"/>
      <c r="BU42" s="23"/>
      <c r="BW42" s="23"/>
      <c r="BY42" s="23"/>
      <c r="CA42" s="23"/>
      <c r="CC42" s="23"/>
      <c r="CE42" s="23"/>
      <c r="CG42" s="23"/>
      <c r="CI42" s="23"/>
      <c r="CK42" s="23"/>
      <c r="CM42" s="23"/>
      <c r="CO42" s="23"/>
      <c r="CQ42" s="23"/>
      <c r="CS42" s="23"/>
      <c r="CU42" s="23"/>
      <c r="CW42" s="23"/>
      <c r="CY42" s="23"/>
      <c r="DA42" s="23"/>
      <c r="DC42" s="23"/>
      <c r="DE42" s="23"/>
      <c r="DG42" s="23"/>
      <c r="DI42" s="23"/>
      <c r="DK42" s="23"/>
      <c r="DM42" s="23"/>
      <c r="DO42" s="23"/>
      <c r="DQ42" s="23"/>
      <c r="DS42" s="23"/>
      <c r="DU42" s="23"/>
      <c r="DW42" s="23"/>
      <c r="DY42" s="23"/>
      <c r="EA42" s="23"/>
      <c r="EC42" s="23"/>
      <c r="EE42" s="23"/>
      <c r="EG42" s="23"/>
      <c r="EI42" s="23"/>
      <c r="EK42" s="23"/>
      <c r="EM42" s="23"/>
      <c r="EO42" s="23"/>
      <c r="EQ42" s="23"/>
      <c r="ES42" s="23"/>
      <c r="EU42" s="23"/>
      <c r="EW42" s="23"/>
      <c r="EY42" s="23"/>
      <c r="FA42" s="23"/>
      <c r="FC42" s="23"/>
    </row>
    <row r="43" spans="1:159" s="15" customFormat="1" ht="15.75" thickBot="1">
      <c r="A43" s="24"/>
      <c r="B43" s="24" t="s">
        <v>130</v>
      </c>
      <c r="C43" s="25"/>
      <c r="D43" s="25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15" t="s">
        <v>181</v>
      </c>
      <c r="BE43" s="23"/>
      <c r="BG43" s="23"/>
      <c r="BI43" s="23"/>
      <c r="BK43" s="23"/>
      <c r="BL43" s="15" t="s">
        <v>185</v>
      </c>
      <c r="BM43" s="23"/>
      <c r="BO43" s="23"/>
      <c r="BQ43" s="23"/>
      <c r="BS43" s="23"/>
      <c r="BU43" s="23"/>
      <c r="BW43" s="23"/>
      <c r="BY43" s="23"/>
      <c r="CA43" s="23"/>
      <c r="CC43" s="23"/>
      <c r="CE43" s="23"/>
      <c r="CG43" s="23"/>
      <c r="CI43" s="23"/>
      <c r="CK43" s="23"/>
      <c r="CM43" s="23"/>
      <c r="CO43" s="23"/>
      <c r="CQ43" s="23"/>
      <c r="CS43" s="23"/>
      <c r="CU43" s="23"/>
      <c r="CW43" s="23"/>
      <c r="CY43" s="23"/>
      <c r="DA43" s="23"/>
      <c r="DC43" s="23"/>
      <c r="DE43" s="23"/>
      <c r="DG43" s="23"/>
      <c r="DI43" s="23"/>
      <c r="DK43" s="23"/>
      <c r="DM43" s="23"/>
      <c r="DO43" s="23"/>
      <c r="DQ43" s="23"/>
      <c r="DS43" s="23"/>
      <c r="DU43" s="23"/>
      <c r="DW43" s="23"/>
      <c r="DY43" s="23"/>
      <c r="EA43" s="23"/>
      <c r="EC43" s="23"/>
      <c r="EE43" s="23"/>
      <c r="EG43" s="23"/>
      <c r="EI43" s="23"/>
      <c r="EK43" s="23"/>
      <c r="EM43" s="23"/>
      <c r="EO43" s="23"/>
      <c r="EQ43" s="23"/>
      <c r="ES43" s="23"/>
      <c r="EU43" s="23"/>
      <c r="EW43" s="23"/>
      <c r="EY43" s="23"/>
      <c r="FA43" s="23"/>
      <c r="FC43" s="23"/>
    </row>
    <row r="44" spans="1:159" s="15" customFormat="1" ht="15.75" thickBot="1">
      <c r="A44" s="2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E44" s="25"/>
      <c r="BG44" s="25"/>
      <c r="BI44" s="25"/>
      <c r="BK44" s="25"/>
      <c r="BM44" s="25"/>
      <c r="BO44" s="25"/>
      <c r="BQ44" s="25"/>
      <c r="BS44" s="25"/>
      <c r="BU44" s="25"/>
      <c r="BW44" s="25"/>
      <c r="BY44" s="25"/>
      <c r="CA44" s="25"/>
      <c r="CC44" s="25"/>
      <c r="CE44" s="25"/>
      <c r="CG44" s="25"/>
      <c r="CI44" s="25"/>
      <c r="CK44" s="25"/>
      <c r="CM44" s="25"/>
      <c r="CO44" s="25"/>
      <c r="CQ44" s="25"/>
      <c r="CS44" s="25"/>
      <c r="CU44" s="25"/>
      <c r="CW44" s="25"/>
      <c r="CY44" s="25"/>
      <c r="DA44" s="25"/>
      <c r="DC44" s="25"/>
      <c r="DE44" s="25"/>
      <c r="DG44" s="25"/>
      <c r="DI44" s="25"/>
      <c r="DK44" s="25"/>
      <c r="DM44" s="25"/>
      <c r="DO44" s="25"/>
      <c r="DQ44" s="25"/>
      <c r="DS44" s="25"/>
      <c r="DU44" s="25"/>
      <c r="DW44" s="25"/>
      <c r="DY44" s="25"/>
      <c r="EA44" s="25"/>
      <c r="EC44" s="25"/>
      <c r="EE44" s="25"/>
      <c r="EG44" s="25"/>
      <c r="EI44" s="25"/>
      <c r="EK44" s="25"/>
      <c r="EM44" s="25"/>
      <c r="EO44" s="25"/>
      <c r="EQ44" s="25"/>
      <c r="ES44" s="25"/>
      <c r="EU44" s="25"/>
      <c r="EW44" s="25"/>
      <c r="EY44" s="25"/>
      <c r="FA44" s="25"/>
      <c r="FC44" s="25"/>
    </row>
    <row r="45" spans="1:159" s="15" customFormat="1" ht="15.75" thickBot="1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E45" s="25"/>
      <c r="BG45" s="25"/>
      <c r="BI45" s="25"/>
      <c r="BK45" s="25"/>
      <c r="BM45" s="25"/>
      <c r="BO45" s="25"/>
      <c r="BQ45" s="25"/>
      <c r="BS45" s="25"/>
      <c r="BU45" s="25"/>
      <c r="BW45" s="25"/>
      <c r="BY45" s="25"/>
      <c r="CA45" s="25"/>
      <c r="CC45" s="25"/>
      <c r="CE45" s="25"/>
      <c r="CG45" s="25"/>
      <c r="CI45" s="25"/>
      <c r="CK45" s="25"/>
      <c r="CM45" s="25"/>
      <c r="CO45" s="25"/>
      <c r="CQ45" s="25"/>
      <c r="CS45" s="25"/>
      <c r="CU45" s="25"/>
      <c r="CW45" s="25"/>
      <c r="CY45" s="25"/>
      <c r="DA45" s="25"/>
      <c r="DC45" s="25"/>
      <c r="DE45" s="25"/>
      <c r="DG45" s="25"/>
      <c r="DI45" s="25"/>
      <c r="DK45" s="25"/>
      <c r="DM45" s="25"/>
      <c r="DO45" s="25"/>
      <c r="DQ45" s="25"/>
      <c r="DS45" s="25"/>
      <c r="DU45" s="25"/>
      <c r="DW45" s="25"/>
      <c r="DY45" s="25"/>
      <c r="EA45" s="25"/>
      <c r="EC45" s="25"/>
      <c r="EE45" s="25"/>
      <c r="EG45" s="25"/>
      <c r="EI45" s="25"/>
      <c r="EK45" s="25"/>
      <c r="EM45" s="25"/>
      <c r="EO45" s="25"/>
      <c r="EQ45" s="25"/>
      <c r="ES45" s="25"/>
      <c r="EU45" s="25"/>
      <c r="EW45" s="25"/>
      <c r="EY45" s="25"/>
      <c r="FA45" s="25"/>
      <c r="FC45" s="25"/>
    </row>
    <row r="46" spans="1:159" s="15" customFormat="1" ht="15.75" thickBot="1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E46" s="25"/>
      <c r="BG46" s="25"/>
      <c r="BI46" s="25"/>
      <c r="BK46" s="25"/>
      <c r="BM46" s="25"/>
      <c r="BO46" s="25"/>
      <c r="BQ46" s="25"/>
      <c r="BS46" s="25"/>
      <c r="BU46" s="25"/>
      <c r="BW46" s="25"/>
      <c r="BY46" s="25"/>
      <c r="CA46" s="25"/>
      <c r="CC46" s="25"/>
      <c r="CE46" s="25"/>
      <c r="CG46" s="25"/>
      <c r="CI46" s="25"/>
      <c r="CK46" s="25"/>
      <c r="CM46" s="25"/>
      <c r="CO46" s="25"/>
      <c r="CQ46" s="25"/>
      <c r="CS46" s="25"/>
      <c r="CU46" s="25"/>
      <c r="CW46" s="25"/>
      <c r="CY46" s="25"/>
      <c r="DA46" s="25"/>
      <c r="DC46" s="25"/>
      <c r="DE46" s="25"/>
      <c r="DG46" s="25"/>
      <c r="DI46" s="25"/>
      <c r="DK46" s="25"/>
      <c r="DM46" s="25"/>
      <c r="DO46" s="25"/>
      <c r="DQ46" s="25"/>
      <c r="DS46" s="25"/>
      <c r="DU46" s="25"/>
      <c r="DW46" s="25"/>
      <c r="DY46" s="25"/>
      <c r="EA46" s="25"/>
      <c r="EC46" s="25"/>
      <c r="EE46" s="25"/>
      <c r="EG46" s="25"/>
      <c r="EI46" s="25"/>
      <c r="EK46" s="25"/>
      <c r="EM46" s="25"/>
      <c r="EO46" s="25"/>
      <c r="EQ46" s="25"/>
      <c r="ES46" s="25"/>
      <c r="EU46" s="25"/>
      <c r="EW46" s="25"/>
      <c r="EY46" s="25"/>
      <c r="FA46" s="25"/>
      <c r="FC46" s="25"/>
    </row>
    <row r="47" spans="1:159" s="15" customFormat="1" ht="15.75" thickBot="1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E47" s="25"/>
      <c r="BG47" s="25"/>
      <c r="BI47" s="25"/>
      <c r="BK47" s="25"/>
      <c r="BM47" s="25"/>
      <c r="BO47" s="25"/>
      <c r="BQ47" s="25"/>
      <c r="BS47" s="25"/>
      <c r="BU47" s="25"/>
      <c r="BW47" s="25"/>
      <c r="BY47" s="25"/>
      <c r="CA47" s="25"/>
      <c r="CC47" s="25"/>
      <c r="CE47" s="25"/>
      <c r="CG47" s="25"/>
      <c r="CI47" s="25"/>
      <c r="CK47" s="25"/>
      <c r="CM47" s="25"/>
      <c r="CO47" s="25"/>
      <c r="CQ47" s="25"/>
      <c r="CS47" s="25"/>
      <c r="CU47" s="25"/>
      <c r="CW47" s="25"/>
      <c r="CY47" s="25"/>
      <c r="DA47" s="25"/>
      <c r="DC47" s="25"/>
      <c r="DE47" s="25"/>
      <c r="DG47" s="25"/>
      <c r="DI47" s="25"/>
      <c r="DK47" s="25"/>
      <c r="DM47" s="25"/>
      <c r="DO47" s="25"/>
      <c r="DQ47" s="25"/>
      <c r="DS47" s="25"/>
      <c r="DU47" s="25"/>
      <c r="DW47" s="25"/>
      <c r="DY47" s="25"/>
      <c r="EA47" s="25"/>
      <c r="EC47" s="25"/>
      <c r="EE47" s="25"/>
      <c r="EG47" s="25"/>
      <c r="EI47" s="25"/>
      <c r="EK47" s="25"/>
      <c r="EM47" s="25"/>
      <c r="EO47" s="25"/>
      <c r="EQ47" s="25"/>
      <c r="ES47" s="25"/>
      <c r="EU47" s="25"/>
      <c r="EW47" s="25"/>
      <c r="EY47" s="25"/>
      <c r="FA47" s="25"/>
      <c r="FC47" s="25"/>
    </row>
    <row r="48" spans="1:55" s="15" customFormat="1" ht="15.75" hidden="1" thickBot="1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</row>
    <row r="49" spans="1:55" s="15" customFormat="1" ht="15.75" hidden="1" thickBot="1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</row>
    <row r="50" spans="1:55" s="15" customFormat="1" ht="15.75" hidden="1" thickBot="1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</row>
    <row r="51" spans="1:55" ht="15" hidden="1">
      <c r="A51" s="20"/>
      <c r="B51" s="19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</row>
    <row r="52" spans="1:55" ht="15" hidden="1">
      <c r="A52" s="20"/>
      <c r="B52" s="19"/>
      <c r="C52" s="20"/>
      <c r="D52" s="20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15" hidden="1">
      <c r="A53" s="20"/>
      <c r="B53" s="19"/>
      <c r="C53" s="20"/>
      <c r="D53" s="20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ht="15" hidden="1">
      <c r="A54" s="20"/>
      <c r="B54" s="19"/>
      <c r="C54" s="20"/>
      <c r="D54" s="20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ht="15" hidden="1">
      <c r="A55" s="20"/>
      <c r="B55" s="19"/>
      <c r="C55" s="20"/>
      <c r="D55" s="20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s="3" customFormat="1" ht="15" hidden="1">
      <c r="A56" s="20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="3" customFormat="1" ht="12.75">
      <c r="B57" s="2"/>
    </row>
    <row r="58" spans="1:55" s="3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="3" customFormat="1" ht="12.75">
      <c r="B59" s="2"/>
    </row>
    <row r="60" s="3" customFormat="1" ht="12.75">
      <c r="B60" s="2"/>
    </row>
    <row r="61" s="3" customFormat="1" ht="12.75">
      <c r="B61" s="2"/>
    </row>
    <row r="62" s="3" customFormat="1" ht="12.75">
      <c r="B62" s="2"/>
    </row>
  </sheetData>
  <sheetProtection/>
  <conditionalFormatting sqref="C21:FC21">
    <cfRule type="cellIs" priority="1" dxfId="0" operator="greaterThanOrEqual" stopIfTrue="1">
      <formula>$A$7</formula>
    </cfRule>
  </conditionalFormatting>
  <printOptions/>
  <pageMargins left="0.79" right="0.35433070866141736" top="1.21" bottom="0.1968503937007874" header="0.5118110236220472" footer="0.5118110236220472"/>
  <pageSetup fitToWidth="12" horizontalDpi="600" verticalDpi="600" orientation="portrait" scale="75" r:id="rId1"/>
  <headerFooter alignWithMargins="0">
    <oddHeader>&amp;C&amp;"Arial,Bold"&amp;20ATTN: TOM KARPA</oddHeader>
  </headerFooter>
  <colBreaks count="11" manualBreakCount="11">
    <brk id="7" max="44" man="1"/>
    <brk id="11" max="44" man="1"/>
    <brk id="15" max="44" man="1"/>
    <brk id="19" max="44" man="1"/>
    <brk id="24" max="44" man="1"/>
    <brk id="28" max="44" man="1"/>
    <brk id="33" max="44" man="1"/>
    <brk id="37" max="44" man="1"/>
    <brk id="41" max="44" man="1"/>
    <brk id="46" max="44" man="1"/>
    <brk id="50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C62"/>
  <sheetViews>
    <sheetView showGridLines="0" zoomScale="75" zoomScaleNormal="75" zoomScalePageLayoutView="0" workbookViewId="0" topLeftCell="A1">
      <pane xSplit="1" ySplit="10" topLeftCell="BJ11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BP44" sqref="BP44"/>
    </sheetView>
  </sheetViews>
  <sheetFormatPr defaultColWidth="9.140625" defaultRowHeight="12.75"/>
  <cols>
    <col min="1" max="1" width="50.28125" style="0" bestFit="1" customWidth="1"/>
    <col min="2" max="2" width="12.7109375" style="1" customWidth="1"/>
    <col min="3" max="3" width="12.28125" style="0" customWidth="1"/>
    <col min="4" max="17" width="12.7109375" style="0" customWidth="1"/>
    <col min="18" max="18" width="12.00390625" style="0" customWidth="1"/>
    <col min="19" max="19" width="14.7109375" style="0" customWidth="1"/>
    <col min="20" max="55" width="12.7109375" style="0" customWidth="1"/>
    <col min="56" max="56" width="15.57421875" style="0" customWidth="1"/>
    <col min="57" max="57" width="17.140625" style="0" customWidth="1"/>
    <col min="58" max="58" width="10.57421875" style="0" bestFit="1" customWidth="1"/>
    <col min="59" max="59" width="11.00390625" style="0" bestFit="1" customWidth="1"/>
    <col min="60" max="60" width="10.57421875" style="0" bestFit="1" customWidth="1"/>
    <col min="61" max="61" width="11.140625" style="0" bestFit="1" customWidth="1"/>
    <col min="62" max="62" width="10.8515625" style="0" bestFit="1" customWidth="1"/>
    <col min="63" max="64" width="11.140625" style="0" bestFit="1" customWidth="1"/>
    <col min="65" max="65" width="11.421875" style="0" bestFit="1" customWidth="1"/>
    <col min="66" max="67" width="11.00390625" style="0" bestFit="1" customWidth="1"/>
    <col min="68" max="68" width="11.421875" style="0" bestFit="1" customWidth="1"/>
    <col min="69" max="69" width="11.00390625" style="0" bestFit="1" customWidth="1"/>
    <col min="70" max="70" width="10.28125" style="0" bestFit="1" customWidth="1"/>
    <col min="71" max="71" width="10.57421875" style="0" bestFit="1" customWidth="1"/>
    <col min="72" max="72" width="11.00390625" style="0" bestFit="1" customWidth="1"/>
    <col min="73" max="74" width="11.57421875" style="0" bestFit="1" customWidth="1"/>
    <col min="75" max="75" width="11.140625" style="0" bestFit="1" customWidth="1"/>
    <col min="76" max="77" width="11.57421875" style="0" bestFit="1" customWidth="1"/>
    <col min="78" max="78" width="11.00390625" style="0" bestFit="1" customWidth="1"/>
    <col min="79" max="79" width="10.57421875" style="0" bestFit="1" customWidth="1"/>
    <col min="80" max="81" width="11.00390625" style="0" bestFit="1" customWidth="1"/>
    <col min="82" max="82" width="10.421875" style="0" bestFit="1" customWidth="1"/>
    <col min="83" max="83" width="9.7109375" style="0" bestFit="1" customWidth="1"/>
    <col min="84" max="84" width="10.00390625" style="0" bestFit="1" customWidth="1"/>
    <col min="85" max="85" width="10.421875" style="0" bestFit="1" customWidth="1"/>
    <col min="86" max="86" width="11.00390625" style="0" bestFit="1" customWidth="1"/>
    <col min="87" max="87" width="11.421875" style="0" bestFit="1" customWidth="1"/>
    <col min="88" max="88" width="11.00390625" style="0" bestFit="1" customWidth="1"/>
    <col min="89" max="90" width="11.421875" style="0" bestFit="1" customWidth="1"/>
    <col min="91" max="91" width="11.140625" style="0" bestFit="1" customWidth="1"/>
    <col min="92" max="93" width="10.8515625" style="0" bestFit="1" customWidth="1"/>
    <col min="94" max="94" width="11.140625" style="0" bestFit="1" customWidth="1"/>
    <col min="95" max="95" width="11.00390625" style="0" bestFit="1" customWidth="1"/>
    <col min="96" max="97" width="10.57421875" style="0" bestFit="1" customWidth="1"/>
    <col min="98" max="98" width="11.00390625" style="0" bestFit="1" customWidth="1"/>
    <col min="99" max="99" width="10.57421875" style="0" bestFit="1" customWidth="1"/>
    <col min="100" max="100" width="11.57421875" style="0" bestFit="1" customWidth="1"/>
    <col min="101" max="102" width="11.140625" style="0" bestFit="1" customWidth="1"/>
    <col min="103" max="103" width="11.57421875" style="0" bestFit="1" customWidth="1"/>
    <col min="104" max="104" width="11.421875" style="0" bestFit="1" customWidth="1"/>
    <col min="105" max="106" width="11.00390625" style="0" bestFit="1" customWidth="1"/>
    <col min="107" max="107" width="11.421875" style="0" bestFit="1" customWidth="1"/>
    <col min="108" max="109" width="10.57421875" style="0" bestFit="1" customWidth="1"/>
    <col min="110" max="110" width="10.28125" style="0" bestFit="1" customWidth="1"/>
    <col min="111" max="112" width="10.57421875" style="0" bestFit="1" customWidth="1"/>
    <col min="113" max="113" width="10.8515625" style="0" bestFit="1" customWidth="1"/>
    <col min="114" max="114" width="10.421875" style="0" bestFit="1" customWidth="1"/>
    <col min="115" max="116" width="10.8515625" style="0" bestFit="1" customWidth="1"/>
    <col min="117" max="117" width="11.00390625" style="0" bestFit="1" customWidth="1"/>
    <col min="118" max="118" width="10.57421875" style="0" bestFit="1" customWidth="1"/>
    <col min="119" max="120" width="11.00390625" style="0" bestFit="1" customWidth="1"/>
    <col min="121" max="121" width="10.57421875" style="0" bestFit="1" customWidth="1"/>
    <col min="122" max="123" width="10.28125" style="0" bestFit="1" customWidth="1"/>
    <col min="124" max="124" width="10.57421875" style="0" bestFit="1" customWidth="1"/>
    <col min="125" max="125" width="10.8515625" style="0" bestFit="1" customWidth="1"/>
    <col min="126" max="126" width="11.140625" style="0" bestFit="1" customWidth="1"/>
    <col min="127" max="127" width="10.8515625" style="0" bestFit="1" customWidth="1"/>
    <col min="128" max="129" width="11.140625" style="0" bestFit="1" customWidth="1"/>
    <col min="130" max="130" width="10.57421875" style="0" bestFit="1" customWidth="1"/>
    <col min="131" max="132" width="10.28125" style="0" bestFit="1" customWidth="1"/>
    <col min="133" max="133" width="10.57421875" style="0" bestFit="1" customWidth="1"/>
    <col min="134" max="134" width="10.00390625" style="0" bestFit="1" customWidth="1"/>
    <col min="135" max="136" width="9.7109375" style="0" bestFit="1" customWidth="1"/>
    <col min="137" max="137" width="10.00390625" style="0" bestFit="1" customWidth="1"/>
    <col min="138" max="138" width="9.7109375" style="0" bestFit="1" customWidth="1"/>
    <col min="139" max="139" width="11.00390625" style="0" bestFit="1" customWidth="1"/>
    <col min="140" max="141" width="10.57421875" style="0" bestFit="1" customWidth="1"/>
    <col min="142" max="142" width="11.00390625" style="0" bestFit="1" customWidth="1"/>
    <col min="143" max="143" width="10.8515625" style="0" bestFit="1" customWidth="1"/>
    <col min="144" max="144" width="10.00390625" style="0" bestFit="1" customWidth="1"/>
    <col min="145" max="145" width="10.421875" style="0" bestFit="1" customWidth="1"/>
    <col min="146" max="146" width="10.8515625" style="0" bestFit="1" customWidth="1"/>
    <col min="147" max="148" width="10.57421875" style="0" bestFit="1" customWidth="1"/>
    <col min="149" max="149" width="10.28125" style="0" bestFit="1" customWidth="1"/>
    <col min="150" max="151" width="10.57421875" style="0" bestFit="1" customWidth="1"/>
    <col min="152" max="152" width="11.140625" style="0" bestFit="1" customWidth="1"/>
    <col min="153" max="153" width="10.8515625" style="0" bestFit="1" customWidth="1"/>
    <col min="154" max="155" width="11.140625" style="0" bestFit="1" customWidth="1"/>
    <col min="156" max="156" width="11.00390625" style="0" bestFit="1" customWidth="1"/>
    <col min="157" max="157" width="10.28125" style="0" bestFit="1" customWidth="1"/>
    <col min="158" max="158" width="10.57421875" style="0" bestFit="1" customWidth="1"/>
    <col min="159" max="159" width="11.00390625" style="0" bestFit="1" customWidth="1"/>
  </cols>
  <sheetData>
    <row r="1" spans="1:159" s="5" customFormat="1" ht="41.25">
      <c r="A1" s="6" t="s">
        <v>43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E1" s="8"/>
      <c r="BG1" s="8"/>
      <c r="BI1" s="8"/>
      <c r="BK1" s="8"/>
      <c r="BM1" s="8"/>
      <c r="BO1" s="8"/>
      <c r="BQ1" s="8"/>
      <c r="BS1" s="8"/>
      <c r="BU1" s="8"/>
      <c r="BW1" s="8"/>
      <c r="BY1" s="8"/>
      <c r="CA1" s="8"/>
      <c r="CC1" s="8"/>
      <c r="CE1" s="8"/>
      <c r="CG1" s="8"/>
      <c r="CI1" s="8"/>
      <c r="CK1" s="8"/>
      <c r="CM1" s="8"/>
      <c r="CO1" s="8"/>
      <c r="CQ1" s="8"/>
      <c r="CS1" s="8"/>
      <c r="CU1" s="8"/>
      <c r="CW1" s="8"/>
      <c r="CY1" s="8"/>
      <c r="DA1" s="8"/>
      <c r="DC1" s="8"/>
      <c r="DE1" s="8"/>
      <c r="DG1" s="8"/>
      <c r="DI1" s="8"/>
      <c r="DK1" s="8"/>
      <c r="DM1" s="8"/>
      <c r="DO1" s="8"/>
      <c r="DQ1" s="8"/>
      <c r="DS1" s="8"/>
      <c r="DU1" s="8"/>
      <c r="DW1" s="8"/>
      <c r="DY1" s="8"/>
      <c r="EA1" s="8"/>
      <c r="EC1" s="8"/>
      <c r="EE1" s="8"/>
      <c r="EG1" s="8"/>
      <c r="EI1" s="8"/>
      <c r="EK1" s="8"/>
      <c r="EM1" s="8"/>
      <c r="EO1" s="8"/>
      <c r="EQ1" s="8"/>
      <c r="ES1" s="8"/>
      <c r="EU1" s="8"/>
      <c r="EW1" s="8"/>
      <c r="EY1" s="8"/>
      <c r="FA1" s="8"/>
      <c r="FC1" s="8"/>
    </row>
    <row r="2" spans="1:2" s="4" customFormat="1" ht="20.25">
      <c r="A2" s="40" t="s">
        <v>15</v>
      </c>
      <c r="B2" s="9"/>
    </row>
    <row r="3" spans="1:2" s="4" customFormat="1" ht="18">
      <c r="A3" s="9" t="s">
        <v>32</v>
      </c>
      <c r="B3" s="9"/>
    </row>
    <row r="4" spans="1:2" s="4" customFormat="1" ht="18">
      <c r="A4" s="9" t="s">
        <v>33</v>
      </c>
      <c r="B4" s="9"/>
    </row>
    <row r="5" spans="1:2" s="4" customFormat="1" ht="20.25">
      <c r="A5" s="40" t="s">
        <v>36</v>
      </c>
      <c r="B5" s="9"/>
    </row>
    <row r="6" spans="1:159" ht="18" customHeight="1">
      <c r="A6" s="9" t="s">
        <v>31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E6" s="3"/>
      <c r="BG6" s="3"/>
      <c r="BI6" s="3"/>
      <c r="BK6" s="3"/>
      <c r="BM6" s="3"/>
      <c r="BO6" s="3"/>
      <c r="BQ6" s="3"/>
      <c r="BS6" s="3"/>
      <c r="BU6" s="3"/>
      <c r="BW6" s="3"/>
      <c r="BY6" s="3"/>
      <c r="CA6" s="3"/>
      <c r="CC6" s="3"/>
      <c r="CE6" s="3"/>
      <c r="CG6" s="3"/>
      <c r="CI6" s="3"/>
      <c r="CK6" s="3"/>
      <c r="CM6" s="3"/>
      <c r="CO6" s="3"/>
      <c r="CQ6" s="3"/>
      <c r="CS6" s="3"/>
      <c r="CU6" s="3"/>
      <c r="CW6" s="3"/>
      <c r="CY6" s="3"/>
      <c r="DA6" s="3"/>
      <c r="DC6" s="3"/>
      <c r="DE6" s="3"/>
      <c r="DG6" s="3"/>
      <c r="DI6" s="3"/>
      <c r="DK6" s="3"/>
      <c r="DM6" s="3"/>
      <c r="DO6" s="3"/>
      <c r="DQ6" s="3"/>
      <c r="DS6" s="3"/>
      <c r="DU6" s="3"/>
      <c r="DW6" s="3"/>
      <c r="DY6" s="3"/>
      <c r="EA6" s="3"/>
      <c r="EC6" s="3"/>
      <c r="EE6" s="3"/>
      <c r="EG6" s="3"/>
      <c r="EI6" s="3"/>
      <c r="EK6" s="3"/>
      <c r="EM6" s="3"/>
      <c r="EO6" s="3"/>
      <c r="EQ6" s="3"/>
      <c r="ES6" s="3"/>
      <c r="EU6" s="3"/>
      <c r="EW6" s="3"/>
      <c r="EY6" s="3"/>
      <c r="FA6" s="3"/>
      <c r="FC6" s="3"/>
    </row>
    <row r="7" spans="1:159" ht="18.75" thickBot="1">
      <c r="A7" s="52">
        <v>500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E7" s="3"/>
      <c r="BG7" s="3"/>
      <c r="BI7" s="3"/>
      <c r="BK7" s="3"/>
      <c r="BM7" s="3"/>
      <c r="BO7" s="3"/>
      <c r="BQ7" s="3"/>
      <c r="BS7" s="3"/>
      <c r="BU7" s="3"/>
      <c r="BW7" s="3"/>
      <c r="BY7" s="3"/>
      <c r="CA7" s="3"/>
      <c r="CC7" s="3"/>
      <c r="CE7" s="3"/>
      <c r="CG7" s="3"/>
      <c r="CI7" s="3"/>
      <c r="CK7" s="3"/>
      <c r="CM7" s="3"/>
      <c r="CO7" s="3"/>
      <c r="CQ7" s="3"/>
      <c r="CS7" s="3"/>
      <c r="CU7" s="3"/>
      <c r="CW7" s="3"/>
      <c r="CY7" s="3"/>
      <c r="DA7" s="3"/>
      <c r="DC7" s="3"/>
      <c r="DE7" s="3"/>
      <c r="DG7" s="3"/>
      <c r="DI7" s="3"/>
      <c r="DK7" s="3"/>
      <c r="DM7" s="3"/>
      <c r="DO7" s="3"/>
      <c r="DQ7" s="3"/>
      <c r="DS7" s="3"/>
      <c r="DU7" s="3"/>
      <c r="DW7" s="3"/>
      <c r="DY7" s="3"/>
      <c r="EA7" s="3"/>
      <c r="EC7" s="3"/>
      <c r="EE7" s="3"/>
      <c r="EG7" s="3"/>
      <c r="EI7" s="3"/>
      <c r="EK7" s="3"/>
      <c r="EM7" s="3"/>
      <c r="EO7" s="3"/>
      <c r="EQ7" s="3"/>
      <c r="ES7" s="3"/>
      <c r="EU7" s="3"/>
      <c r="EW7" s="3"/>
      <c r="EY7" s="3"/>
      <c r="FA7" s="3"/>
      <c r="FC7" s="3"/>
    </row>
    <row r="8" ht="13.5" hidden="1" thickBot="1">
      <c r="A8" s="1"/>
    </row>
    <row r="9" ht="13.5" hidden="1" thickBot="1"/>
    <row r="10" spans="1:159" s="29" customFormat="1" ht="13.5" thickBot="1">
      <c r="A10" s="30" t="s">
        <v>19</v>
      </c>
      <c r="B10" s="35"/>
      <c r="C10" s="36">
        <v>1</v>
      </c>
      <c r="D10" s="37">
        <v>2</v>
      </c>
      <c r="E10" s="37">
        <v>3</v>
      </c>
      <c r="F10" s="36">
        <v>4</v>
      </c>
      <c r="G10" s="38">
        <v>5</v>
      </c>
      <c r="H10" s="39">
        <v>6</v>
      </c>
      <c r="I10" s="36">
        <v>7</v>
      </c>
      <c r="J10" s="36">
        <v>8</v>
      </c>
      <c r="K10" s="38">
        <v>9</v>
      </c>
      <c r="L10" s="39">
        <v>10</v>
      </c>
      <c r="M10" s="36">
        <v>11</v>
      </c>
      <c r="N10" s="36">
        <v>12</v>
      </c>
      <c r="O10" s="38">
        <v>13</v>
      </c>
      <c r="P10" s="39">
        <v>14</v>
      </c>
      <c r="Q10" s="36">
        <v>15</v>
      </c>
      <c r="R10" s="36">
        <v>16</v>
      </c>
      <c r="S10" s="38">
        <v>17</v>
      </c>
      <c r="T10" s="39">
        <v>18</v>
      </c>
      <c r="U10" s="36">
        <v>19</v>
      </c>
      <c r="V10" s="36">
        <v>20</v>
      </c>
      <c r="W10" s="36">
        <v>21</v>
      </c>
      <c r="X10" s="38">
        <v>22</v>
      </c>
      <c r="Y10" s="39">
        <v>23</v>
      </c>
      <c r="Z10" s="36">
        <v>24</v>
      </c>
      <c r="AA10" s="36">
        <v>25</v>
      </c>
      <c r="AB10" s="38">
        <v>26</v>
      </c>
      <c r="AC10" s="39">
        <v>27</v>
      </c>
      <c r="AD10" s="36">
        <v>28</v>
      </c>
      <c r="AE10" s="36">
        <v>29</v>
      </c>
      <c r="AF10" s="36">
        <v>30</v>
      </c>
      <c r="AG10" s="38">
        <v>31</v>
      </c>
      <c r="AH10" s="39">
        <v>32</v>
      </c>
      <c r="AI10" s="36">
        <v>33</v>
      </c>
      <c r="AJ10" s="36">
        <v>34</v>
      </c>
      <c r="AK10" s="38">
        <v>35</v>
      </c>
      <c r="AL10" s="39">
        <v>36</v>
      </c>
      <c r="AM10" s="36">
        <v>37</v>
      </c>
      <c r="AN10" s="36">
        <v>38</v>
      </c>
      <c r="AO10" s="38">
        <v>39</v>
      </c>
      <c r="AP10" s="39">
        <v>40</v>
      </c>
      <c r="AQ10" s="36">
        <v>41</v>
      </c>
      <c r="AR10" s="36">
        <v>42</v>
      </c>
      <c r="AS10" s="36">
        <v>43</v>
      </c>
      <c r="AT10" s="38">
        <v>44</v>
      </c>
      <c r="AU10" s="39">
        <v>45</v>
      </c>
      <c r="AV10" s="36">
        <v>46</v>
      </c>
      <c r="AW10" s="36">
        <v>47</v>
      </c>
      <c r="AX10" s="36">
        <v>48</v>
      </c>
      <c r="AY10" s="36">
        <v>49</v>
      </c>
      <c r="AZ10" s="36">
        <v>50</v>
      </c>
      <c r="BA10" s="36">
        <v>51</v>
      </c>
      <c r="BB10" s="36"/>
      <c r="BC10" s="38">
        <v>52</v>
      </c>
      <c r="BD10" s="38">
        <v>53</v>
      </c>
      <c r="BE10" s="38">
        <v>54</v>
      </c>
      <c r="BF10" s="38">
        <v>55</v>
      </c>
      <c r="BG10" s="38">
        <v>56</v>
      </c>
      <c r="BH10" s="38">
        <v>57</v>
      </c>
      <c r="BI10" s="38">
        <v>58</v>
      </c>
      <c r="BJ10" s="38">
        <v>59</v>
      </c>
      <c r="BK10" s="38">
        <v>60</v>
      </c>
      <c r="BL10" s="38">
        <v>61</v>
      </c>
      <c r="BM10" s="38">
        <v>62</v>
      </c>
      <c r="BN10" s="38">
        <v>63</v>
      </c>
      <c r="BO10" s="38">
        <v>64</v>
      </c>
      <c r="BP10" s="38">
        <v>65</v>
      </c>
      <c r="BQ10" s="38">
        <v>66</v>
      </c>
      <c r="BR10" s="38">
        <v>67</v>
      </c>
      <c r="BS10" s="38">
        <v>68</v>
      </c>
      <c r="BT10" s="38">
        <v>69</v>
      </c>
      <c r="BU10" s="38">
        <v>70</v>
      </c>
      <c r="BV10" s="38">
        <v>71</v>
      </c>
      <c r="BW10" s="38">
        <v>72</v>
      </c>
      <c r="BX10" s="38">
        <v>73</v>
      </c>
      <c r="BY10" s="38">
        <v>74</v>
      </c>
      <c r="BZ10" s="38">
        <v>75</v>
      </c>
      <c r="CA10" s="38">
        <v>76</v>
      </c>
      <c r="CB10" s="38">
        <v>77</v>
      </c>
      <c r="CC10" s="38">
        <v>78</v>
      </c>
      <c r="CD10" s="38">
        <v>79</v>
      </c>
      <c r="CE10" s="38">
        <v>80</v>
      </c>
      <c r="CF10" s="38">
        <v>81</v>
      </c>
      <c r="CG10" s="38">
        <v>82</v>
      </c>
      <c r="CH10" s="38">
        <v>83</v>
      </c>
      <c r="CI10" s="38">
        <v>84</v>
      </c>
      <c r="CJ10" s="38">
        <v>85</v>
      </c>
      <c r="CK10" s="38">
        <v>86</v>
      </c>
      <c r="CL10" s="38">
        <v>87</v>
      </c>
      <c r="CM10" s="38">
        <v>88</v>
      </c>
      <c r="CN10" s="38">
        <v>89</v>
      </c>
      <c r="CO10" s="38">
        <v>90</v>
      </c>
      <c r="CP10" s="38">
        <v>91</v>
      </c>
      <c r="CQ10" s="38">
        <v>92</v>
      </c>
      <c r="CR10" s="38">
        <v>93</v>
      </c>
      <c r="CS10" s="38">
        <v>94</v>
      </c>
      <c r="CT10" s="38">
        <v>95</v>
      </c>
      <c r="CU10" s="38">
        <v>96</v>
      </c>
      <c r="CV10" s="38">
        <v>97</v>
      </c>
      <c r="CW10" s="38">
        <v>98</v>
      </c>
      <c r="CX10" s="38">
        <v>99</v>
      </c>
      <c r="CY10" s="38">
        <v>100</v>
      </c>
      <c r="CZ10" s="38">
        <v>101</v>
      </c>
      <c r="DA10" s="38">
        <v>102</v>
      </c>
      <c r="DB10" s="38">
        <v>103</v>
      </c>
      <c r="DC10" s="38">
        <v>104</v>
      </c>
      <c r="DD10" s="38">
        <v>105</v>
      </c>
      <c r="DE10" s="38">
        <v>106</v>
      </c>
      <c r="DF10" s="38">
        <v>107</v>
      </c>
      <c r="DG10" s="38">
        <v>108</v>
      </c>
      <c r="DH10" s="38">
        <v>109</v>
      </c>
      <c r="DI10" s="38">
        <v>110</v>
      </c>
      <c r="DJ10" s="38">
        <v>111</v>
      </c>
      <c r="DK10" s="38">
        <v>112</v>
      </c>
      <c r="DL10" s="38">
        <v>113</v>
      </c>
      <c r="DM10" s="38">
        <v>114</v>
      </c>
      <c r="DN10" s="38">
        <v>115</v>
      </c>
      <c r="DO10" s="38">
        <v>116</v>
      </c>
      <c r="DP10" s="38">
        <v>117</v>
      </c>
      <c r="DQ10" s="38">
        <v>118</v>
      </c>
      <c r="DR10" s="38">
        <v>119</v>
      </c>
      <c r="DS10" s="38">
        <v>120</v>
      </c>
      <c r="DT10" s="38">
        <v>121</v>
      </c>
      <c r="DU10" s="38">
        <v>122</v>
      </c>
      <c r="DV10" s="38">
        <v>123</v>
      </c>
      <c r="DW10" s="38">
        <v>124</v>
      </c>
      <c r="DX10" s="38">
        <v>125</v>
      </c>
      <c r="DY10" s="38">
        <v>126</v>
      </c>
      <c r="DZ10" s="38">
        <v>127</v>
      </c>
      <c r="EA10" s="38">
        <v>128</v>
      </c>
      <c r="EB10" s="38">
        <v>129</v>
      </c>
      <c r="EC10" s="38">
        <v>130</v>
      </c>
      <c r="ED10" s="38">
        <v>131</v>
      </c>
      <c r="EE10" s="38">
        <v>132</v>
      </c>
      <c r="EF10" s="38">
        <v>133</v>
      </c>
      <c r="EG10" s="38">
        <v>134</v>
      </c>
      <c r="EH10" s="38">
        <v>135</v>
      </c>
      <c r="EI10" s="38">
        <v>136</v>
      </c>
      <c r="EJ10" s="38">
        <v>137</v>
      </c>
      <c r="EK10" s="38">
        <v>138</v>
      </c>
      <c r="EL10" s="38">
        <v>139</v>
      </c>
      <c r="EM10" s="38">
        <v>140</v>
      </c>
      <c r="EN10" s="38">
        <v>141</v>
      </c>
      <c r="EO10" s="38">
        <v>142</v>
      </c>
      <c r="EP10" s="38">
        <v>143</v>
      </c>
      <c r="EQ10" s="38">
        <v>144</v>
      </c>
      <c r="ER10" s="38">
        <v>145</v>
      </c>
      <c r="ES10" s="38">
        <v>146</v>
      </c>
      <c r="ET10" s="38">
        <v>147</v>
      </c>
      <c r="EU10" s="38">
        <v>148</v>
      </c>
      <c r="EV10" s="38">
        <v>149</v>
      </c>
      <c r="EW10" s="38">
        <v>150</v>
      </c>
      <c r="EX10" s="38">
        <v>151</v>
      </c>
      <c r="EY10" s="38">
        <v>152</v>
      </c>
      <c r="EZ10" s="38">
        <v>153</v>
      </c>
      <c r="FA10" s="38">
        <v>154</v>
      </c>
      <c r="FB10" s="38">
        <v>155</v>
      </c>
      <c r="FC10" s="38">
        <v>156</v>
      </c>
    </row>
    <row r="11" spans="1:159" s="10" customFormat="1" ht="15.75">
      <c r="A11" s="11" t="s">
        <v>20</v>
      </c>
      <c r="B11" s="46">
        <v>39813</v>
      </c>
      <c r="C11" s="27" t="s">
        <v>47</v>
      </c>
      <c r="D11" s="27" t="s">
        <v>52</v>
      </c>
      <c r="E11" s="27" t="s">
        <v>49</v>
      </c>
      <c r="F11" s="27" t="s">
        <v>61</v>
      </c>
      <c r="G11" s="27" t="s">
        <v>62</v>
      </c>
      <c r="H11" s="27" t="s">
        <v>63</v>
      </c>
      <c r="I11" s="27" t="s">
        <v>64</v>
      </c>
      <c r="J11" s="27" t="s">
        <v>65</v>
      </c>
      <c r="K11" s="27" t="s">
        <v>77</v>
      </c>
      <c r="L11" s="27" t="s">
        <v>78</v>
      </c>
      <c r="M11" s="27" t="s">
        <v>38</v>
      </c>
      <c r="N11" s="27" t="s">
        <v>39</v>
      </c>
      <c r="O11" s="27" t="s">
        <v>40</v>
      </c>
      <c r="P11" s="27" t="s">
        <v>137</v>
      </c>
      <c r="Q11" s="27" t="s">
        <v>41</v>
      </c>
      <c r="R11" s="27" t="s">
        <v>90</v>
      </c>
      <c r="S11" s="27" t="s">
        <v>91</v>
      </c>
      <c r="T11" s="27" t="s">
        <v>92</v>
      </c>
      <c r="U11" s="27" t="s">
        <v>93</v>
      </c>
      <c r="V11" s="27" t="s">
        <v>94</v>
      </c>
      <c r="W11" s="27" t="s">
        <v>95</v>
      </c>
      <c r="X11" s="27" t="s">
        <v>96</v>
      </c>
      <c r="Y11" s="27" t="s">
        <v>144</v>
      </c>
      <c r="Z11" s="27" t="s">
        <v>98</v>
      </c>
      <c r="AA11" s="27" t="s">
        <v>99</v>
      </c>
      <c r="AB11" s="27" t="s">
        <v>100</v>
      </c>
      <c r="AC11" s="27" t="s">
        <v>101</v>
      </c>
      <c r="AD11" s="27" t="s">
        <v>102</v>
      </c>
      <c r="AE11" s="27" t="s">
        <v>103</v>
      </c>
      <c r="AF11" s="27" t="s">
        <v>104</v>
      </c>
      <c r="AG11" s="27" t="s">
        <v>105</v>
      </c>
      <c r="AH11" s="27" t="s">
        <v>106</v>
      </c>
      <c r="AI11" s="27" t="s">
        <v>107</v>
      </c>
      <c r="AJ11" s="27" t="s">
        <v>108</v>
      </c>
      <c r="AK11" s="27" t="s">
        <v>109</v>
      </c>
      <c r="AL11" s="27" t="s">
        <v>110</v>
      </c>
      <c r="AM11" s="27" t="s">
        <v>111</v>
      </c>
      <c r="AN11" s="27" t="s">
        <v>112</v>
      </c>
      <c r="AO11" s="27" t="s">
        <v>113</v>
      </c>
      <c r="AP11" s="27" t="s">
        <v>114</v>
      </c>
      <c r="AQ11" s="27" t="s">
        <v>115</v>
      </c>
      <c r="AR11" s="27" t="s">
        <v>116</v>
      </c>
      <c r="AS11" s="27" t="s">
        <v>117</v>
      </c>
      <c r="AT11" s="27" t="s">
        <v>151</v>
      </c>
      <c r="AU11" s="27" t="s">
        <v>119</v>
      </c>
      <c r="AV11" s="27" t="s">
        <v>120</v>
      </c>
      <c r="AW11" s="27" t="s">
        <v>121</v>
      </c>
      <c r="AX11" s="27" t="s">
        <v>122</v>
      </c>
      <c r="AY11" s="27" t="s">
        <v>168</v>
      </c>
      <c r="AZ11" s="27" t="s">
        <v>124</v>
      </c>
      <c r="BA11" s="27" t="s">
        <v>125</v>
      </c>
      <c r="BB11" s="27" t="s">
        <v>169</v>
      </c>
      <c r="BC11" s="27" t="s">
        <v>161</v>
      </c>
      <c r="BD11" s="27" t="s">
        <v>176</v>
      </c>
      <c r="BE11" s="27" t="s">
        <v>177</v>
      </c>
      <c r="BF11" s="27">
        <v>40194</v>
      </c>
      <c r="BG11" s="27">
        <v>40201</v>
      </c>
      <c r="BH11" s="27">
        <v>40209</v>
      </c>
      <c r="BI11" s="27">
        <v>40216</v>
      </c>
      <c r="BJ11" s="27">
        <v>40223</v>
      </c>
      <c r="BK11" s="27">
        <v>40229</v>
      </c>
      <c r="BL11" s="27">
        <v>40237</v>
      </c>
      <c r="BM11" s="27">
        <v>40244</v>
      </c>
      <c r="BN11" s="27">
        <v>40251</v>
      </c>
      <c r="BO11" s="27">
        <v>40258</v>
      </c>
      <c r="BP11" s="27">
        <v>40265</v>
      </c>
      <c r="BQ11" s="27">
        <v>40272</v>
      </c>
      <c r="BR11" s="27">
        <v>40279</v>
      </c>
      <c r="BS11" s="27">
        <v>40286</v>
      </c>
      <c r="BT11" s="27">
        <v>40293</v>
      </c>
      <c r="BU11" s="27">
        <v>40300</v>
      </c>
      <c r="BV11" s="27">
        <v>40307</v>
      </c>
      <c r="BW11" s="27">
        <v>40314</v>
      </c>
      <c r="BX11" s="27">
        <v>40321</v>
      </c>
      <c r="BY11" s="27">
        <v>40328</v>
      </c>
      <c r="BZ11" s="27">
        <v>40335</v>
      </c>
      <c r="CA11" s="27">
        <v>40342</v>
      </c>
      <c r="CB11" s="27">
        <v>40349</v>
      </c>
      <c r="CC11" s="27">
        <v>40356</v>
      </c>
      <c r="CD11" s="27">
        <v>40363</v>
      </c>
      <c r="CE11" s="27">
        <v>40370</v>
      </c>
      <c r="CF11" s="27">
        <v>40377</v>
      </c>
      <c r="CG11" s="27">
        <v>40384</v>
      </c>
      <c r="CH11" s="27">
        <v>40391</v>
      </c>
      <c r="CI11" s="27">
        <v>40398</v>
      </c>
      <c r="CJ11" s="27">
        <v>40405</v>
      </c>
      <c r="CK11" s="27">
        <v>40412</v>
      </c>
      <c r="CL11" s="27">
        <v>40419</v>
      </c>
      <c r="CM11" s="27">
        <v>40426</v>
      </c>
      <c r="CN11" s="27">
        <v>40433</v>
      </c>
      <c r="CO11" s="27">
        <v>40440</v>
      </c>
      <c r="CP11" s="27">
        <v>40447</v>
      </c>
      <c r="CQ11" s="27">
        <v>40454</v>
      </c>
      <c r="CR11" s="27">
        <v>40461</v>
      </c>
      <c r="CS11" s="27">
        <v>40468</v>
      </c>
      <c r="CT11" s="27">
        <v>40475</v>
      </c>
      <c r="CU11" s="27">
        <v>40482</v>
      </c>
      <c r="CV11" s="27">
        <v>40489</v>
      </c>
      <c r="CW11" s="27">
        <v>40496</v>
      </c>
      <c r="CX11" s="27">
        <v>40503</v>
      </c>
      <c r="CY11" s="27">
        <v>40510</v>
      </c>
      <c r="CZ11" s="27">
        <v>40517</v>
      </c>
      <c r="DA11" s="27">
        <v>40524</v>
      </c>
      <c r="DB11" s="27">
        <v>40531</v>
      </c>
      <c r="DC11" s="27">
        <v>40538</v>
      </c>
      <c r="DD11" s="27">
        <v>40545</v>
      </c>
      <c r="DE11" s="27">
        <v>40552</v>
      </c>
      <c r="DF11" s="27">
        <v>40559</v>
      </c>
      <c r="DG11" s="27">
        <v>40566</v>
      </c>
      <c r="DH11" s="27">
        <v>40573</v>
      </c>
      <c r="DI11" s="27">
        <v>40580</v>
      </c>
      <c r="DJ11" s="27">
        <v>40587</v>
      </c>
      <c r="DK11" s="27">
        <v>40594</v>
      </c>
      <c r="DL11" s="27">
        <v>40601</v>
      </c>
      <c r="DM11" s="27">
        <v>40608</v>
      </c>
      <c r="DN11" s="27">
        <v>40615</v>
      </c>
      <c r="DO11" s="27">
        <v>40622</v>
      </c>
      <c r="DP11" s="27">
        <v>40629</v>
      </c>
      <c r="DQ11" s="27">
        <v>40636</v>
      </c>
      <c r="DR11" s="27">
        <v>40643</v>
      </c>
      <c r="DS11" s="27">
        <v>40650</v>
      </c>
      <c r="DT11" s="27">
        <v>40657</v>
      </c>
      <c r="DU11" s="27">
        <v>40664</v>
      </c>
      <c r="DV11" s="27">
        <v>40671</v>
      </c>
      <c r="DW11" s="27">
        <v>40678</v>
      </c>
      <c r="DX11" s="27">
        <v>40685</v>
      </c>
      <c r="DY11" s="27">
        <v>40692</v>
      </c>
      <c r="DZ11" s="27">
        <v>40699</v>
      </c>
      <c r="EA11" s="27">
        <v>40706</v>
      </c>
      <c r="EB11" s="27">
        <v>40713</v>
      </c>
      <c r="EC11" s="27">
        <v>40720</v>
      </c>
      <c r="ED11" s="27">
        <v>40727</v>
      </c>
      <c r="EE11" s="27">
        <v>40734</v>
      </c>
      <c r="EF11" s="27">
        <v>40741</v>
      </c>
      <c r="EG11" s="27">
        <v>40748</v>
      </c>
      <c r="EH11" s="27">
        <v>40755</v>
      </c>
      <c r="EI11" s="27">
        <v>40762</v>
      </c>
      <c r="EJ11" s="27">
        <v>40769</v>
      </c>
      <c r="EK11" s="27">
        <v>40776</v>
      </c>
      <c r="EL11" s="27">
        <v>40783</v>
      </c>
      <c r="EM11" s="27">
        <v>40790</v>
      </c>
      <c r="EN11" s="27">
        <v>40797</v>
      </c>
      <c r="EO11" s="27">
        <v>40804</v>
      </c>
      <c r="EP11" s="27">
        <v>40811</v>
      </c>
      <c r="EQ11" s="27">
        <v>40818</v>
      </c>
      <c r="ER11" s="27">
        <v>40825</v>
      </c>
      <c r="ES11" s="27">
        <v>40832</v>
      </c>
      <c r="ET11" s="27">
        <v>40839</v>
      </c>
      <c r="EU11" s="27">
        <v>40846</v>
      </c>
      <c r="EV11" s="27">
        <v>40853</v>
      </c>
      <c r="EW11" s="27">
        <v>40860</v>
      </c>
      <c r="EX11" s="27">
        <v>40867</v>
      </c>
      <c r="EY11" s="27">
        <v>40874</v>
      </c>
      <c r="EZ11" s="27">
        <v>40881</v>
      </c>
      <c r="FA11" s="27">
        <v>40888</v>
      </c>
      <c r="FB11" s="27">
        <v>40895</v>
      </c>
      <c r="FC11" s="27">
        <v>40902</v>
      </c>
    </row>
    <row r="12" spans="1:159" ht="15">
      <c r="A12" s="12"/>
      <c r="B12" s="47">
        <v>15681</v>
      </c>
      <c r="C12" s="14">
        <f aca="true" t="shared" si="0" ref="C12:AH12">C20</f>
        <v>15753</v>
      </c>
      <c r="D12" s="14">
        <f t="shared" si="0"/>
        <v>15920</v>
      </c>
      <c r="E12" s="33">
        <f t="shared" si="0"/>
        <v>16088</v>
      </c>
      <c r="F12" s="14">
        <f t="shared" si="0"/>
        <v>16256</v>
      </c>
      <c r="G12" s="14">
        <f t="shared" si="0"/>
        <v>16422</v>
      </c>
      <c r="H12" s="14">
        <f t="shared" si="0"/>
        <v>16590</v>
      </c>
      <c r="I12" s="14">
        <f t="shared" si="0"/>
        <v>16746</v>
      </c>
      <c r="J12" s="14">
        <f t="shared" si="0"/>
        <v>16746</v>
      </c>
      <c r="K12" s="14">
        <f t="shared" si="0"/>
        <v>16746</v>
      </c>
      <c r="L12" s="14">
        <f t="shared" si="0"/>
        <v>16747</v>
      </c>
      <c r="M12" s="14">
        <f t="shared" si="0"/>
        <v>16774</v>
      </c>
      <c r="N12" s="14">
        <f t="shared" si="0"/>
        <v>16826</v>
      </c>
      <c r="O12" s="14">
        <f t="shared" si="0"/>
        <v>16844</v>
      </c>
      <c r="P12" s="14">
        <f t="shared" si="0"/>
        <v>16940</v>
      </c>
      <c r="Q12" s="14">
        <f t="shared" si="0"/>
        <v>17108</v>
      </c>
      <c r="R12" s="14">
        <f t="shared" si="0"/>
        <v>17276</v>
      </c>
      <c r="S12" s="14">
        <f t="shared" si="0"/>
        <v>17443</v>
      </c>
      <c r="T12" s="31">
        <f t="shared" si="0"/>
        <v>17611</v>
      </c>
      <c r="U12" s="31">
        <f t="shared" si="0"/>
        <v>17779</v>
      </c>
      <c r="V12" s="31">
        <f t="shared" si="0"/>
        <v>17946</v>
      </c>
      <c r="W12" s="31">
        <f t="shared" si="0"/>
        <v>18114</v>
      </c>
      <c r="X12" s="14">
        <f t="shared" si="0"/>
        <v>18282</v>
      </c>
      <c r="Y12" s="14">
        <f t="shared" si="0"/>
        <v>18449</v>
      </c>
      <c r="Z12" s="14">
        <f t="shared" si="0"/>
        <v>18481</v>
      </c>
      <c r="AA12" s="31">
        <f t="shared" si="0"/>
        <v>18485</v>
      </c>
      <c r="AB12" s="14">
        <f t="shared" si="0"/>
        <v>18557</v>
      </c>
      <c r="AC12" s="14">
        <f t="shared" si="0"/>
        <v>18725</v>
      </c>
      <c r="AD12" s="14">
        <f t="shared" si="0"/>
        <v>18893</v>
      </c>
      <c r="AE12" s="31">
        <f t="shared" si="0"/>
        <v>19060</v>
      </c>
      <c r="AF12" s="14">
        <f t="shared" si="0"/>
        <v>19228</v>
      </c>
      <c r="AG12" s="31">
        <f t="shared" si="0"/>
        <v>19396</v>
      </c>
      <c r="AH12" s="31">
        <f t="shared" si="0"/>
        <v>19563</v>
      </c>
      <c r="AI12" s="14">
        <f aca="true" t="shared" si="1" ref="AI12:AZ12">AI20</f>
        <v>19731</v>
      </c>
      <c r="AJ12" s="14">
        <f t="shared" si="1"/>
        <v>19899</v>
      </c>
      <c r="AK12" s="14">
        <f t="shared" si="1"/>
        <v>20067</v>
      </c>
      <c r="AL12" s="14">
        <f t="shared" si="1"/>
        <v>20235</v>
      </c>
      <c r="AM12" s="14">
        <f t="shared" si="1"/>
        <v>20403</v>
      </c>
      <c r="AN12" s="14">
        <f t="shared" si="1"/>
        <v>20571</v>
      </c>
      <c r="AO12" s="14">
        <f t="shared" si="1"/>
        <v>20738</v>
      </c>
      <c r="AP12" s="14">
        <f t="shared" si="1"/>
        <v>20906</v>
      </c>
      <c r="AQ12" s="14">
        <f t="shared" si="1"/>
        <v>21074</v>
      </c>
      <c r="AR12" s="14">
        <f t="shared" si="1"/>
        <v>21242</v>
      </c>
      <c r="AS12" s="14">
        <f t="shared" si="1"/>
        <v>21408</v>
      </c>
      <c r="AT12" s="14">
        <f t="shared" si="1"/>
        <v>21576</v>
      </c>
      <c r="AU12" s="14">
        <f t="shared" si="1"/>
        <v>21744</v>
      </c>
      <c r="AV12" s="14">
        <f t="shared" si="1"/>
        <v>21911</v>
      </c>
      <c r="AW12" s="14">
        <f t="shared" si="1"/>
        <v>22079</v>
      </c>
      <c r="AX12" s="14">
        <f t="shared" si="1"/>
        <v>22247</v>
      </c>
      <c r="AY12" s="14">
        <f t="shared" si="1"/>
        <v>22415</v>
      </c>
      <c r="AZ12" s="14">
        <f t="shared" si="1"/>
        <v>22582</v>
      </c>
      <c r="BA12" s="14">
        <v>22750</v>
      </c>
      <c r="BB12" s="14">
        <v>22918</v>
      </c>
      <c r="BC12" s="14">
        <v>23037</v>
      </c>
      <c r="BD12" s="14">
        <f>BD20</f>
        <v>23085</v>
      </c>
      <c r="BE12" s="14">
        <f aca="true" t="shared" si="2" ref="BE12:DP12">BE20</f>
        <v>23253</v>
      </c>
      <c r="BF12" s="14">
        <f t="shared" si="2"/>
        <v>23421</v>
      </c>
      <c r="BG12" s="14">
        <f t="shared" si="2"/>
        <v>23589</v>
      </c>
      <c r="BH12" s="14">
        <f t="shared" si="2"/>
        <v>23756</v>
      </c>
      <c r="BI12" s="14">
        <f t="shared" si="2"/>
        <v>23924</v>
      </c>
      <c r="BJ12" s="14">
        <f t="shared" si="2"/>
        <v>24092</v>
      </c>
      <c r="BK12" s="14">
        <f t="shared" si="2"/>
        <v>24258</v>
      </c>
      <c r="BL12" s="14">
        <f t="shared" si="2"/>
        <v>24186</v>
      </c>
      <c r="BM12" s="14" t="str">
        <f t="shared" si="2"/>
        <v>Nil</v>
      </c>
      <c r="BN12" s="14">
        <f t="shared" si="2"/>
        <v>24354</v>
      </c>
      <c r="BO12" s="14" t="str">
        <f t="shared" si="2"/>
        <v>Nil</v>
      </c>
      <c r="BP12" s="14" t="str">
        <f t="shared" si="2"/>
        <v>Nil</v>
      </c>
      <c r="BQ12" s="14" t="str">
        <f t="shared" si="2"/>
        <v>Nil</v>
      </c>
      <c r="BR12" s="14" t="str">
        <f t="shared" si="2"/>
        <v>Nil</v>
      </c>
      <c r="BS12" s="14" t="str">
        <f t="shared" si="2"/>
        <v>Nil</v>
      </c>
      <c r="BT12" s="14" t="str">
        <f t="shared" si="2"/>
        <v>Nil</v>
      </c>
      <c r="BU12" s="14" t="str">
        <f t="shared" si="2"/>
        <v>Nil</v>
      </c>
      <c r="BV12" s="14" t="str">
        <f t="shared" si="2"/>
        <v>Nil</v>
      </c>
      <c r="BW12" s="14" t="str">
        <f t="shared" si="2"/>
        <v>Nil</v>
      </c>
      <c r="BX12" s="14" t="str">
        <f t="shared" si="2"/>
        <v>Nil</v>
      </c>
      <c r="BY12" s="14" t="str">
        <f t="shared" si="2"/>
        <v>Nil</v>
      </c>
      <c r="BZ12" s="14" t="str">
        <f t="shared" si="2"/>
        <v>Nil</v>
      </c>
      <c r="CA12" s="14" t="str">
        <f t="shared" si="2"/>
        <v>Nil</v>
      </c>
      <c r="CB12" s="14" t="str">
        <f t="shared" si="2"/>
        <v>Nil</v>
      </c>
      <c r="CC12" s="14" t="str">
        <f t="shared" si="2"/>
        <v>Nil</v>
      </c>
      <c r="CD12" s="14" t="str">
        <f t="shared" si="2"/>
        <v>Nil</v>
      </c>
      <c r="CE12" s="14" t="str">
        <f t="shared" si="2"/>
        <v>Nil</v>
      </c>
      <c r="CF12" s="14" t="str">
        <f t="shared" si="2"/>
        <v>Nil</v>
      </c>
      <c r="CG12" s="14" t="str">
        <f t="shared" si="2"/>
        <v>Nil</v>
      </c>
      <c r="CH12" s="14" t="str">
        <f t="shared" si="2"/>
        <v>Nil</v>
      </c>
      <c r="CI12" s="14" t="str">
        <f t="shared" si="2"/>
        <v>Nil</v>
      </c>
      <c r="CJ12" s="14" t="str">
        <f t="shared" si="2"/>
        <v>Nil</v>
      </c>
      <c r="CK12" s="14" t="str">
        <f t="shared" si="2"/>
        <v>Nil</v>
      </c>
      <c r="CL12" s="14" t="str">
        <f t="shared" si="2"/>
        <v>Nil</v>
      </c>
      <c r="CM12" s="14" t="str">
        <f t="shared" si="2"/>
        <v>Nil</v>
      </c>
      <c r="CN12" s="14" t="str">
        <f t="shared" si="2"/>
        <v>Nil</v>
      </c>
      <c r="CO12" s="14" t="str">
        <f t="shared" si="2"/>
        <v>Nil</v>
      </c>
      <c r="CP12" s="14" t="str">
        <f t="shared" si="2"/>
        <v>Nil</v>
      </c>
      <c r="CQ12" s="14" t="str">
        <f t="shared" si="2"/>
        <v>Nil</v>
      </c>
      <c r="CR12" s="14" t="str">
        <f t="shared" si="2"/>
        <v>Nil</v>
      </c>
      <c r="CS12" s="14" t="str">
        <f t="shared" si="2"/>
        <v>Nil</v>
      </c>
      <c r="CT12" s="14" t="str">
        <f t="shared" si="2"/>
        <v>Nil</v>
      </c>
      <c r="CU12" s="14" t="str">
        <f t="shared" si="2"/>
        <v>Nil</v>
      </c>
      <c r="CV12" s="14" t="str">
        <f t="shared" si="2"/>
        <v>Nil</v>
      </c>
      <c r="CW12" s="14" t="str">
        <f t="shared" si="2"/>
        <v>Nil</v>
      </c>
      <c r="CX12" s="14" t="str">
        <f t="shared" si="2"/>
        <v>Nil</v>
      </c>
      <c r="CY12" s="14" t="str">
        <f t="shared" si="2"/>
        <v>Nil</v>
      </c>
      <c r="CZ12" s="14" t="str">
        <f t="shared" si="2"/>
        <v>Nil</v>
      </c>
      <c r="DA12" s="14" t="str">
        <f t="shared" si="2"/>
        <v>Nil</v>
      </c>
      <c r="DB12" s="14" t="str">
        <f t="shared" si="2"/>
        <v>Nil</v>
      </c>
      <c r="DC12" s="14" t="str">
        <f t="shared" si="2"/>
        <v>Nil</v>
      </c>
      <c r="DD12" s="14" t="str">
        <f t="shared" si="2"/>
        <v>Nil</v>
      </c>
      <c r="DE12" s="14" t="str">
        <f t="shared" si="2"/>
        <v>Nil</v>
      </c>
      <c r="DF12" s="14" t="str">
        <f t="shared" si="2"/>
        <v>Nil</v>
      </c>
      <c r="DG12" s="14" t="str">
        <f t="shared" si="2"/>
        <v>Nil</v>
      </c>
      <c r="DH12" s="14" t="str">
        <f t="shared" si="2"/>
        <v>Nil</v>
      </c>
      <c r="DI12" s="14" t="str">
        <f t="shared" si="2"/>
        <v>Nil</v>
      </c>
      <c r="DJ12" s="14" t="str">
        <f t="shared" si="2"/>
        <v>Nil</v>
      </c>
      <c r="DK12" s="14" t="str">
        <f t="shared" si="2"/>
        <v>Nil</v>
      </c>
      <c r="DL12" s="14" t="str">
        <f t="shared" si="2"/>
        <v>Nil</v>
      </c>
      <c r="DM12" s="14" t="str">
        <f t="shared" si="2"/>
        <v>Nil</v>
      </c>
      <c r="DN12" s="14" t="str">
        <f t="shared" si="2"/>
        <v>Nil</v>
      </c>
      <c r="DO12" s="14" t="str">
        <f t="shared" si="2"/>
        <v>Nil</v>
      </c>
      <c r="DP12" s="14" t="str">
        <f t="shared" si="2"/>
        <v>Nil</v>
      </c>
      <c r="DQ12" s="14" t="str">
        <f aca="true" t="shared" si="3" ref="DQ12:FC12">DQ20</f>
        <v>Nil</v>
      </c>
      <c r="DR12" s="14" t="str">
        <f t="shared" si="3"/>
        <v>Nil</v>
      </c>
      <c r="DS12" s="14" t="str">
        <f t="shared" si="3"/>
        <v>Nil</v>
      </c>
      <c r="DT12" s="14" t="str">
        <f t="shared" si="3"/>
        <v>Nil</v>
      </c>
      <c r="DU12" s="14" t="str">
        <f t="shared" si="3"/>
        <v>Nil</v>
      </c>
      <c r="DV12" s="14" t="str">
        <f t="shared" si="3"/>
        <v>Nil</v>
      </c>
      <c r="DW12" s="14" t="str">
        <f t="shared" si="3"/>
        <v>Nil</v>
      </c>
      <c r="DX12" s="14" t="str">
        <f t="shared" si="3"/>
        <v>Nil</v>
      </c>
      <c r="DY12" s="14" t="str">
        <f t="shared" si="3"/>
        <v>Nil</v>
      </c>
      <c r="DZ12" s="14" t="str">
        <f t="shared" si="3"/>
        <v>Nil</v>
      </c>
      <c r="EA12" s="14" t="str">
        <f t="shared" si="3"/>
        <v>Nil</v>
      </c>
      <c r="EB12" s="14" t="str">
        <f t="shared" si="3"/>
        <v>Nil</v>
      </c>
      <c r="EC12" s="14" t="str">
        <f t="shared" si="3"/>
        <v>Nil</v>
      </c>
      <c r="ED12" s="14" t="str">
        <f t="shared" si="3"/>
        <v>Nil</v>
      </c>
      <c r="EE12" s="14" t="str">
        <f t="shared" si="3"/>
        <v>Nil</v>
      </c>
      <c r="EF12" s="14" t="str">
        <f t="shared" si="3"/>
        <v>Nil</v>
      </c>
      <c r="EG12" s="14" t="str">
        <f t="shared" si="3"/>
        <v>Nil</v>
      </c>
      <c r="EH12" s="14" t="str">
        <f t="shared" si="3"/>
        <v>Nil</v>
      </c>
      <c r="EI12" s="14" t="str">
        <f t="shared" si="3"/>
        <v>Nil</v>
      </c>
      <c r="EJ12" s="14" t="str">
        <f t="shared" si="3"/>
        <v>Nil</v>
      </c>
      <c r="EK12" s="14" t="str">
        <f t="shared" si="3"/>
        <v>Nil</v>
      </c>
      <c r="EL12" s="14" t="str">
        <f t="shared" si="3"/>
        <v>Nil</v>
      </c>
      <c r="EM12" s="14" t="str">
        <f t="shared" si="3"/>
        <v>Nil</v>
      </c>
      <c r="EN12" s="14" t="str">
        <f t="shared" si="3"/>
        <v>Nil</v>
      </c>
      <c r="EO12" s="14" t="str">
        <f t="shared" si="3"/>
        <v>Nil</v>
      </c>
      <c r="EP12" s="14" t="str">
        <f t="shared" si="3"/>
        <v>Nil</v>
      </c>
      <c r="EQ12" s="14" t="str">
        <f t="shared" si="3"/>
        <v>Nil</v>
      </c>
      <c r="ER12" s="14" t="str">
        <f t="shared" si="3"/>
        <v>Nil</v>
      </c>
      <c r="ES12" s="14" t="str">
        <f t="shared" si="3"/>
        <v>Nil</v>
      </c>
      <c r="ET12" s="14" t="str">
        <f t="shared" si="3"/>
        <v>Nil</v>
      </c>
      <c r="EU12" s="14" t="str">
        <f t="shared" si="3"/>
        <v>Nil</v>
      </c>
      <c r="EV12" s="14" t="str">
        <f t="shared" si="3"/>
        <v>Nil</v>
      </c>
      <c r="EW12" s="14" t="str">
        <f t="shared" si="3"/>
        <v>Nil</v>
      </c>
      <c r="EX12" s="14" t="str">
        <f t="shared" si="3"/>
        <v>Nil</v>
      </c>
      <c r="EY12" s="14" t="str">
        <f t="shared" si="3"/>
        <v>Nil</v>
      </c>
      <c r="EZ12" s="14" t="str">
        <f t="shared" si="3"/>
        <v>Nil</v>
      </c>
      <c r="FA12" s="14" t="str">
        <f t="shared" si="3"/>
        <v>Nil</v>
      </c>
      <c r="FB12" s="14" t="str">
        <f t="shared" si="3"/>
        <v>Nil</v>
      </c>
      <c r="FC12" s="14" t="str">
        <f t="shared" si="3"/>
        <v>Nil</v>
      </c>
    </row>
    <row r="13" spans="1:159" s="45" customFormat="1" ht="15">
      <c r="A13" s="44" t="s">
        <v>21</v>
      </c>
      <c r="B13" s="48" t="s">
        <v>25</v>
      </c>
      <c r="C13" s="32">
        <v>72</v>
      </c>
      <c r="D13" s="32">
        <v>168</v>
      </c>
      <c r="E13" s="32">
        <v>168</v>
      </c>
      <c r="F13" s="32">
        <v>168</v>
      </c>
      <c r="G13" s="32">
        <v>167</v>
      </c>
      <c r="H13" s="32">
        <v>168</v>
      </c>
      <c r="I13" s="32">
        <v>168</v>
      </c>
      <c r="J13" s="32">
        <v>168</v>
      </c>
      <c r="K13" s="32">
        <v>168</v>
      </c>
      <c r="L13" s="32">
        <v>168</v>
      </c>
      <c r="M13" s="32">
        <v>168</v>
      </c>
      <c r="N13" s="32">
        <v>168</v>
      </c>
      <c r="O13" s="32">
        <v>168</v>
      </c>
      <c r="P13" s="32">
        <v>168</v>
      </c>
      <c r="Q13" s="32">
        <v>168</v>
      </c>
      <c r="R13" s="32">
        <v>168</v>
      </c>
      <c r="S13" s="32">
        <v>168</v>
      </c>
      <c r="T13" s="32">
        <v>168</v>
      </c>
      <c r="U13" s="32">
        <v>168</v>
      </c>
      <c r="V13" s="32">
        <v>168</v>
      </c>
      <c r="W13" s="32">
        <v>168</v>
      </c>
      <c r="X13" s="32">
        <v>168</v>
      </c>
      <c r="Y13" s="32">
        <v>168</v>
      </c>
      <c r="Z13" s="32">
        <v>168</v>
      </c>
      <c r="AA13" s="32">
        <v>168</v>
      </c>
      <c r="AB13" s="32">
        <v>168</v>
      </c>
      <c r="AC13" s="32">
        <v>168</v>
      </c>
      <c r="AD13" s="32">
        <v>168</v>
      </c>
      <c r="AE13" s="32">
        <v>168</v>
      </c>
      <c r="AF13" s="32">
        <v>168</v>
      </c>
      <c r="AG13" s="32">
        <v>168</v>
      </c>
      <c r="AH13" s="32">
        <v>168</v>
      </c>
      <c r="AI13" s="32">
        <v>168</v>
      </c>
      <c r="AJ13" s="32">
        <v>168</v>
      </c>
      <c r="AK13" s="32">
        <v>168</v>
      </c>
      <c r="AL13" s="32">
        <v>168</v>
      </c>
      <c r="AM13" s="32">
        <v>168</v>
      </c>
      <c r="AN13" s="32">
        <v>168</v>
      </c>
      <c r="AO13" s="32">
        <v>168</v>
      </c>
      <c r="AP13" s="32">
        <v>168</v>
      </c>
      <c r="AQ13" s="32">
        <v>168</v>
      </c>
      <c r="AR13" s="32">
        <v>168</v>
      </c>
      <c r="AS13" s="32">
        <v>167</v>
      </c>
      <c r="AT13" s="32">
        <v>168</v>
      </c>
      <c r="AU13" s="32">
        <v>168</v>
      </c>
      <c r="AV13" s="32">
        <v>168</v>
      </c>
      <c r="AW13" s="32">
        <v>168</v>
      </c>
      <c r="AX13" s="32">
        <v>168</v>
      </c>
      <c r="AY13" s="32">
        <v>168</v>
      </c>
      <c r="AZ13" s="32">
        <v>168</v>
      </c>
      <c r="BA13" s="32">
        <v>168</v>
      </c>
      <c r="BB13" s="32">
        <v>168</v>
      </c>
      <c r="BC13" s="32">
        <v>119</v>
      </c>
      <c r="BD13" s="32">
        <v>48</v>
      </c>
      <c r="BE13" s="32">
        <v>168</v>
      </c>
      <c r="BF13" s="32">
        <v>168</v>
      </c>
      <c r="BG13" s="32">
        <v>168</v>
      </c>
      <c r="BH13" s="32">
        <v>168</v>
      </c>
      <c r="BI13" s="32">
        <v>168</v>
      </c>
      <c r="BJ13" s="32">
        <v>168</v>
      </c>
      <c r="BK13" s="32">
        <v>167</v>
      </c>
      <c r="BL13" s="32">
        <v>48</v>
      </c>
      <c r="BM13" s="32">
        <v>0</v>
      </c>
      <c r="BN13" s="32">
        <v>168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0</v>
      </c>
      <c r="DG13" s="32">
        <v>0</v>
      </c>
      <c r="DH13" s="32">
        <v>0</v>
      </c>
      <c r="DI13" s="32">
        <v>0</v>
      </c>
      <c r="DJ13" s="32">
        <v>0</v>
      </c>
      <c r="DK13" s="32">
        <v>0</v>
      </c>
      <c r="DL13" s="32">
        <v>0</v>
      </c>
      <c r="DM13" s="32">
        <v>0</v>
      </c>
      <c r="DN13" s="32">
        <v>0</v>
      </c>
      <c r="DO13" s="32">
        <v>0</v>
      </c>
      <c r="DP13" s="32">
        <v>0</v>
      </c>
      <c r="DQ13" s="32">
        <v>0</v>
      </c>
      <c r="DR13" s="32">
        <v>0</v>
      </c>
      <c r="DS13" s="32">
        <v>0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0</v>
      </c>
      <c r="EC13" s="32">
        <v>0</v>
      </c>
      <c r="ED13" s="32">
        <v>0</v>
      </c>
      <c r="EE13" s="32">
        <v>0</v>
      </c>
      <c r="EF13" s="32">
        <v>0</v>
      </c>
      <c r="EG13" s="32">
        <v>0</v>
      </c>
      <c r="EH13" s="32">
        <v>0</v>
      </c>
      <c r="EI13" s="32">
        <v>0</v>
      </c>
      <c r="EJ13" s="32">
        <v>0</v>
      </c>
      <c r="EK13" s="32">
        <v>0</v>
      </c>
      <c r="EL13" s="32">
        <v>0</v>
      </c>
      <c r="EM13" s="32">
        <v>0</v>
      </c>
      <c r="EN13" s="32">
        <v>0</v>
      </c>
      <c r="EO13" s="32">
        <v>0</v>
      </c>
      <c r="EP13" s="32">
        <v>0</v>
      </c>
      <c r="EQ13" s="32">
        <v>0</v>
      </c>
      <c r="ER13" s="32">
        <v>0</v>
      </c>
      <c r="ES13" s="32">
        <v>0</v>
      </c>
      <c r="ET13" s="32">
        <v>0</v>
      </c>
      <c r="EU13" s="32">
        <v>0</v>
      </c>
      <c r="EV13" s="32">
        <v>0</v>
      </c>
      <c r="EW13" s="32">
        <v>0</v>
      </c>
      <c r="EX13" s="32">
        <v>0</v>
      </c>
      <c r="EY13" s="32">
        <v>0</v>
      </c>
      <c r="EZ13" s="32">
        <v>0</v>
      </c>
      <c r="FA13" s="32">
        <v>0</v>
      </c>
      <c r="FB13" s="32">
        <v>0</v>
      </c>
      <c r="FC13" s="32">
        <v>0</v>
      </c>
    </row>
    <row r="14" spans="1:159" s="45" customFormat="1" ht="15">
      <c r="A14" s="44" t="s">
        <v>22</v>
      </c>
      <c r="B14" s="48"/>
      <c r="C14" s="32">
        <v>0</v>
      </c>
      <c r="D14" s="32">
        <v>1</v>
      </c>
      <c r="E14" s="34">
        <v>0</v>
      </c>
      <c r="F14" s="32">
        <v>0</v>
      </c>
      <c r="G14" s="32">
        <v>1</v>
      </c>
      <c r="H14" s="32">
        <v>0</v>
      </c>
      <c r="I14" s="32">
        <v>0</v>
      </c>
      <c r="J14" s="32">
        <v>0</v>
      </c>
      <c r="K14" s="32">
        <v>168</v>
      </c>
      <c r="L14" s="32">
        <v>167</v>
      </c>
      <c r="M14" s="32">
        <v>0</v>
      </c>
      <c r="N14" s="32">
        <v>0</v>
      </c>
      <c r="O14" s="32">
        <v>0</v>
      </c>
      <c r="P14" s="32">
        <v>72</v>
      </c>
      <c r="Q14" s="32">
        <v>0</v>
      </c>
      <c r="R14" s="32">
        <v>0</v>
      </c>
      <c r="S14" s="32">
        <v>1</v>
      </c>
      <c r="T14" s="32">
        <v>0</v>
      </c>
      <c r="U14" s="32">
        <v>0</v>
      </c>
      <c r="V14" s="32">
        <v>1</v>
      </c>
      <c r="W14" s="32">
        <v>0</v>
      </c>
      <c r="X14" s="32">
        <v>0</v>
      </c>
      <c r="Y14" s="32">
        <v>1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1</v>
      </c>
      <c r="AF14" s="32">
        <v>0</v>
      </c>
      <c r="AG14" s="32">
        <v>0</v>
      </c>
      <c r="AH14" s="32">
        <v>1</v>
      </c>
      <c r="AI14" s="32">
        <v>0</v>
      </c>
      <c r="AJ14" s="32">
        <v>0</v>
      </c>
      <c r="AK14" s="32">
        <v>1</v>
      </c>
      <c r="AL14" s="32">
        <v>0</v>
      </c>
      <c r="AM14" s="32">
        <v>0</v>
      </c>
      <c r="AN14" s="32">
        <v>0</v>
      </c>
      <c r="AO14" s="32">
        <v>1</v>
      </c>
      <c r="AP14" s="32">
        <v>0</v>
      </c>
      <c r="AQ14" s="32">
        <v>0</v>
      </c>
      <c r="AR14" s="32">
        <v>0</v>
      </c>
      <c r="AS14" s="32">
        <v>1</v>
      </c>
      <c r="AT14" s="32">
        <v>0</v>
      </c>
      <c r="AU14" s="32">
        <v>0</v>
      </c>
      <c r="AV14" s="32">
        <v>1</v>
      </c>
      <c r="AW14" s="32">
        <v>0</v>
      </c>
      <c r="AX14" s="32">
        <v>0</v>
      </c>
      <c r="AY14" s="32">
        <v>0</v>
      </c>
      <c r="AZ14" s="32">
        <v>1</v>
      </c>
      <c r="BA14" s="32">
        <v>0</v>
      </c>
      <c r="BB14" s="32">
        <v>0</v>
      </c>
      <c r="BC14" s="32">
        <v>1</v>
      </c>
      <c r="BD14" s="32">
        <v>0</v>
      </c>
      <c r="BE14" s="32">
        <v>0</v>
      </c>
      <c r="BF14" s="32">
        <v>0</v>
      </c>
      <c r="BG14" s="32">
        <v>0</v>
      </c>
      <c r="BH14" s="32">
        <v>1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0</v>
      </c>
      <c r="DI14" s="32">
        <v>0</v>
      </c>
      <c r="DJ14" s="32">
        <v>0</v>
      </c>
      <c r="DK14" s="32">
        <v>0</v>
      </c>
      <c r="DL14" s="32">
        <v>0</v>
      </c>
      <c r="DM14" s="32">
        <v>0</v>
      </c>
      <c r="DN14" s="32">
        <v>0</v>
      </c>
      <c r="DO14" s="32">
        <v>0</v>
      </c>
      <c r="DP14" s="32">
        <v>0</v>
      </c>
      <c r="DQ14" s="32">
        <v>0</v>
      </c>
      <c r="DR14" s="32">
        <v>0</v>
      </c>
      <c r="DS14" s="32">
        <v>0</v>
      </c>
      <c r="DT14" s="32">
        <v>0</v>
      </c>
      <c r="DU14" s="32">
        <v>0</v>
      </c>
      <c r="DV14" s="32">
        <v>0</v>
      </c>
      <c r="DW14" s="32">
        <v>0</v>
      </c>
      <c r="DX14" s="32">
        <v>0</v>
      </c>
      <c r="DY14" s="32">
        <v>0</v>
      </c>
      <c r="DZ14" s="32">
        <v>0</v>
      </c>
      <c r="EA14" s="32">
        <v>0</v>
      </c>
      <c r="EB14" s="32">
        <v>0</v>
      </c>
      <c r="EC14" s="32">
        <v>0</v>
      </c>
      <c r="ED14" s="32">
        <v>0</v>
      </c>
      <c r="EE14" s="32">
        <v>0</v>
      </c>
      <c r="EF14" s="32">
        <v>0</v>
      </c>
      <c r="EG14" s="32">
        <v>0</v>
      </c>
      <c r="EH14" s="32">
        <v>0</v>
      </c>
      <c r="EI14" s="32">
        <v>0</v>
      </c>
      <c r="EJ14" s="32">
        <v>0</v>
      </c>
      <c r="EK14" s="32">
        <v>0</v>
      </c>
      <c r="EL14" s="32">
        <v>0</v>
      </c>
      <c r="EM14" s="32">
        <v>0</v>
      </c>
      <c r="EN14" s="32">
        <v>0</v>
      </c>
      <c r="EO14" s="32">
        <v>0</v>
      </c>
      <c r="EP14" s="32">
        <v>0</v>
      </c>
      <c r="EQ14" s="32">
        <v>0</v>
      </c>
      <c r="ER14" s="32">
        <v>0</v>
      </c>
      <c r="ES14" s="32">
        <v>0</v>
      </c>
      <c r="ET14" s="32">
        <v>0</v>
      </c>
      <c r="EU14" s="32">
        <v>0</v>
      </c>
      <c r="EV14" s="32">
        <v>0</v>
      </c>
      <c r="EW14" s="32">
        <v>0</v>
      </c>
      <c r="EX14" s="32">
        <v>0</v>
      </c>
      <c r="EY14" s="32">
        <v>0</v>
      </c>
      <c r="EZ14" s="32">
        <v>0</v>
      </c>
      <c r="FA14" s="32">
        <v>0</v>
      </c>
      <c r="FB14" s="32">
        <v>0</v>
      </c>
      <c r="FC14" s="32">
        <v>0</v>
      </c>
    </row>
    <row r="15" spans="1:159" s="45" customFormat="1" ht="15">
      <c r="A15" s="44" t="s">
        <v>23</v>
      </c>
      <c r="B15" s="48"/>
      <c r="C15" s="32">
        <v>0</v>
      </c>
      <c r="D15" s="32">
        <v>0</v>
      </c>
      <c r="E15" s="34">
        <v>0</v>
      </c>
      <c r="F15" s="32">
        <v>0</v>
      </c>
      <c r="G15" s="32">
        <v>0</v>
      </c>
      <c r="H15" s="32">
        <v>0</v>
      </c>
      <c r="I15" s="32">
        <v>156</v>
      </c>
      <c r="J15" s="32">
        <v>168</v>
      </c>
      <c r="K15" s="32">
        <v>0</v>
      </c>
      <c r="L15" s="32">
        <v>0</v>
      </c>
      <c r="M15" s="32">
        <v>141</v>
      </c>
      <c r="N15" s="32">
        <v>116</v>
      </c>
      <c r="O15" s="32">
        <v>150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136</v>
      </c>
      <c r="AA15" s="32">
        <v>164</v>
      </c>
      <c r="AB15" s="32">
        <v>96</v>
      </c>
      <c r="AC15" s="32">
        <v>0</v>
      </c>
      <c r="AD15" s="32"/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1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>
        <v>0</v>
      </c>
      <c r="DI15" s="32">
        <v>0</v>
      </c>
      <c r="DJ15" s="32">
        <v>0</v>
      </c>
      <c r="DK15" s="32">
        <v>0</v>
      </c>
      <c r="DL15" s="32">
        <v>0</v>
      </c>
      <c r="DM15" s="32">
        <v>0</v>
      </c>
      <c r="DN15" s="32">
        <v>0</v>
      </c>
      <c r="DO15" s="32">
        <v>0</v>
      </c>
      <c r="DP15" s="32">
        <v>0</v>
      </c>
      <c r="DQ15" s="32">
        <v>0</v>
      </c>
      <c r="DR15" s="32">
        <v>0</v>
      </c>
      <c r="DS15" s="32">
        <v>0</v>
      </c>
      <c r="DT15" s="32">
        <v>0</v>
      </c>
      <c r="DU15" s="32">
        <v>0</v>
      </c>
      <c r="DV15" s="32">
        <v>0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  <c r="ED15" s="32">
        <v>0</v>
      </c>
      <c r="EE15" s="32">
        <v>0</v>
      </c>
      <c r="EF15" s="32">
        <v>0</v>
      </c>
      <c r="EG15" s="32">
        <v>0</v>
      </c>
      <c r="EH15" s="32">
        <v>0</v>
      </c>
      <c r="EI15" s="32">
        <v>0</v>
      </c>
      <c r="EJ15" s="32">
        <v>0</v>
      </c>
      <c r="EK15" s="32">
        <v>0</v>
      </c>
      <c r="EL15" s="32">
        <v>0</v>
      </c>
      <c r="EM15" s="32">
        <v>0</v>
      </c>
      <c r="EN15" s="32">
        <v>0</v>
      </c>
      <c r="EO15" s="32">
        <v>0</v>
      </c>
      <c r="EP15" s="32">
        <v>0</v>
      </c>
      <c r="EQ15" s="32">
        <v>0</v>
      </c>
      <c r="ER15" s="32">
        <v>0</v>
      </c>
      <c r="ES15" s="32">
        <v>0</v>
      </c>
      <c r="ET15" s="32">
        <v>0</v>
      </c>
      <c r="EU15" s="32">
        <v>0</v>
      </c>
      <c r="EV15" s="32">
        <v>0</v>
      </c>
      <c r="EW15" s="32">
        <v>0</v>
      </c>
      <c r="EX15" s="32">
        <v>0</v>
      </c>
      <c r="EY15" s="32">
        <v>0</v>
      </c>
      <c r="EZ15" s="32">
        <v>0</v>
      </c>
      <c r="FA15" s="32">
        <v>0</v>
      </c>
      <c r="FB15" s="32">
        <v>0</v>
      </c>
      <c r="FC15" s="32">
        <v>0</v>
      </c>
    </row>
    <row r="16" spans="1:159" s="43" customFormat="1" ht="15">
      <c r="A16" s="41" t="s">
        <v>0</v>
      </c>
      <c r="B16" s="48"/>
      <c r="C16" s="42">
        <f aca="true" t="shared" si="4" ref="C16:AH16">SUM(C14:C15)</f>
        <v>0</v>
      </c>
      <c r="D16" s="42">
        <f t="shared" si="4"/>
        <v>1</v>
      </c>
      <c r="E16" s="42">
        <f t="shared" si="4"/>
        <v>0</v>
      </c>
      <c r="F16" s="42">
        <f t="shared" si="4"/>
        <v>0</v>
      </c>
      <c r="G16" s="42">
        <f t="shared" si="4"/>
        <v>1</v>
      </c>
      <c r="H16" s="42">
        <f t="shared" si="4"/>
        <v>0</v>
      </c>
      <c r="I16" s="42">
        <v>12</v>
      </c>
      <c r="J16" s="42">
        <f t="shared" si="4"/>
        <v>168</v>
      </c>
      <c r="K16" s="42">
        <f t="shared" si="4"/>
        <v>168</v>
      </c>
      <c r="L16" s="42">
        <f t="shared" si="4"/>
        <v>167</v>
      </c>
      <c r="M16" s="42">
        <f t="shared" si="4"/>
        <v>141</v>
      </c>
      <c r="N16" s="42">
        <f t="shared" si="4"/>
        <v>116</v>
      </c>
      <c r="O16" s="42">
        <f t="shared" si="4"/>
        <v>150</v>
      </c>
      <c r="P16" s="42">
        <f t="shared" si="4"/>
        <v>72</v>
      </c>
      <c r="Q16" s="42">
        <f t="shared" si="4"/>
        <v>0</v>
      </c>
      <c r="R16" s="42">
        <f t="shared" si="4"/>
        <v>0</v>
      </c>
      <c r="S16" s="42">
        <f t="shared" si="4"/>
        <v>1</v>
      </c>
      <c r="T16" s="42">
        <f t="shared" si="4"/>
        <v>0</v>
      </c>
      <c r="U16" s="42">
        <f t="shared" si="4"/>
        <v>0</v>
      </c>
      <c r="V16" s="42">
        <f t="shared" si="4"/>
        <v>1</v>
      </c>
      <c r="W16" s="42">
        <f t="shared" si="4"/>
        <v>0</v>
      </c>
      <c r="X16" s="42">
        <f t="shared" si="4"/>
        <v>0</v>
      </c>
      <c r="Y16" s="42">
        <f t="shared" si="4"/>
        <v>1</v>
      </c>
      <c r="Z16" s="42">
        <f t="shared" si="4"/>
        <v>136</v>
      </c>
      <c r="AA16" s="42">
        <f t="shared" si="4"/>
        <v>164</v>
      </c>
      <c r="AB16" s="42">
        <f t="shared" si="4"/>
        <v>96</v>
      </c>
      <c r="AC16" s="42">
        <f t="shared" si="4"/>
        <v>0</v>
      </c>
      <c r="AD16" s="42">
        <f t="shared" si="4"/>
        <v>0</v>
      </c>
      <c r="AE16" s="42">
        <f t="shared" si="4"/>
        <v>1</v>
      </c>
      <c r="AF16" s="42">
        <v>0</v>
      </c>
      <c r="AG16" s="42">
        <f t="shared" si="4"/>
        <v>0</v>
      </c>
      <c r="AH16" s="42">
        <f t="shared" si="4"/>
        <v>1</v>
      </c>
      <c r="AI16" s="42">
        <v>0</v>
      </c>
      <c r="AJ16" s="42">
        <f aca="true" t="shared" si="5" ref="AJ16:BD16">SUM(AJ14:AJ15)</f>
        <v>0</v>
      </c>
      <c r="AK16" s="42">
        <v>0</v>
      </c>
      <c r="AL16" s="42">
        <v>0</v>
      </c>
      <c r="AM16" s="42">
        <v>0</v>
      </c>
      <c r="AN16" s="42">
        <f t="shared" si="5"/>
        <v>0</v>
      </c>
      <c r="AO16" s="42">
        <f t="shared" si="5"/>
        <v>1</v>
      </c>
      <c r="AP16" s="42">
        <f t="shared" si="5"/>
        <v>0</v>
      </c>
      <c r="AQ16" s="42">
        <f t="shared" si="5"/>
        <v>0</v>
      </c>
      <c r="AR16" s="42">
        <f t="shared" si="5"/>
        <v>0</v>
      </c>
      <c r="AS16" s="42">
        <f t="shared" si="5"/>
        <v>1</v>
      </c>
      <c r="AT16" s="42">
        <f t="shared" si="5"/>
        <v>0</v>
      </c>
      <c r="AU16" s="42">
        <f t="shared" si="5"/>
        <v>0</v>
      </c>
      <c r="AV16" s="42">
        <f t="shared" si="5"/>
        <v>1</v>
      </c>
      <c r="AW16" s="42">
        <f t="shared" si="5"/>
        <v>0</v>
      </c>
      <c r="AX16" s="42">
        <f t="shared" si="5"/>
        <v>0</v>
      </c>
      <c r="AY16" s="42">
        <f t="shared" si="5"/>
        <v>0</v>
      </c>
      <c r="AZ16" s="42">
        <f t="shared" si="5"/>
        <v>1</v>
      </c>
      <c r="BA16" s="42">
        <f t="shared" si="5"/>
        <v>0</v>
      </c>
      <c r="BB16" s="42">
        <v>0</v>
      </c>
      <c r="BC16" s="42">
        <f t="shared" si="5"/>
        <v>1</v>
      </c>
      <c r="BD16" s="42">
        <f t="shared" si="5"/>
        <v>0</v>
      </c>
      <c r="BE16" s="42">
        <f aca="true" t="shared" si="6" ref="BE16:CJ16">SUM(BE14:BE15)</f>
        <v>0</v>
      </c>
      <c r="BF16" s="42">
        <f t="shared" si="6"/>
        <v>0</v>
      </c>
      <c r="BG16" s="42">
        <f t="shared" si="6"/>
        <v>0</v>
      </c>
      <c r="BH16" s="42">
        <f t="shared" si="6"/>
        <v>1</v>
      </c>
      <c r="BI16" s="42">
        <f t="shared" si="6"/>
        <v>0</v>
      </c>
      <c r="BJ16" s="42">
        <f t="shared" si="6"/>
        <v>0</v>
      </c>
      <c r="BK16" s="42">
        <f t="shared" si="6"/>
        <v>1</v>
      </c>
      <c r="BL16" s="42">
        <v>120</v>
      </c>
      <c r="BM16" s="42">
        <f t="shared" si="6"/>
        <v>0</v>
      </c>
      <c r="BN16" s="42">
        <f t="shared" si="6"/>
        <v>0</v>
      </c>
      <c r="BO16" s="42">
        <f t="shared" si="6"/>
        <v>0</v>
      </c>
      <c r="BP16" s="42">
        <f t="shared" si="6"/>
        <v>0</v>
      </c>
      <c r="BQ16" s="42">
        <f t="shared" si="6"/>
        <v>0</v>
      </c>
      <c r="BR16" s="42">
        <f t="shared" si="6"/>
        <v>0</v>
      </c>
      <c r="BS16" s="42">
        <f t="shared" si="6"/>
        <v>0</v>
      </c>
      <c r="BT16" s="42">
        <f t="shared" si="6"/>
        <v>0</v>
      </c>
      <c r="BU16" s="42">
        <f t="shared" si="6"/>
        <v>0</v>
      </c>
      <c r="BV16" s="42">
        <f t="shared" si="6"/>
        <v>0</v>
      </c>
      <c r="BW16" s="42">
        <f t="shared" si="6"/>
        <v>0</v>
      </c>
      <c r="BX16" s="42">
        <f t="shared" si="6"/>
        <v>0</v>
      </c>
      <c r="BY16" s="42">
        <f t="shared" si="6"/>
        <v>0</v>
      </c>
      <c r="BZ16" s="42">
        <f t="shared" si="6"/>
        <v>0</v>
      </c>
      <c r="CA16" s="42">
        <f t="shared" si="6"/>
        <v>0</v>
      </c>
      <c r="CB16" s="42">
        <f t="shared" si="6"/>
        <v>0</v>
      </c>
      <c r="CC16" s="42">
        <f t="shared" si="6"/>
        <v>0</v>
      </c>
      <c r="CD16" s="42">
        <f t="shared" si="6"/>
        <v>0</v>
      </c>
      <c r="CE16" s="42">
        <f t="shared" si="6"/>
        <v>0</v>
      </c>
      <c r="CF16" s="42">
        <f t="shared" si="6"/>
        <v>0</v>
      </c>
      <c r="CG16" s="42">
        <f t="shared" si="6"/>
        <v>0</v>
      </c>
      <c r="CH16" s="42">
        <f t="shared" si="6"/>
        <v>0</v>
      </c>
      <c r="CI16" s="42">
        <f t="shared" si="6"/>
        <v>0</v>
      </c>
      <c r="CJ16" s="42">
        <f t="shared" si="6"/>
        <v>0</v>
      </c>
      <c r="CK16" s="42">
        <f aca="true" t="shared" si="7" ref="CK16:DP16">SUM(CK14:CK15)</f>
        <v>0</v>
      </c>
      <c r="CL16" s="42">
        <f t="shared" si="7"/>
        <v>0</v>
      </c>
      <c r="CM16" s="42">
        <f t="shared" si="7"/>
        <v>0</v>
      </c>
      <c r="CN16" s="42">
        <f t="shared" si="7"/>
        <v>0</v>
      </c>
      <c r="CO16" s="42">
        <f t="shared" si="7"/>
        <v>0</v>
      </c>
      <c r="CP16" s="42">
        <f t="shared" si="7"/>
        <v>0</v>
      </c>
      <c r="CQ16" s="42">
        <f t="shared" si="7"/>
        <v>0</v>
      </c>
      <c r="CR16" s="42">
        <f t="shared" si="7"/>
        <v>0</v>
      </c>
      <c r="CS16" s="42">
        <f t="shared" si="7"/>
        <v>0</v>
      </c>
      <c r="CT16" s="42">
        <f t="shared" si="7"/>
        <v>0</v>
      </c>
      <c r="CU16" s="42">
        <f t="shared" si="7"/>
        <v>0</v>
      </c>
      <c r="CV16" s="42">
        <f t="shared" si="7"/>
        <v>0</v>
      </c>
      <c r="CW16" s="42">
        <f t="shared" si="7"/>
        <v>0</v>
      </c>
      <c r="CX16" s="42">
        <f t="shared" si="7"/>
        <v>0</v>
      </c>
      <c r="CY16" s="42">
        <f t="shared" si="7"/>
        <v>0</v>
      </c>
      <c r="CZ16" s="42">
        <f t="shared" si="7"/>
        <v>0</v>
      </c>
      <c r="DA16" s="42">
        <f t="shared" si="7"/>
        <v>0</v>
      </c>
      <c r="DB16" s="42">
        <f t="shared" si="7"/>
        <v>0</v>
      </c>
      <c r="DC16" s="42">
        <f t="shared" si="7"/>
        <v>0</v>
      </c>
      <c r="DD16" s="42">
        <f t="shared" si="7"/>
        <v>0</v>
      </c>
      <c r="DE16" s="42">
        <f t="shared" si="7"/>
        <v>0</v>
      </c>
      <c r="DF16" s="42">
        <f t="shared" si="7"/>
        <v>0</v>
      </c>
      <c r="DG16" s="42">
        <f t="shared" si="7"/>
        <v>0</v>
      </c>
      <c r="DH16" s="42">
        <f t="shared" si="7"/>
        <v>0</v>
      </c>
      <c r="DI16" s="42">
        <f t="shared" si="7"/>
        <v>0</v>
      </c>
      <c r="DJ16" s="42">
        <f t="shared" si="7"/>
        <v>0</v>
      </c>
      <c r="DK16" s="42">
        <f t="shared" si="7"/>
        <v>0</v>
      </c>
      <c r="DL16" s="42">
        <f t="shared" si="7"/>
        <v>0</v>
      </c>
      <c r="DM16" s="42">
        <f t="shared" si="7"/>
        <v>0</v>
      </c>
      <c r="DN16" s="42">
        <f t="shared" si="7"/>
        <v>0</v>
      </c>
      <c r="DO16" s="42">
        <f t="shared" si="7"/>
        <v>0</v>
      </c>
      <c r="DP16" s="42">
        <f t="shared" si="7"/>
        <v>0</v>
      </c>
      <c r="DQ16" s="42">
        <f aca="true" t="shared" si="8" ref="DQ16:EV16">SUM(DQ14:DQ15)</f>
        <v>0</v>
      </c>
      <c r="DR16" s="42">
        <f t="shared" si="8"/>
        <v>0</v>
      </c>
      <c r="DS16" s="42">
        <f t="shared" si="8"/>
        <v>0</v>
      </c>
      <c r="DT16" s="42">
        <f t="shared" si="8"/>
        <v>0</v>
      </c>
      <c r="DU16" s="42">
        <f t="shared" si="8"/>
        <v>0</v>
      </c>
      <c r="DV16" s="42">
        <f t="shared" si="8"/>
        <v>0</v>
      </c>
      <c r="DW16" s="42">
        <f t="shared" si="8"/>
        <v>0</v>
      </c>
      <c r="DX16" s="42">
        <f t="shared" si="8"/>
        <v>0</v>
      </c>
      <c r="DY16" s="42">
        <f t="shared" si="8"/>
        <v>0</v>
      </c>
      <c r="DZ16" s="42">
        <f t="shared" si="8"/>
        <v>0</v>
      </c>
      <c r="EA16" s="42">
        <f t="shared" si="8"/>
        <v>0</v>
      </c>
      <c r="EB16" s="42">
        <f t="shared" si="8"/>
        <v>0</v>
      </c>
      <c r="EC16" s="42">
        <f t="shared" si="8"/>
        <v>0</v>
      </c>
      <c r="ED16" s="42">
        <f t="shared" si="8"/>
        <v>0</v>
      </c>
      <c r="EE16" s="42">
        <f t="shared" si="8"/>
        <v>0</v>
      </c>
      <c r="EF16" s="42">
        <f t="shared" si="8"/>
        <v>0</v>
      </c>
      <c r="EG16" s="42">
        <f t="shared" si="8"/>
        <v>0</v>
      </c>
      <c r="EH16" s="42">
        <f t="shared" si="8"/>
        <v>0</v>
      </c>
      <c r="EI16" s="42">
        <f t="shared" si="8"/>
        <v>0</v>
      </c>
      <c r="EJ16" s="42">
        <f t="shared" si="8"/>
        <v>0</v>
      </c>
      <c r="EK16" s="42">
        <f t="shared" si="8"/>
        <v>0</v>
      </c>
      <c r="EL16" s="42">
        <f t="shared" si="8"/>
        <v>0</v>
      </c>
      <c r="EM16" s="42">
        <f t="shared" si="8"/>
        <v>0</v>
      </c>
      <c r="EN16" s="42">
        <f t="shared" si="8"/>
        <v>0</v>
      </c>
      <c r="EO16" s="42">
        <f t="shared" si="8"/>
        <v>0</v>
      </c>
      <c r="EP16" s="42">
        <f t="shared" si="8"/>
        <v>0</v>
      </c>
      <c r="EQ16" s="42">
        <f t="shared" si="8"/>
        <v>0</v>
      </c>
      <c r="ER16" s="42">
        <f t="shared" si="8"/>
        <v>0</v>
      </c>
      <c r="ES16" s="42">
        <f t="shared" si="8"/>
        <v>0</v>
      </c>
      <c r="ET16" s="42">
        <f t="shared" si="8"/>
        <v>0</v>
      </c>
      <c r="EU16" s="42">
        <f t="shared" si="8"/>
        <v>0</v>
      </c>
      <c r="EV16" s="42">
        <f t="shared" si="8"/>
        <v>0</v>
      </c>
      <c r="EW16" s="42">
        <f aca="true" t="shared" si="9" ref="EW16:FC16">SUM(EW14:EW15)</f>
        <v>0</v>
      </c>
      <c r="EX16" s="42">
        <f t="shared" si="9"/>
        <v>0</v>
      </c>
      <c r="EY16" s="42">
        <f t="shared" si="9"/>
        <v>0</v>
      </c>
      <c r="EZ16" s="42">
        <f t="shared" si="9"/>
        <v>0</v>
      </c>
      <c r="FA16" s="42">
        <f t="shared" si="9"/>
        <v>0</v>
      </c>
      <c r="FB16" s="42">
        <f t="shared" si="9"/>
        <v>0</v>
      </c>
      <c r="FC16" s="42">
        <f t="shared" si="9"/>
        <v>0</v>
      </c>
    </row>
    <row r="17" spans="1:159" ht="15">
      <c r="A17" s="12" t="s">
        <v>1</v>
      </c>
      <c r="B17" s="47"/>
      <c r="C17" s="14">
        <v>0</v>
      </c>
      <c r="D17" s="14">
        <v>0</v>
      </c>
      <c r="E17" s="33">
        <v>0</v>
      </c>
      <c r="F17" s="14">
        <v>0</v>
      </c>
      <c r="G17" s="14">
        <v>0</v>
      </c>
      <c r="H17" s="14">
        <v>0</v>
      </c>
      <c r="I17" s="14">
        <v>1</v>
      </c>
      <c r="J17" s="14">
        <v>0</v>
      </c>
      <c r="K17" s="14">
        <v>0</v>
      </c>
      <c r="L17" s="14">
        <v>0</v>
      </c>
      <c r="M17" s="14">
        <v>1</v>
      </c>
      <c r="N17" s="14">
        <v>0</v>
      </c>
      <c r="O17" s="14">
        <v>1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1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</row>
    <row r="18" spans="1:159" ht="15">
      <c r="A18" s="12"/>
      <c r="B18" s="47"/>
      <c r="C18" s="14"/>
      <c r="D18" s="14"/>
      <c r="E18" s="3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</row>
    <row r="19" spans="1:159" ht="15">
      <c r="A19" s="12"/>
      <c r="B19" s="47"/>
      <c r="C19" s="14"/>
      <c r="D19" s="14"/>
      <c r="E19" s="3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</row>
    <row r="20" spans="1:159" ht="15">
      <c r="A20" s="12" t="s">
        <v>2</v>
      </c>
      <c r="B20" s="47">
        <v>15681</v>
      </c>
      <c r="C20" s="31">
        <f aca="true" t="shared" si="10" ref="C20:AG20">(IF(C$13&gt;0,SUM(B20+C$13-C16),"Nil"))</f>
        <v>15753</v>
      </c>
      <c r="D20" s="31">
        <f t="shared" si="10"/>
        <v>15920</v>
      </c>
      <c r="E20" s="31">
        <f t="shared" si="10"/>
        <v>16088</v>
      </c>
      <c r="F20" s="31">
        <f t="shared" si="10"/>
        <v>16256</v>
      </c>
      <c r="G20" s="31">
        <v>16422</v>
      </c>
      <c r="H20" s="31">
        <f t="shared" si="10"/>
        <v>16590</v>
      </c>
      <c r="I20" s="31">
        <f t="shared" si="10"/>
        <v>16746</v>
      </c>
      <c r="J20" s="31">
        <f t="shared" si="10"/>
        <v>16746</v>
      </c>
      <c r="K20" s="31">
        <f>(IF(K$13&gt;0,SUM(J20+K$13-K16),"Nil"))</f>
        <v>16746</v>
      </c>
      <c r="L20" s="31">
        <f t="shared" si="10"/>
        <v>16747</v>
      </c>
      <c r="M20" s="31">
        <f t="shared" si="10"/>
        <v>16774</v>
      </c>
      <c r="N20" s="31">
        <f t="shared" si="10"/>
        <v>16826</v>
      </c>
      <c r="O20" s="31">
        <v>16844</v>
      </c>
      <c r="P20" s="31">
        <f t="shared" si="10"/>
        <v>16940</v>
      </c>
      <c r="Q20" s="31">
        <f t="shared" si="10"/>
        <v>17108</v>
      </c>
      <c r="R20" s="31">
        <f t="shared" si="10"/>
        <v>17276</v>
      </c>
      <c r="S20" s="31">
        <f t="shared" si="10"/>
        <v>17443</v>
      </c>
      <c r="T20" s="31">
        <f t="shared" si="10"/>
        <v>17611</v>
      </c>
      <c r="U20" s="31">
        <f t="shared" si="10"/>
        <v>17779</v>
      </c>
      <c r="V20" s="31">
        <f t="shared" si="10"/>
        <v>17946</v>
      </c>
      <c r="W20" s="31">
        <f t="shared" si="10"/>
        <v>18114</v>
      </c>
      <c r="X20" s="31">
        <f t="shared" si="10"/>
        <v>18282</v>
      </c>
      <c r="Y20" s="31">
        <f t="shared" si="10"/>
        <v>18449</v>
      </c>
      <c r="Z20" s="31">
        <f t="shared" si="10"/>
        <v>18481</v>
      </c>
      <c r="AA20" s="31">
        <f>(IF(AA$13&gt;0,SUM(Z20+AA$13-AA16),"Nil"))</f>
        <v>18485</v>
      </c>
      <c r="AB20" s="31">
        <f t="shared" si="10"/>
        <v>18557</v>
      </c>
      <c r="AC20" s="31">
        <f t="shared" si="10"/>
        <v>18725</v>
      </c>
      <c r="AD20" s="31">
        <f t="shared" si="10"/>
        <v>18893</v>
      </c>
      <c r="AE20" s="31">
        <f t="shared" si="10"/>
        <v>19060</v>
      </c>
      <c r="AF20" s="31">
        <f t="shared" si="10"/>
        <v>19228</v>
      </c>
      <c r="AG20" s="31">
        <f t="shared" si="10"/>
        <v>19396</v>
      </c>
      <c r="AH20" s="31">
        <f aca="true" t="shared" si="11" ref="AH20:BA20">(IF(AH$13&gt;0,SUM(AG20+AH$13-AH16),"Nil"))</f>
        <v>19563</v>
      </c>
      <c r="AI20" s="31">
        <f t="shared" si="11"/>
        <v>19731</v>
      </c>
      <c r="AJ20" s="31">
        <f t="shared" si="11"/>
        <v>19899</v>
      </c>
      <c r="AK20" s="31">
        <f t="shared" si="11"/>
        <v>20067</v>
      </c>
      <c r="AL20" s="31">
        <f t="shared" si="11"/>
        <v>20235</v>
      </c>
      <c r="AM20" s="31">
        <f t="shared" si="11"/>
        <v>20403</v>
      </c>
      <c r="AN20" s="31">
        <f t="shared" si="11"/>
        <v>20571</v>
      </c>
      <c r="AO20" s="31">
        <f t="shared" si="11"/>
        <v>20738</v>
      </c>
      <c r="AP20" s="31">
        <f t="shared" si="11"/>
        <v>20906</v>
      </c>
      <c r="AQ20" s="31">
        <f t="shared" si="11"/>
        <v>21074</v>
      </c>
      <c r="AR20" s="31">
        <f t="shared" si="11"/>
        <v>21242</v>
      </c>
      <c r="AS20" s="31">
        <f>(IF(AS$13&gt;0,SUM(AR20+AS$13-AS16),"Nil"))</f>
        <v>21408</v>
      </c>
      <c r="AT20" s="31">
        <f t="shared" si="11"/>
        <v>21576</v>
      </c>
      <c r="AU20" s="31">
        <f t="shared" si="11"/>
        <v>21744</v>
      </c>
      <c r="AV20" s="31">
        <f t="shared" si="11"/>
        <v>21911</v>
      </c>
      <c r="AW20" s="31">
        <f t="shared" si="11"/>
        <v>22079</v>
      </c>
      <c r="AX20" s="31">
        <f t="shared" si="11"/>
        <v>22247</v>
      </c>
      <c r="AY20" s="31">
        <f t="shared" si="11"/>
        <v>22415</v>
      </c>
      <c r="AZ20" s="31">
        <f t="shared" si="11"/>
        <v>22582</v>
      </c>
      <c r="BA20" s="31">
        <f t="shared" si="11"/>
        <v>22750</v>
      </c>
      <c r="BB20" s="31">
        <v>22918</v>
      </c>
      <c r="BC20" s="31">
        <v>23037</v>
      </c>
      <c r="BD20" s="31">
        <f>(IF(BD$13&gt;0,SUM(BC20+BD$13-BD16),"Nil"))</f>
        <v>23085</v>
      </c>
      <c r="BE20" s="31">
        <f aca="true" t="shared" si="12" ref="BE20:DP20">(IF(BE$13&gt;0,SUM(BD20+BE$13-BE16),"Nil"))</f>
        <v>23253</v>
      </c>
      <c r="BF20" s="31">
        <f t="shared" si="12"/>
        <v>23421</v>
      </c>
      <c r="BG20" s="31">
        <f t="shared" si="12"/>
        <v>23589</v>
      </c>
      <c r="BH20" s="31">
        <v>23756</v>
      </c>
      <c r="BI20" s="31">
        <f t="shared" si="12"/>
        <v>23924</v>
      </c>
      <c r="BJ20" s="31">
        <f t="shared" si="12"/>
        <v>24092</v>
      </c>
      <c r="BK20" s="31">
        <f t="shared" si="12"/>
        <v>24258</v>
      </c>
      <c r="BL20" s="31">
        <f t="shared" si="12"/>
        <v>24186</v>
      </c>
      <c r="BM20" s="31" t="str">
        <f t="shared" si="12"/>
        <v>Nil</v>
      </c>
      <c r="BN20" s="31">
        <v>24354</v>
      </c>
      <c r="BO20" s="31" t="str">
        <f t="shared" si="12"/>
        <v>Nil</v>
      </c>
      <c r="BP20" s="31" t="str">
        <f t="shared" si="12"/>
        <v>Nil</v>
      </c>
      <c r="BQ20" s="31" t="str">
        <f t="shared" si="12"/>
        <v>Nil</v>
      </c>
      <c r="BR20" s="31" t="str">
        <f t="shared" si="12"/>
        <v>Nil</v>
      </c>
      <c r="BS20" s="31" t="str">
        <f t="shared" si="12"/>
        <v>Nil</v>
      </c>
      <c r="BT20" s="31" t="str">
        <f t="shared" si="12"/>
        <v>Nil</v>
      </c>
      <c r="BU20" s="31" t="str">
        <f t="shared" si="12"/>
        <v>Nil</v>
      </c>
      <c r="BV20" s="31" t="str">
        <f t="shared" si="12"/>
        <v>Nil</v>
      </c>
      <c r="BW20" s="31" t="str">
        <f t="shared" si="12"/>
        <v>Nil</v>
      </c>
      <c r="BX20" s="31" t="str">
        <f t="shared" si="12"/>
        <v>Nil</v>
      </c>
      <c r="BY20" s="31" t="str">
        <f t="shared" si="12"/>
        <v>Nil</v>
      </c>
      <c r="BZ20" s="31" t="str">
        <f t="shared" si="12"/>
        <v>Nil</v>
      </c>
      <c r="CA20" s="31" t="str">
        <f t="shared" si="12"/>
        <v>Nil</v>
      </c>
      <c r="CB20" s="31" t="str">
        <f t="shared" si="12"/>
        <v>Nil</v>
      </c>
      <c r="CC20" s="31" t="str">
        <f t="shared" si="12"/>
        <v>Nil</v>
      </c>
      <c r="CD20" s="31" t="str">
        <f t="shared" si="12"/>
        <v>Nil</v>
      </c>
      <c r="CE20" s="31" t="str">
        <f t="shared" si="12"/>
        <v>Nil</v>
      </c>
      <c r="CF20" s="31" t="str">
        <f t="shared" si="12"/>
        <v>Nil</v>
      </c>
      <c r="CG20" s="31" t="str">
        <f t="shared" si="12"/>
        <v>Nil</v>
      </c>
      <c r="CH20" s="31" t="str">
        <f t="shared" si="12"/>
        <v>Nil</v>
      </c>
      <c r="CI20" s="31" t="str">
        <f t="shared" si="12"/>
        <v>Nil</v>
      </c>
      <c r="CJ20" s="31" t="str">
        <f t="shared" si="12"/>
        <v>Nil</v>
      </c>
      <c r="CK20" s="31" t="str">
        <f t="shared" si="12"/>
        <v>Nil</v>
      </c>
      <c r="CL20" s="31" t="str">
        <f t="shared" si="12"/>
        <v>Nil</v>
      </c>
      <c r="CM20" s="31" t="str">
        <f t="shared" si="12"/>
        <v>Nil</v>
      </c>
      <c r="CN20" s="31" t="str">
        <f t="shared" si="12"/>
        <v>Nil</v>
      </c>
      <c r="CO20" s="31" t="str">
        <f t="shared" si="12"/>
        <v>Nil</v>
      </c>
      <c r="CP20" s="31" t="str">
        <f t="shared" si="12"/>
        <v>Nil</v>
      </c>
      <c r="CQ20" s="31" t="str">
        <f t="shared" si="12"/>
        <v>Nil</v>
      </c>
      <c r="CR20" s="31" t="str">
        <f t="shared" si="12"/>
        <v>Nil</v>
      </c>
      <c r="CS20" s="31" t="str">
        <f t="shared" si="12"/>
        <v>Nil</v>
      </c>
      <c r="CT20" s="31" t="str">
        <f t="shared" si="12"/>
        <v>Nil</v>
      </c>
      <c r="CU20" s="31" t="str">
        <f t="shared" si="12"/>
        <v>Nil</v>
      </c>
      <c r="CV20" s="31" t="str">
        <f t="shared" si="12"/>
        <v>Nil</v>
      </c>
      <c r="CW20" s="31" t="str">
        <f t="shared" si="12"/>
        <v>Nil</v>
      </c>
      <c r="CX20" s="31" t="str">
        <f t="shared" si="12"/>
        <v>Nil</v>
      </c>
      <c r="CY20" s="31" t="str">
        <f t="shared" si="12"/>
        <v>Nil</v>
      </c>
      <c r="CZ20" s="31" t="str">
        <f t="shared" si="12"/>
        <v>Nil</v>
      </c>
      <c r="DA20" s="31" t="str">
        <f t="shared" si="12"/>
        <v>Nil</v>
      </c>
      <c r="DB20" s="31" t="str">
        <f t="shared" si="12"/>
        <v>Nil</v>
      </c>
      <c r="DC20" s="31" t="str">
        <f t="shared" si="12"/>
        <v>Nil</v>
      </c>
      <c r="DD20" s="31" t="str">
        <f t="shared" si="12"/>
        <v>Nil</v>
      </c>
      <c r="DE20" s="31" t="str">
        <f t="shared" si="12"/>
        <v>Nil</v>
      </c>
      <c r="DF20" s="31" t="str">
        <f t="shared" si="12"/>
        <v>Nil</v>
      </c>
      <c r="DG20" s="31" t="str">
        <f t="shared" si="12"/>
        <v>Nil</v>
      </c>
      <c r="DH20" s="31" t="str">
        <f t="shared" si="12"/>
        <v>Nil</v>
      </c>
      <c r="DI20" s="31" t="str">
        <f t="shared" si="12"/>
        <v>Nil</v>
      </c>
      <c r="DJ20" s="31" t="str">
        <f t="shared" si="12"/>
        <v>Nil</v>
      </c>
      <c r="DK20" s="31" t="str">
        <f t="shared" si="12"/>
        <v>Nil</v>
      </c>
      <c r="DL20" s="31" t="str">
        <f t="shared" si="12"/>
        <v>Nil</v>
      </c>
      <c r="DM20" s="31" t="str">
        <f t="shared" si="12"/>
        <v>Nil</v>
      </c>
      <c r="DN20" s="31" t="str">
        <f t="shared" si="12"/>
        <v>Nil</v>
      </c>
      <c r="DO20" s="31" t="str">
        <f t="shared" si="12"/>
        <v>Nil</v>
      </c>
      <c r="DP20" s="31" t="str">
        <f t="shared" si="12"/>
        <v>Nil</v>
      </c>
      <c r="DQ20" s="31" t="str">
        <f aca="true" t="shared" si="13" ref="DQ20:FC20">(IF(DQ$13&gt;0,SUM(DP20+DQ$13-DQ16),"Nil"))</f>
        <v>Nil</v>
      </c>
      <c r="DR20" s="31" t="str">
        <f t="shared" si="13"/>
        <v>Nil</v>
      </c>
      <c r="DS20" s="31" t="str">
        <f t="shared" si="13"/>
        <v>Nil</v>
      </c>
      <c r="DT20" s="31" t="str">
        <f t="shared" si="13"/>
        <v>Nil</v>
      </c>
      <c r="DU20" s="31" t="str">
        <f t="shared" si="13"/>
        <v>Nil</v>
      </c>
      <c r="DV20" s="31" t="str">
        <f t="shared" si="13"/>
        <v>Nil</v>
      </c>
      <c r="DW20" s="31" t="str">
        <f t="shared" si="13"/>
        <v>Nil</v>
      </c>
      <c r="DX20" s="31" t="str">
        <f t="shared" si="13"/>
        <v>Nil</v>
      </c>
      <c r="DY20" s="31" t="str">
        <f t="shared" si="13"/>
        <v>Nil</v>
      </c>
      <c r="DZ20" s="31" t="str">
        <f t="shared" si="13"/>
        <v>Nil</v>
      </c>
      <c r="EA20" s="31" t="str">
        <f t="shared" si="13"/>
        <v>Nil</v>
      </c>
      <c r="EB20" s="31" t="str">
        <f t="shared" si="13"/>
        <v>Nil</v>
      </c>
      <c r="EC20" s="31" t="str">
        <f t="shared" si="13"/>
        <v>Nil</v>
      </c>
      <c r="ED20" s="31" t="str">
        <f t="shared" si="13"/>
        <v>Nil</v>
      </c>
      <c r="EE20" s="31" t="str">
        <f t="shared" si="13"/>
        <v>Nil</v>
      </c>
      <c r="EF20" s="31" t="str">
        <f t="shared" si="13"/>
        <v>Nil</v>
      </c>
      <c r="EG20" s="31" t="str">
        <f t="shared" si="13"/>
        <v>Nil</v>
      </c>
      <c r="EH20" s="31" t="str">
        <f t="shared" si="13"/>
        <v>Nil</v>
      </c>
      <c r="EI20" s="31" t="str">
        <f t="shared" si="13"/>
        <v>Nil</v>
      </c>
      <c r="EJ20" s="31" t="str">
        <f t="shared" si="13"/>
        <v>Nil</v>
      </c>
      <c r="EK20" s="31" t="str">
        <f t="shared" si="13"/>
        <v>Nil</v>
      </c>
      <c r="EL20" s="31" t="str">
        <f t="shared" si="13"/>
        <v>Nil</v>
      </c>
      <c r="EM20" s="31" t="str">
        <f t="shared" si="13"/>
        <v>Nil</v>
      </c>
      <c r="EN20" s="31" t="str">
        <f t="shared" si="13"/>
        <v>Nil</v>
      </c>
      <c r="EO20" s="31" t="str">
        <f t="shared" si="13"/>
        <v>Nil</v>
      </c>
      <c r="EP20" s="31" t="str">
        <f t="shared" si="13"/>
        <v>Nil</v>
      </c>
      <c r="EQ20" s="31" t="str">
        <f t="shared" si="13"/>
        <v>Nil</v>
      </c>
      <c r="ER20" s="31" t="str">
        <f t="shared" si="13"/>
        <v>Nil</v>
      </c>
      <c r="ES20" s="31" t="str">
        <f t="shared" si="13"/>
        <v>Nil</v>
      </c>
      <c r="ET20" s="31" t="str">
        <f t="shared" si="13"/>
        <v>Nil</v>
      </c>
      <c r="EU20" s="31" t="str">
        <f t="shared" si="13"/>
        <v>Nil</v>
      </c>
      <c r="EV20" s="31" t="str">
        <f t="shared" si="13"/>
        <v>Nil</v>
      </c>
      <c r="EW20" s="31" t="str">
        <f t="shared" si="13"/>
        <v>Nil</v>
      </c>
      <c r="EX20" s="31" t="str">
        <f t="shared" si="13"/>
        <v>Nil</v>
      </c>
      <c r="EY20" s="31" t="str">
        <f t="shared" si="13"/>
        <v>Nil</v>
      </c>
      <c r="EZ20" s="31" t="str">
        <f t="shared" si="13"/>
        <v>Nil</v>
      </c>
      <c r="FA20" s="31" t="str">
        <f t="shared" si="13"/>
        <v>Nil</v>
      </c>
      <c r="FB20" s="31" t="str">
        <f t="shared" si="13"/>
        <v>Nil</v>
      </c>
      <c r="FC20" s="31" t="str">
        <f t="shared" si="13"/>
        <v>Nil</v>
      </c>
    </row>
    <row r="21" spans="1:159" ht="15">
      <c r="A21" s="12" t="s">
        <v>3</v>
      </c>
      <c r="B21" s="47">
        <v>401</v>
      </c>
      <c r="C21" s="31">
        <f aca="true" t="shared" si="14" ref="C21:E26">(IF(C$13&gt;0,SUM(B21+C$13-C$16),"Nil"))</f>
        <v>473</v>
      </c>
      <c r="D21" s="31">
        <v>47</v>
      </c>
      <c r="E21" s="31">
        <f t="shared" si="14"/>
        <v>215</v>
      </c>
      <c r="F21" s="31">
        <f>(IF(F$13&gt;0,SUM(E21+F$13-F17),"Nil"))</f>
        <v>383</v>
      </c>
      <c r="G21" s="31" t="s">
        <v>66</v>
      </c>
      <c r="H21" s="31">
        <v>191</v>
      </c>
      <c r="I21" s="31">
        <f aca="true" t="shared" si="15" ref="I21:R21">(IF(I$13&gt;0,SUM(H21+I$13-I$16),"Nil"))</f>
        <v>347</v>
      </c>
      <c r="J21" s="31">
        <f t="shared" si="15"/>
        <v>347</v>
      </c>
      <c r="K21" s="31">
        <f aca="true" t="shared" si="16" ref="K21:K26">(IF(K$13&gt;0,SUM(J21+K$13-K$16),"Nil"))</f>
        <v>347</v>
      </c>
      <c r="L21" s="31">
        <f t="shared" si="15"/>
        <v>348</v>
      </c>
      <c r="M21" s="31">
        <f t="shared" si="15"/>
        <v>375</v>
      </c>
      <c r="N21" s="31">
        <f t="shared" si="15"/>
        <v>427</v>
      </c>
      <c r="O21" s="31">
        <v>18</v>
      </c>
      <c r="P21" s="31">
        <f t="shared" si="15"/>
        <v>114</v>
      </c>
      <c r="Q21" s="31">
        <f t="shared" si="15"/>
        <v>282</v>
      </c>
      <c r="R21" s="31">
        <f t="shared" si="15"/>
        <v>450</v>
      </c>
      <c r="S21" s="56" t="s">
        <v>141</v>
      </c>
      <c r="T21" s="31">
        <v>239</v>
      </c>
      <c r="U21" s="31">
        <f aca="true" t="shared" si="17" ref="U21:AD21">(IF(U$13&gt;0,SUM(T21+U$13-U$16),"Nil"))</f>
        <v>407</v>
      </c>
      <c r="V21" s="31" t="s">
        <v>146</v>
      </c>
      <c r="W21" s="31">
        <v>191</v>
      </c>
      <c r="X21" s="31">
        <f t="shared" si="17"/>
        <v>359</v>
      </c>
      <c r="Y21" s="31">
        <v>23</v>
      </c>
      <c r="Z21" s="31">
        <f t="shared" si="17"/>
        <v>55</v>
      </c>
      <c r="AA21" s="31">
        <f>(IF(AA$13&gt;0,SUM(Z21+AA$13-AA$16),"Nil"))</f>
        <v>59</v>
      </c>
      <c r="AB21" s="31">
        <f t="shared" si="17"/>
        <v>131</v>
      </c>
      <c r="AC21" s="31">
        <f t="shared" si="17"/>
        <v>299</v>
      </c>
      <c r="AD21" s="31">
        <f t="shared" si="17"/>
        <v>467</v>
      </c>
      <c r="AE21" s="31">
        <v>143</v>
      </c>
      <c r="AF21" s="31">
        <f>(IF(AF$13&gt;0,SUM(AE21+AF$13-AF17),"Nil"))</f>
        <v>311</v>
      </c>
      <c r="AG21" s="31">
        <f aca="true" t="shared" si="18" ref="AG21:AJ26">(IF(AG$13&gt;0,SUM(AF21+AG$13-AG$16),"Nil"))</f>
        <v>479</v>
      </c>
      <c r="AH21" s="31">
        <v>23</v>
      </c>
      <c r="AI21" s="31">
        <f t="shared" si="18"/>
        <v>191</v>
      </c>
      <c r="AJ21" s="31">
        <f t="shared" si="18"/>
        <v>359</v>
      </c>
      <c r="AK21" s="31">
        <f aca="true" t="shared" si="19" ref="AK21:AL23">(IF(AK$13&gt;0,SUM(AJ21+AK$13-AK17),"Nil"))</f>
        <v>527</v>
      </c>
      <c r="AL21" s="31">
        <v>167</v>
      </c>
      <c r="AM21" s="31">
        <f aca="true" t="shared" si="20" ref="AM21:AT26">(IF(AM$13&gt;0,SUM(AL21+AM$13-AM$16),"Nil"))</f>
        <v>335</v>
      </c>
      <c r="AN21" s="31">
        <f t="shared" si="20"/>
        <v>503</v>
      </c>
      <c r="AO21" s="31">
        <v>95</v>
      </c>
      <c r="AP21" s="31">
        <f t="shared" si="20"/>
        <v>263</v>
      </c>
      <c r="AQ21" s="31">
        <f t="shared" si="20"/>
        <v>431</v>
      </c>
      <c r="AR21" s="31">
        <f t="shared" si="20"/>
        <v>599</v>
      </c>
      <c r="AS21" s="31">
        <v>143</v>
      </c>
      <c r="AT21" s="31">
        <f t="shared" si="20"/>
        <v>311</v>
      </c>
      <c r="AU21" s="31">
        <f>(IF(AU$13&gt;0,SUM(AT21+AU$13-AU17),"Nil"))</f>
        <v>479</v>
      </c>
      <c r="AV21" s="31">
        <v>47</v>
      </c>
      <c r="AW21" s="31">
        <f aca="true" t="shared" si="21" ref="AV21:BA26">(IF(AW$13&gt;0,SUM(AV21+AW$13-AW$16),"Nil"))</f>
        <v>215</v>
      </c>
      <c r="AX21" s="31">
        <f t="shared" si="21"/>
        <v>383</v>
      </c>
      <c r="AY21" s="31">
        <f t="shared" si="21"/>
        <v>551</v>
      </c>
      <c r="AZ21" s="31">
        <v>143</v>
      </c>
      <c r="BA21" s="31">
        <f t="shared" si="21"/>
        <v>311</v>
      </c>
      <c r="BB21" s="31">
        <v>479</v>
      </c>
      <c r="BC21" s="31">
        <v>47</v>
      </c>
      <c r="BD21" s="31">
        <f aca="true" t="shared" si="22" ref="BD21:BE26">(IF(BD$13&gt;0,SUM(BC21+BD$13-BD$16),"Nil"))</f>
        <v>95</v>
      </c>
      <c r="BE21" s="31">
        <f t="shared" si="22"/>
        <v>263</v>
      </c>
      <c r="BF21" s="31">
        <f aca="true" t="shared" si="23" ref="BF21:DQ21">(IF(BF$13&gt;0,SUM(BE21+BF$13-BF$16),"Nil"))</f>
        <v>431</v>
      </c>
      <c r="BG21" s="31">
        <f t="shared" si="23"/>
        <v>599</v>
      </c>
      <c r="BH21" s="31">
        <v>95</v>
      </c>
      <c r="BI21" s="31">
        <f t="shared" si="23"/>
        <v>263</v>
      </c>
      <c r="BJ21" s="31">
        <f t="shared" si="23"/>
        <v>431</v>
      </c>
      <c r="BK21" s="31">
        <f t="shared" si="23"/>
        <v>597</v>
      </c>
      <c r="BL21" s="31">
        <v>643</v>
      </c>
      <c r="BM21" s="31" t="str">
        <f t="shared" si="23"/>
        <v>Nil</v>
      </c>
      <c r="BN21" s="31">
        <v>811</v>
      </c>
      <c r="BO21" s="31" t="str">
        <f t="shared" si="23"/>
        <v>Nil</v>
      </c>
      <c r="BP21" s="31" t="str">
        <f t="shared" si="23"/>
        <v>Nil</v>
      </c>
      <c r="BQ21" s="31" t="str">
        <f t="shared" si="23"/>
        <v>Nil</v>
      </c>
      <c r="BR21" s="31" t="str">
        <f t="shared" si="23"/>
        <v>Nil</v>
      </c>
      <c r="BS21" s="31" t="str">
        <f t="shared" si="23"/>
        <v>Nil</v>
      </c>
      <c r="BT21" s="31" t="str">
        <f t="shared" si="23"/>
        <v>Nil</v>
      </c>
      <c r="BU21" s="31" t="str">
        <f t="shared" si="23"/>
        <v>Nil</v>
      </c>
      <c r="BV21" s="31" t="str">
        <f t="shared" si="23"/>
        <v>Nil</v>
      </c>
      <c r="BW21" s="31" t="str">
        <f t="shared" si="23"/>
        <v>Nil</v>
      </c>
      <c r="BX21" s="31" t="str">
        <f t="shared" si="23"/>
        <v>Nil</v>
      </c>
      <c r="BY21" s="31" t="str">
        <f t="shared" si="23"/>
        <v>Nil</v>
      </c>
      <c r="BZ21" s="31" t="str">
        <f t="shared" si="23"/>
        <v>Nil</v>
      </c>
      <c r="CA21" s="31" t="str">
        <f t="shared" si="23"/>
        <v>Nil</v>
      </c>
      <c r="CB21" s="31" t="str">
        <f t="shared" si="23"/>
        <v>Nil</v>
      </c>
      <c r="CC21" s="31" t="str">
        <f t="shared" si="23"/>
        <v>Nil</v>
      </c>
      <c r="CD21" s="31" t="str">
        <f t="shared" si="23"/>
        <v>Nil</v>
      </c>
      <c r="CE21" s="31" t="str">
        <f t="shared" si="23"/>
        <v>Nil</v>
      </c>
      <c r="CF21" s="31" t="str">
        <f t="shared" si="23"/>
        <v>Nil</v>
      </c>
      <c r="CG21" s="31" t="str">
        <f t="shared" si="23"/>
        <v>Nil</v>
      </c>
      <c r="CH21" s="31" t="str">
        <f t="shared" si="23"/>
        <v>Nil</v>
      </c>
      <c r="CI21" s="31" t="str">
        <f t="shared" si="23"/>
        <v>Nil</v>
      </c>
      <c r="CJ21" s="31" t="str">
        <f t="shared" si="23"/>
        <v>Nil</v>
      </c>
      <c r="CK21" s="31" t="str">
        <f t="shared" si="23"/>
        <v>Nil</v>
      </c>
      <c r="CL21" s="31" t="str">
        <f t="shared" si="23"/>
        <v>Nil</v>
      </c>
      <c r="CM21" s="31" t="str">
        <f t="shared" si="23"/>
        <v>Nil</v>
      </c>
      <c r="CN21" s="31" t="str">
        <f t="shared" si="23"/>
        <v>Nil</v>
      </c>
      <c r="CO21" s="31" t="str">
        <f t="shared" si="23"/>
        <v>Nil</v>
      </c>
      <c r="CP21" s="31" t="str">
        <f t="shared" si="23"/>
        <v>Nil</v>
      </c>
      <c r="CQ21" s="31" t="str">
        <f t="shared" si="23"/>
        <v>Nil</v>
      </c>
      <c r="CR21" s="31" t="str">
        <f t="shared" si="23"/>
        <v>Nil</v>
      </c>
      <c r="CS21" s="31" t="str">
        <f t="shared" si="23"/>
        <v>Nil</v>
      </c>
      <c r="CT21" s="31" t="str">
        <f t="shared" si="23"/>
        <v>Nil</v>
      </c>
      <c r="CU21" s="31" t="str">
        <f t="shared" si="23"/>
        <v>Nil</v>
      </c>
      <c r="CV21" s="31" t="str">
        <f t="shared" si="23"/>
        <v>Nil</v>
      </c>
      <c r="CW21" s="31" t="str">
        <f t="shared" si="23"/>
        <v>Nil</v>
      </c>
      <c r="CX21" s="31" t="str">
        <f t="shared" si="23"/>
        <v>Nil</v>
      </c>
      <c r="CY21" s="31" t="str">
        <f t="shared" si="23"/>
        <v>Nil</v>
      </c>
      <c r="CZ21" s="31" t="str">
        <f t="shared" si="23"/>
        <v>Nil</v>
      </c>
      <c r="DA21" s="31" t="str">
        <f t="shared" si="23"/>
        <v>Nil</v>
      </c>
      <c r="DB21" s="31" t="str">
        <f t="shared" si="23"/>
        <v>Nil</v>
      </c>
      <c r="DC21" s="31" t="str">
        <f t="shared" si="23"/>
        <v>Nil</v>
      </c>
      <c r="DD21" s="31" t="str">
        <f t="shared" si="23"/>
        <v>Nil</v>
      </c>
      <c r="DE21" s="31" t="str">
        <f t="shared" si="23"/>
        <v>Nil</v>
      </c>
      <c r="DF21" s="31" t="str">
        <f t="shared" si="23"/>
        <v>Nil</v>
      </c>
      <c r="DG21" s="31" t="str">
        <f t="shared" si="23"/>
        <v>Nil</v>
      </c>
      <c r="DH21" s="31" t="str">
        <f t="shared" si="23"/>
        <v>Nil</v>
      </c>
      <c r="DI21" s="31" t="str">
        <f t="shared" si="23"/>
        <v>Nil</v>
      </c>
      <c r="DJ21" s="31" t="str">
        <f t="shared" si="23"/>
        <v>Nil</v>
      </c>
      <c r="DK21" s="31" t="str">
        <f t="shared" si="23"/>
        <v>Nil</v>
      </c>
      <c r="DL21" s="31" t="str">
        <f t="shared" si="23"/>
        <v>Nil</v>
      </c>
      <c r="DM21" s="31" t="str">
        <f t="shared" si="23"/>
        <v>Nil</v>
      </c>
      <c r="DN21" s="31" t="str">
        <f t="shared" si="23"/>
        <v>Nil</v>
      </c>
      <c r="DO21" s="31" t="str">
        <f t="shared" si="23"/>
        <v>Nil</v>
      </c>
      <c r="DP21" s="31" t="str">
        <f t="shared" si="23"/>
        <v>Nil</v>
      </c>
      <c r="DQ21" s="31" t="str">
        <f t="shared" si="23"/>
        <v>Nil</v>
      </c>
      <c r="DR21" s="31" t="str">
        <f aca="true" t="shared" si="24" ref="DR21:FC21">(IF(DR$13&gt;0,SUM(DQ21+DR$13-DR$16),"Nil"))</f>
        <v>Nil</v>
      </c>
      <c r="DS21" s="31" t="str">
        <f t="shared" si="24"/>
        <v>Nil</v>
      </c>
      <c r="DT21" s="31" t="str">
        <f t="shared" si="24"/>
        <v>Nil</v>
      </c>
      <c r="DU21" s="31" t="str">
        <f t="shared" si="24"/>
        <v>Nil</v>
      </c>
      <c r="DV21" s="31" t="str">
        <f t="shared" si="24"/>
        <v>Nil</v>
      </c>
      <c r="DW21" s="31" t="str">
        <f t="shared" si="24"/>
        <v>Nil</v>
      </c>
      <c r="DX21" s="31" t="str">
        <f t="shared" si="24"/>
        <v>Nil</v>
      </c>
      <c r="DY21" s="31" t="str">
        <f t="shared" si="24"/>
        <v>Nil</v>
      </c>
      <c r="DZ21" s="31" t="str">
        <f t="shared" si="24"/>
        <v>Nil</v>
      </c>
      <c r="EA21" s="31" t="str">
        <f t="shared" si="24"/>
        <v>Nil</v>
      </c>
      <c r="EB21" s="31" t="str">
        <f t="shared" si="24"/>
        <v>Nil</v>
      </c>
      <c r="EC21" s="31" t="str">
        <f t="shared" si="24"/>
        <v>Nil</v>
      </c>
      <c r="ED21" s="31" t="str">
        <f t="shared" si="24"/>
        <v>Nil</v>
      </c>
      <c r="EE21" s="31" t="str">
        <f t="shared" si="24"/>
        <v>Nil</v>
      </c>
      <c r="EF21" s="31" t="str">
        <f t="shared" si="24"/>
        <v>Nil</v>
      </c>
      <c r="EG21" s="31" t="str">
        <f t="shared" si="24"/>
        <v>Nil</v>
      </c>
      <c r="EH21" s="31" t="str">
        <f t="shared" si="24"/>
        <v>Nil</v>
      </c>
      <c r="EI21" s="31" t="str">
        <f t="shared" si="24"/>
        <v>Nil</v>
      </c>
      <c r="EJ21" s="31" t="str">
        <f t="shared" si="24"/>
        <v>Nil</v>
      </c>
      <c r="EK21" s="31" t="str">
        <f t="shared" si="24"/>
        <v>Nil</v>
      </c>
      <c r="EL21" s="31" t="str">
        <f t="shared" si="24"/>
        <v>Nil</v>
      </c>
      <c r="EM21" s="31" t="str">
        <f t="shared" si="24"/>
        <v>Nil</v>
      </c>
      <c r="EN21" s="31" t="str">
        <f t="shared" si="24"/>
        <v>Nil</v>
      </c>
      <c r="EO21" s="31" t="str">
        <f t="shared" si="24"/>
        <v>Nil</v>
      </c>
      <c r="EP21" s="31" t="str">
        <f t="shared" si="24"/>
        <v>Nil</v>
      </c>
      <c r="EQ21" s="31" t="str">
        <f t="shared" si="24"/>
        <v>Nil</v>
      </c>
      <c r="ER21" s="31" t="str">
        <f t="shared" si="24"/>
        <v>Nil</v>
      </c>
      <c r="ES21" s="31" t="str">
        <f t="shared" si="24"/>
        <v>Nil</v>
      </c>
      <c r="ET21" s="31" t="str">
        <f t="shared" si="24"/>
        <v>Nil</v>
      </c>
      <c r="EU21" s="31" t="str">
        <f t="shared" si="24"/>
        <v>Nil</v>
      </c>
      <c r="EV21" s="31" t="str">
        <f t="shared" si="24"/>
        <v>Nil</v>
      </c>
      <c r="EW21" s="31" t="str">
        <f t="shared" si="24"/>
        <v>Nil</v>
      </c>
      <c r="EX21" s="31" t="str">
        <f t="shared" si="24"/>
        <v>Nil</v>
      </c>
      <c r="EY21" s="31" t="str">
        <f t="shared" si="24"/>
        <v>Nil</v>
      </c>
      <c r="EZ21" s="31" t="str">
        <f t="shared" si="24"/>
        <v>Nil</v>
      </c>
      <c r="FA21" s="31" t="str">
        <f t="shared" si="24"/>
        <v>Nil</v>
      </c>
      <c r="FB21" s="31" t="str">
        <f t="shared" si="24"/>
        <v>Nil</v>
      </c>
      <c r="FC21" s="31" t="str">
        <f t="shared" si="24"/>
        <v>Nil</v>
      </c>
    </row>
    <row r="22" spans="1:159" ht="15">
      <c r="A22" s="12" t="s">
        <v>17</v>
      </c>
      <c r="B22" s="47">
        <v>7187</v>
      </c>
      <c r="C22" s="31">
        <f t="shared" si="14"/>
        <v>7259</v>
      </c>
      <c r="D22" s="31">
        <f>(IF(D$13&gt;0,SUM(C22+D$13-D$16),"Nil"))</f>
        <v>7426</v>
      </c>
      <c r="E22" s="31">
        <f t="shared" si="14"/>
        <v>7594</v>
      </c>
      <c r="F22" s="31">
        <f>(IF(F$13&gt;0,SUM(E22+F$13-F$16),"Nil"))</f>
        <v>7762</v>
      </c>
      <c r="G22" s="31">
        <f>(IF(G$13&gt;0,SUM(F22+G$13-G18),"Nil"))</f>
        <v>7929</v>
      </c>
      <c r="H22" s="31"/>
      <c r="I22" s="31">
        <f aca="true" t="shared" si="25" ref="I22:S22">(IF(I$13&gt;0,SUM(H22+I$13-I$16),"Nil"))</f>
        <v>156</v>
      </c>
      <c r="J22" s="31">
        <f t="shared" si="25"/>
        <v>156</v>
      </c>
      <c r="K22" s="31">
        <f t="shared" si="16"/>
        <v>156</v>
      </c>
      <c r="L22" s="31">
        <f t="shared" si="25"/>
        <v>157</v>
      </c>
      <c r="M22" s="31">
        <f t="shared" si="25"/>
        <v>184</v>
      </c>
      <c r="N22" s="31">
        <f t="shared" si="25"/>
        <v>236</v>
      </c>
      <c r="O22" s="31">
        <f t="shared" si="25"/>
        <v>254</v>
      </c>
      <c r="P22" s="31">
        <f t="shared" si="25"/>
        <v>350</v>
      </c>
      <c r="Q22" s="31">
        <f t="shared" si="25"/>
        <v>518</v>
      </c>
      <c r="R22" s="31">
        <f t="shared" si="25"/>
        <v>686</v>
      </c>
      <c r="S22" s="31">
        <f t="shared" si="25"/>
        <v>853</v>
      </c>
      <c r="T22" s="31">
        <f>(IF(T$13&gt;0,SUM(S22+T$13-T18),"Nil"))</f>
        <v>1021</v>
      </c>
      <c r="U22" s="31">
        <f aca="true" t="shared" si="26" ref="U22:AE22">(IF(U$13&gt;0,SUM(T22+U$13-U$16),"Nil"))</f>
        <v>1189</v>
      </c>
      <c r="V22" s="31">
        <f t="shared" si="26"/>
        <v>1356</v>
      </c>
      <c r="W22" s="31">
        <f t="shared" si="26"/>
        <v>1524</v>
      </c>
      <c r="X22" s="31">
        <f t="shared" si="26"/>
        <v>1692</v>
      </c>
      <c r="Y22" s="31">
        <f t="shared" si="26"/>
        <v>1859</v>
      </c>
      <c r="Z22" s="31">
        <f t="shared" si="26"/>
        <v>1891</v>
      </c>
      <c r="AA22" s="31">
        <f t="shared" si="26"/>
        <v>1895</v>
      </c>
      <c r="AB22" s="31">
        <f t="shared" si="26"/>
        <v>1967</v>
      </c>
      <c r="AC22" s="31">
        <f t="shared" si="26"/>
        <v>2135</v>
      </c>
      <c r="AD22" s="31">
        <f t="shared" si="26"/>
        <v>2303</v>
      </c>
      <c r="AE22" s="31">
        <f t="shared" si="26"/>
        <v>2470</v>
      </c>
      <c r="AF22" s="31">
        <f>(IF(AF$13&gt;0,SUM(AE22+AF$13-AF18),"Nil"))</f>
        <v>2638</v>
      </c>
      <c r="AG22" s="31">
        <f t="shared" si="18"/>
        <v>2806</v>
      </c>
      <c r="AH22" s="31">
        <f t="shared" si="18"/>
        <v>2973</v>
      </c>
      <c r="AI22" s="31">
        <f t="shared" si="18"/>
        <v>3141</v>
      </c>
      <c r="AJ22" s="31">
        <f t="shared" si="18"/>
        <v>3309</v>
      </c>
      <c r="AK22" s="31">
        <f t="shared" si="19"/>
        <v>3477</v>
      </c>
      <c r="AL22" s="31">
        <f t="shared" si="19"/>
        <v>3645</v>
      </c>
      <c r="AM22" s="31">
        <f t="shared" si="20"/>
        <v>3813</v>
      </c>
      <c r="AN22" s="31">
        <f t="shared" si="20"/>
        <v>3981</v>
      </c>
      <c r="AO22" s="31">
        <f t="shared" si="20"/>
        <v>4148</v>
      </c>
      <c r="AP22" s="31">
        <f t="shared" si="20"/>
        <v>4316</v>
      </c>
      <c r="AQ22" s="31">
        <f t="shared" si="20"/>
        <v>4484</v>
      </c>
      <c r="AR22" s="31">
        <f t="shared" si="20"/>
        <v>4652</v>
      </c>
      <c r="AS22" s="31">
        <f t="shared" si="20"/>
        <v>4818</v>
      </c>
      <c r="AT22" s="31">
        <f t="shared" si="20"/>
        <v>4986</v>
      </c>
      <c r="AU22" s="31">
        <f>(IF(AU$13&gt;0,SUM(AT22+AU$13-AU18),"Nil"))</f>
        <v>5154</v>
      </c>
      <c r="AV22" s="31">
        <f t="shared" si="21"/>
        <v>5321</v>
      </c>
      <c r="AW22" s="31">
        <f t="shared" si="21"/>
        <v>5489</v>
      </c>
      <c r="AX22" s="31">
        <f t="shared" si="21"/>
        <v>5657</v>
      </c>
      <c r="AY22" s="31">
        <f t="shared" si="21"/>
        <v>5825</v>
      </c>
      <c r="AZ22" s="31">
        <f t="shared" si="21"/>
        <v>5992</v>
      </c>
      <c r="BA22" s="31">
        <f t="shared" si="21"/>
        <v>6160</v>
      </c>
      <c r="BB22" s="31">
        <v>6328</v>
      </c>
      <c r="BC22" s="31">
        <v>6447</v>
      </c>
      <c r="BD22" s="31">
        <f t="shared" si="22"/>
        <v>6495</v>
      </c>
      <c r="BE22" s="31">
        <f t="shared" si="22"/>
        <v>6663</v>
      </c>
      <c r="BF22" s="31">
        <f aca="true" t="shared" si="27" ref="BF22:DQ22">(IF(BF$13&gt;0,SUM(BE22+BF$13-BF$16),"Nil"))</f>
        <v>6831</v>
      </c>
      <c r="BG22" s="31">
        <f t="shared" si="27"/>
        <v>6999</v>
      </c>
      <c r="BH22" s="31">
        <f t="shared" si="27"/>
        <v>7166</v>
      </c>
      <c r="BI22" s="31">
        <f t="shared" si="27"/>
        <v>7334</v>
      </c>
      <c r="BJ22" s="31">
        <f t="shared" si="27"/>
        <v>7502</v>
      </c>
      <c r="BK22" s="31">
        <f t="shared" si="27"/>
        <v>7668</v>
      </c>
      <c r="BL22" s="31">
        <v>7716</v>
      </c>
      <c r="BM22" s="31" t="str">
        <f t="shared" si="27"/>
        <v>Nil</v>
      </c>
      <c r="BN22" s="31">
        <v>7884</v>
      </c>
      <c r="BO22" s="31" t="str">
        <f t="shared" si="27"/>
        <v>Nil</v>
      </c>
      <c r="BP22" s="31" t="str">
        <f t="shared" si="27"/>
        <v>Nil</v>
      </c>
      <c r="BQ22" s="31" t="str">
        <f t="shared" si="27"/>
        <v>Nil</v>
      </c>
      <c r="BR22" s="31" t="str">
        <f t="shared" si="27"/>
        <v>Nil</v>
      </c>
      <c r="BS22" s="31" t="str">
        <f t="shared" si="27"/>
        <v>Nil</v>
      </c>
      <c r="BT22" s="31" t="str">
        <f t="shared" si="27"/>
        <v>Nil</v>
      </c>
      <c r="BU22" s="31" t="str">
        <f t="shared" si="27"/>
        <v>Nil</v>
      </c>
      <c r="BV22" s="31" t="str">
        <f t="shared" si="27"/>
        <v>Nil</v>
      </c>
      <c r="BW22" s="31" t="str">
        <f t="shared" si="27"/>
        <v>Nil</v>
      </c>
      <c r="BX22" s="31" t="str">
        <f t="shared" si="27"/>
        <v>Nil</v>
      </c>
      <c r="BY22" s="31" t="str">
        <f t="shared" si="27"/>
        <v>Nil</v>
      </c>
      <c r="BZ22" s="31" t="str">
        <f t="shared" si="27"/>
        <v>Nil</v>
      </c>
      <c r="CA22" s="31" t="str">
        <f t="shared" si="27"/>
        <v>Nil</v>
      </c>
      <c r="CB22" s="31" t="str">
        <f t="shared" si="27"/>
        <v>Nil</v>
      </c>
      <c r="CC22" s="31" t="str">
        <f t="shared" si="27"/>
        <v>Nil</v>
      </c>
      <c r="CD22" s="31" t="str">
        <f t="shared" si="27"/>
        <v>Nil</v>
      </c>
      <c r="CE22" s="31" t="str">
        <f t="shared" si="27"/>
        <v>Nil</v>
      </c>
      <c r="CF22" s="31" t="str">
        <f t="shared" si="27"/>
        <v>Nil</v>
      </c>
      <c r="CG22" s="31" t="str">
        <f t="shared" si="27"/>
        <v>Nil</v>
      </c>
      <c r="CH22" s="31" t="str">
        <f t="shared" si="27"/>
        <v>Nil</v>
      </c>
      <c r="CI22" s="31" t="str">
        <f t="shared" si="27"/>
        <v>Nil</v>
      </c>
      <c r="CJ22" s="31" t="str">
        <f t="shared" si="27"/>
        <v>Nil</v>
      </c>
      <c r="CK22" s="31" t="str">
        <f t="shared" si="27"/>
        <v>Nil</v>
      </c>
      <c r="CL22" s="31" t="str">
        <f t="shared" si="27"/>
        <v>Nil</v>
      </c>
      <c r="CM22" s="31" t="str">
        <f t="shared" si="27"/>
        <v>Nil</v>
      </c>
      <c r="CN22" s="31" t="str">
        <f t="shared" si="27"/>
        <v>Nil</v>
      </c>
      <c r="CO22" s="31" t="str">
        <f t="shared" si="27"/>
        <v>Nil</v>
      </c>
      <c r="CP22" s="31" t="str">
        <f t="shared" si="27"/>
        <v>Nil</v>
      </c>
      <c r="CQ22" s="31" t="str">
        <f t="shared" si="27"/>
        <v>Nil</v>
      </c>
      <c r="CR22" s="31" t="str">
        <f t="shared" si="27"/>
        <v>Nil</v>
      </c>
      <c r="CS22" s="31" t="str">
        <f t="shared" si="27"/>
        <v>Nil</v>
      </c>
      <c r="CT22" s="31" t="str">
        <f t="shared" si="27"/>
        <v>Nil</v>
      </c>
      <c r="CU22" s="31" t="str">
        <f t="shared" si="27"/>
        <v>Nil</v>
      </c>
      <c r="CV22" s="31" t="str">
        <f t="shared" si="27"/>
        <v>Nil</v>
      </c>
      <c r="CW22" s="31" t="str">
        <f t="shared" si="27"/>
        <v>Nil</v>
      </c>
      <c r="CX22" s="31" t="str">
        <f t="shared" si="27"/>
        <v>Nil</v>
      </c>
      <c r="CY22" s="31" t="str">
        <f t="shared" si="27"/>
        <v>Nil</v>
      </c>
      <c r="CZ22" s="31" t="str">
        <f t="shared" si="27"/>
        <v>Nil</v>
      </c>
      <c r="DA22" s="31" t="str">
        <f t="shared" si="27"/>
        <v>Nil</v>
      </c>
      <c r="DB22" s="31" t="str">
        <f t="shared" si="27"/>
        <v>Nil</v>
      </c>
      <c r="DC22" s="31" t="str">
        <f t="shared" si="27"/>
        <v>Nil</v>
      </c>
      <c r="DD22" s="31" t="str">
        <f t="shared" si="27"/>
        <v>Nil</v>
      </c>
      <c r="DE22" s="31" t="str">
        <f t="shared" si="27"/>
        <v>Nil</v>
      </c>
      <c r="DF22" s="31" t="str">
        <f t="shared" si="27"/>
        <v>Nil</v>
      </c>
      <c r="DG22" s="31" t="str">
        <f t="shared" si="27"/>
        <v>Nil</v>
      </c>
      <c r="DH22" s="31" t="str">
        <f t="shared" si="27"/>
        <v>Nil</v>
      </c>
      <c r="DI22" s="31" t="str">
        <f t="shared" si="27"/>
        <v>Nil</v>
      </c>
      <c r="DJ22" s="31" t="str">
        <f t="shared" si="27"/>
        <v>Nil</v>
      </c>
      <c r="DK22" s="31" t="str">
        <f t="shared" si="27"/>
        <v>Nil</v>
      </c>
      <c r="DL22" s="31" t="str">
        <f t="shared" si="27"/>
        <v>Nil</v>
      </c>
      <c r="DM22" s="31" t="str">
        <f t="shared" si="27"/>
        <v>Nil</v>
      </c>
      <c r="DN22" s="31" t="str">
        <f t="shared" si="27"/>
        <v>Nil</v>
      </c>
      <c r="DO22" s="31" t="str">
        <f t="shared" si="27"/>
        <v>Nil</v>
      </c>
      <c r="DP22" s="31" t="str">
        <f t="shared" si="27"/>
        <v>Nil</v>
      </c>
      <c r="DQ22" s="31" t="str">
        <f t="shared" si="27"/>
        <v>Nil</v>
      </c>
      <c r="DR22" s="31" t="str">
        <f aca="true" t="shared" si="28" ref="DR22:FC22">(IF(DR$13&gt;0,SUM(DQ22+DR$13-DR$16),"Nil"))</f>
        <v>Nil</v>
      </c>
      <c r="DS22" s="31" t="str">
        <f t="shared" si="28"/>
        <v>Nil</v>
      </c>
      <c r="DT22" s="31" t="str">
        <f t="shared" si="28"/>
        <v>Nil</v>
      </c>
      <c r="DU22" s="31" t="str">
        <f t="shared" si="28"/>
        <v>Nil</v>
      </c>
      <c r="DV22" s="31" t="str">
        <f t="shared" si="28"/>
        <v>Nil</v>
      </c>
      <c r="DW22" s="31" t="str">
        <f t="shared" si="28"/>
        <v>Nil</v>
      </c>
      <c r="DX22" s="31" t="str">
        <f t="shared" si="28"/>
        <v>Nil</v>
      </c>
      <c r="DY22" s="31" t="str">
        <f t="shared" si="28"/>
        <v>Nil</v>
      </c>
      <c r="DZ22" s="31" t="str">
        <f t="shared" si="28"/>
        <v>Nil</v>
      </c>
      <c r="EA22" s="31" t="str">
        <f t="shared" si="28"/>
        <v>Nil</v>
      </c>
      <c r="EB22" s="31" t="str">
        <f t="shared" si="28"/>
        <v>Nil</v>
      </c>
      <c r="EC22" s="31" t="str">
        <f t="shared" si="28"/>
        <v>Nil</v>
      </c>
      <c r="ED22" s="31" t="str">
        <f t="shared" si="28"/>
        <v>Nil</v>
      </c>
      <c r="EE22" s="31" t="str">
        <f t="shared" si="28"/>
        <v>Nil</v>
      </c>
      <c r="EF22" s="31" t="str">
        <f t="shared" si="28"/>
        <v>Nil</v>
      </c>
      <c r="EG22" s="31" t="str">
        <f t="shared" si="28"/>
        <v>Nil</v>
      </c>
      <c r="EH22" s="31" t="str">
        <f t="shared" si="28"/>
        <v>Nil</v>
      </c>
      <c r="EI22" s="31" t="str">
        <f t="shared" si="28"/>
        <v>Nil</v>
      </c>
      <c r="EJ22" s="31" t="str">
        <f t="shared" si="28"/>
        <v>Nil</v>
      </c>
      <c r="EK22" s="31" t="str">
        <f t="shared" si="28"/>
        <v>Nil</v>
      </c>
      <c r="EL22" s="31" t="str">
        <f t="shared" si="28"/>
        <v>Nil</v>
      </c>
      <c r="EM22" s="31" t="str">
        <f t="shared" si="28"/>
        <v>Nil</v>
      </c>
      <c r="EN22" s="31" t="str">
        <f t="shared" si="28"/>
        <v>Nil</v>
      </c>
      <c r="EO22" s="31" t="str">
        <f t="shared" si="28"/>
        <v>Nil</v>
      </c>
      <c r="EP22" s="31" t="str">
        <f t="shared" si="28"/>
        <v>Nil</v>
      </c>
      <c r="EQ22" s="31" t="str">
        <f t="shared" si="28"/>
        <v>Nil</v>
      </c>
      <c r="ER22" s="31" t="str">
        <f t="shared" si="28"/>
        <v>Nil</v>
      </c>
      <c r="ES22" s="31" t="str">
        <f t="shared" si="28"/>
        <v>Nil</v>
      </c>
      <c r="ET22" s="31" t="str">
        <f t="shared" si="28"/>
        <v>Nil</v>
      </c>
      <c r="EU22" s="31" t="str">
        <f t="shared" si="28"/>
        <v>Nil</v>
      </c>
      <c r="EV22" s="31" t="str">
        <f t="shared" si="28"/>
        <v>Nil</v>
      </c>
      <c r="EW22" s="31" t="str">
        <f t="shared" si="28"/>
        <v>Nil</v>
      </c>
      <c r="EX22" s="31" t="str">
        <f t="shared" si="28"/>
        <v>Nil</v>
      </c>
      <c r="EY22" s="31" t="str">
        <f t="shared" si="28"/>
        <v>Nil</v>
      </c>
      <c r="EZ22" s="31" t="str">
        <f t="shared" si="28"/>
        <v>Nil</v>
      </c>
      <c r="FA22" s="31" t="str">
        <f t="shared" si="28"/>
        <v>Nil</v>
      </c>
      <c r="FB22" s="31" t="str">
        <f t="shared" si="28"/>
        <v>Nil</v>
      </c>
      <c r="FC22" s="31" t="str">
        <f t="shared" si="28"/>
        <v>Nil</v>
      </c>
    </row>
    <row r="23" spans="1:159" ht="15">
      <c r="A23" s="12" t="s">
        <v>4</v>
      </c>
      <c r="B23" s="47">
        <v>786</v>
      </c>
      <c r="C23" s="31">
        <f t="shared" si="14"/>
        <v>858</v>
      </c>
      <c r="D23" s="31">
        <f>(IF(D$13&gt;0,SUM(C23+D$13-D$16),"Nil"))</f>
        <v>1025</v>
      </c>
      <c r="E23" s="31">
        <f t="shared" si="14"/>
        <v>1193</v>
      </c>
      <c r="F23" s="31">
        <f>(IF(F$13&gt;0,SUM(E23+F$13-F$16),"Nil"))</f>
        <v>1361</v>
      </c>
      <c r="G23" s="31">
        <f>(IF(G$13&gt;0,SUM(F23+G$13-G19),"Nil"))</f>
        <v>1528</v>
      </c>
      <c r="H23" s="31">
        <f aca="true" t="shared" si="29" ref="H23:S23">(IF(H$13&gt;0,SUM(G23+H$13-H$16),"Nil"))</f>
        <v>1696</v>
      </c>
      <c r="I23" s="31">
        <f t="shared" si="29"/>
        <v>1852</v>
      </c>
      <c r="J23" s="31">
        <f t="shared" si="29"/>
        <v>1852</v>
      </c>
      <c r="K23" s="31">
        <f t="shared" si="16"/>
        <v>1852</v>
      </c>
      <c r="L23" s="31">
        <f t="shared" si="29"/>
        <v>1853</v>
      </c>
      <c r="M23" s="31">
        <f t="shared" si="29"/>
        <v>1880</v>
      </c>
      <c r="N23" s="31">
        <f t="shared" si="29"/>
        <v>1932</v>
      </c>
      <c r="O23" s="31">
        <v>0</v>
      </c>
      <c r="P23" s="31">
        <f t="shared" si="29"/>
        <v>96</v>
      </c>
      <c r="Q23" s="31">
        <f t="shared" si="29"/>
        <v>264</v>
      </c>
      <c r="R23" s="31">
        <f t="shared" si="29"/>
        <v>432</v>
      </c>
      <c r="S23" s="31">
        <f t="shared" si="29"/>
        <v>599</v>
      </c>
      <c r="T23" s="31">
        <f>(IF(T$13&gt;0,SUM(S23+T$13-T19),"Nil"))</f>
        <v>767</v>
      </c>
      <c r="U23" s="31">
        <f aca="true" t="shared" si="30" ref="U23:AE23">(IF(U$13&gt;0,SUM(T23+U$13-U$16),"Nil"))</f>
        <v>935</v>
      </c>
      <c r="V23" s="31">
        <f t="shared" si="30"/>
        <v>1102</v>
      </c>
      <c r="W23" s="31">
        <f t="shared" si="30"/>
        <v>1270</v>
      </c>
      <c r="X23" s="31">
        <f t="shared" si="30"/>
        <v>1438</v>
      </c>
      <c r="Y23" s="31">
        <f t="shared" si="30"/>
        <v>1605</v>
      </c>
      <c r="Z23" s="31">
        <f t="shared" si="30"/>
        <v>1637</v>
      </c>
      <c r="AA23" s="31">
        <f t="shared" si="30"/>
        <v>1641</v>
      </c>
      <c r="AB23" s="31">
        <f t="shared" si="30"/>
        <v>1713</v>
      </c>
      <c r="AC23" s="31">
        <f t="shared" si="30"/>
        <v>1881</v>
      </c>
      <c r="AD23" s="31">
        <f t="shared" si="30"/>
        <v>2049</v>
      </c>
      <c r="AE23" s="31">
        <f t="shared" si="30"/>
        <v>2216</v>
      </c>
      <c r="AF23" s="31">
        <f>(IF(AF$13&gt;0,SUM(AE23+AF$13-AF19),"Nil"))</f>
        <v>2384</v>
      </c>
      <c r="AG23" s="31">
        <f t="shared" si="18"/>
        <v>2552</v>
      </c>
      <c r="AH23" s="31">
        <f t="shared" si="18"/>
        <v>2719</v>
      </c>
      <c r="AI23" s="31">
        <f t="shared" si="18"/>
        <v>2887</v>
      </c>
      <c r="AJ23" s="31">
        <f t="shared" si="18"/>
        <v>3055</v>
      </c>
      <c r="AK23" s="31">
        <f t="shared" si="19"/>
        <v>3223</v>
      </c>
      <c r="AL23" s="31">
        <f t="shared" si="19"/>
        <v>3391</v>
      </c>
      <c r="AM23" s="31">
        <f t="shared" si="20"/>
        <v>3559</v>
      </c>
      <c r="AN23" s="31">
        <f t="shared" si="20"/>
        <v>3727</v>
      </c>
      <c r="AO23" s="31">
        <f t="shared" si="20"/>
        <v>3894</v>
      </c>
      <c r="AP23" s="31">
        <f t="shared" si="20"/>
        <v>4062</v>
      </c>
      <c r="AQ23" s="31">
        <f t="shared" si="20"/>
        <v>4230</v>
      </c>
      <c r="AR23" s="31">
        <f t="shared" si="20"/>
        <v>4398</v>
      </c>
      <c r="AS23" s="31">
        <f t="shared" si="20"/>
        <v>4564</v>
      </c>
      <c r="AT23" s="31">
        <f t="shared" si="20"/>
        <v>4732</v>
      </c>
      <c r="AU23" s="31">
        <f>(IF(AU$13&gt;0,SUM(AT23+AU$13-AU$16),"Nil"))</f>
        <v>4900</v>
      </c>
      <c r="AV23" s="31">
        <f t="shared" si="21"/>
        <v>5067</v>
      </c>
      <c r="AW23" s="31">
        <f t="shared" si="21"/>
        <v>5235</v>
      </c>
      <c r="AX23" s="31">
        <f t="shared" si="21"/>
        <v>5403</v>
      </c>
      <c r="AY23" s="31">
        <f t="shared" si="21"/>
        <v>5571</v>
      </c>
      <c r="AZ23" s="31">
        <f t="shared" si="21"/>
        <v>5738</v>
      </c>
      <c r="BA23" s="31">
        <f t="shared" si="21"/>
        <v>5906</v>
      </c>
      <c r="BB23" s="31">
        <v>6074</v>
      </c>
      <c r="BC23" s="31">
        <v>6193</v>
      </c>
      <c r="BD23" s="31">
        <f t="shared" si="22"/>
        <v>6241</v>
      </c>
      <c r="BE23" s="31">
        <f t="shared" si="22"/>
        <v>6409</v>
      </c>
      <c r="BF23" s="31">
        <f aca="true" t="shared" si="31" ref="BF23:DQ23">(IF(BF$13&gt;0,SUM(BE23+BF$13-BF$16),"Nil"))</f>
        <v>6577</v>
      </c>
      <c r="BG23" s="31">
        <f t="shared" si="31"/>
        <v>6745</v>
      </c>
      <c r="BH23" s="31">
        <f t="shared" si="31"/>
        <v>6912</v>
      </c>
      <c r="BI23" s="31">
        <f t="shared" si="31"/>
        <v>7080</v>
      </c>
      <c r="BJ23" s="31">
        <f t="shared" si="31"/>
        <v>7248</v>
      </c>
      <c r="BK23" s="31">
        <f t="shared" si="31"/>
        <v>7414</v>
      </c>
      <c r="BL23" s="31">
        <v>7462</v>
      </c>
      <c r="BM23" s="31" t="str">
        <f t="shared" si="31"/>
        <v>Nil</v>
      </c>
      <c r="BN23" s="31">
        <v>7630</v>
      </c>
      <c r="BO23" s="31" t="str">
        <f t="shared" si="31"/>
        <v>Nil</v>
      </c>
      <c r="BP23" s="31" t="str">
        <f t="shared" si="31"/>
        <v>Nil</v>
      </c>
      <c r="BQ23" s="31" t="str">
        <f t="shared" si="31"/>
        <v>Nil</v>
      </c>
      <c r="BR23" s="31" t="str">
        <f t="shared" si="31"/>
        <v>Nil</v>
      </c>
      <c r="BS23" s="31" t="str">
        <f t="shared" si="31"/>
        <v>Nil</v>
      </c>
      <c r="BT23" s="31" t="str">
        <f t="shared" si="31"/>
        <v>Nil</v>
      </c>
      <c r="BU23" s="31" t="str">
        <f t="shared" si="31"/>
        <v>Nil</v>
      </c>
      <c r="BV23" s="31" t="str">
        <f t="shared" si="31"/>
        <v>Nil</v>
      </c>
      <c r="BW23" s="31" t="str">
        <f t="shared" si="31"/>
        <v>Nil</v>
      </c>
      <c r="BX23" s="31" t="str">
        <f t="shared" si="31"/>
        <v>Nil</v>
      </c>
      <c r="BY23" s="31" t="str">
        <f t="shared" si="31"/>
        <v>Nil</v>
      </c>
      <c r="BZ23" s="31" t="str">
        <f t="shared" si="31"/>
        <v>Nil</v>
      </c>
      <c r="CA23" s="31" t="str">
        <f t="shared" si="31"/>
        <v>Nil</v>
      </c>
      <c r="CB23" s="31" t="str">
        <f t="shared" si="31"/>
        <v>Nil</v>
      </c>
      <c r="CC23" s="31" t="str">
        <f t="shared" si="31"/>
        <v>Nil</v>
      </c>
      <c r="CD23" s="31" t="str">
        <f t="shared" si="31"/>
        <v>Nil</v>
      </c>
      <c r="CE23" s="31" t="str">
        <f t="shared" si="31"/>
        <v>Nil</v>
      </c>
      <c r="CF23" s="31" t="str">
        <f t="shared" si="31"/>
        <v>Nil</v>
      </c>
      <c r="CG23" s="31" t="str">
        <f t="shared" si="31"/>
        <v>Nil</v>
      </c>
      <c r="CH23" s="31" t="str">
        <f t="shared" si="31"/>
        <v>Nil</v>
      </c>
      <c r="CI23" s="31" t="str">
        <f t="shared" si="31"/>
        <v>Nil</v>
      </c>
      <c r="CJ23" s="31" t="str">
        <f t="shared" si="31"/>
        <v>Nil</v>
      </c>
      <c r="CK23" s="31" t="str">
        <f t="shared" si="31"/>
        <v>Nil</v>
      </c>
      <c r="CL23" s="31" t="str">
        <f t="shared" si="31"/>
        <v>Nil</v>
      </c>
      <c r="CM23" s="31" t="str">
        <f t="shared" si="31"/>
        <v>Nil</v>
      </c>
      <c r="CN23" s="31" t="str">
        <f t="shared" si="31"/>
        <v>Nil</v>
      </c>
      <c r="CO23" s="31" t="str">
        <f t="shared" si="31"/>
        <v>Nil</v>
      </c>
      <c r="CP23" s="31" t="str">
        <f t="shared" si="31"/>
        <v>Nil</v>
      </c>
      <c r="CQ23" s="31" t="str">
        <f t="shared" si="31"/>
        <v>Nil</v>
      </c>
      <c r="CR23" s="31" t="str">
        <f t="shared" si="31"/>
        <v>Nil</v>
      </c>
      <c r="CS23" s="31" t="str">
        <f t="shared" si="31"/>
        <v>Nil</v>
      </c>
      <c r="CT23" s="31" t="str">
        <f t="shared" si="31"/>
        <v>Nil</v>
      </c>
      <c r="CU23" s="31" t="str">
        <f t="shared" si="31"/>
        <v>Nil</v>
      </c>
      <c r="CV23" s="31" t="str">
        <f t="shared" si="31"/>
        <v>Nil</v>
      </c>
      <c r="CW23" s="31" t="str">
        <f t="shared" si="31"/>
        <v>Nil</v>
      </c>
      <c r="CX23" s="31" t="str">
        <f t="shared" si="31"/>
        <v>Nil</v>
      </c>
      <c r="CY23" s="31" t="str">
        <f t="shared" si="31"/>
        <v>Nil</v>
      </c>
      <c r="CZ23" s="31" t="str">
        <f t="shared" si="31"/>
        <v>Nil</v>
      </c>
      <c r="DA23" s="31" t="str">
        <f t="shared" si="31"/>
        <v>Nil</v>
      </c>
      <c r="DB23" s="31" t="str">
        <f t="shared" si="31"/>
        <v>Nil</v>
      </c>
      <c r="DC23" s="31" t="str">
        <f t="shared" si="31"/>
        <v>Nil</v>
      </c>
      <c r="DD23" s="31" t="str">
        <f t="shared" si="31"/>
        <v>Nil</v>
      </c>
      <c r="DE23" s="31" t="str">
        <f t="shared" si="31"/>
        <v>Nil</v>
      </c>
      <c r="DF23" s="31" t="str">
        <f t="shared" si="31"/>
        <v>Nil</v>
      </c>
      <c r="DG23" s="31" t="str">
        <f t="shared" si="31"/>
        <v>Nil</v>
      </c>
      <c r="DH23" s="31" t="str">
        <f t="shared" si="31"/>
        <v>Nil</v>
      </c>
      <c r="DI23" s="31" t="str">
        <f t="shared" si="31"/>
        <v>Nil</v>
      </c>
      <c r="DJ23" s="31" t="str">
        <f t="shared" si="31"/>
        <v>Nil</v>
      </c>
      <c r="DK23" s="31" t="str">
        <f t="shared" si="31"/>
        <v>Nil</v>
      </c>
      <c r="DL23" s="31" t="str">
        <f t="shared" si="31"/>
        <v>Nil</v>
      </c>
      <c r="DM23" s="31" t="str">
        <f t="shared" si="31"/>
        <v>Nil</v>
      </c>
      <c r="DN23" s="31" t="str">
        <f t="shared" si="31"/>
        <v>Nil</v>
      </c>
      <c r="DO23" s="31" t="str">
        <f t="shared" si="31"/>
        <v>Nil</v>
      </c>
      <c r="DP23" s="31" t="str">
        <f t="shared" si="31"/>
        <v>Nil</v>
      </c>
      <c r="DQ23" s="31" t="str">
        <f t="shared" si="31"/>
        <v>Nil</v>
      </c>
      <c r="DR23" s="31" t="str">
        <f aca="true" t="shared" si="32" ref="DR23:FC23">(IF(DR$13&gt;0,SUM(DQ23+DR$13-DR$16),"Nil"))</f>
        <v>Nil</v>
      </c>
      <c r="DS23" s="31" t="str">
        <f t="shared" si="32"/>
        <v>Nil</v>
      </c>
      <c r="DT23" s="31" t="str">
        <f t="shared" si="32"/>
        <v>Nil</v>
      </c>
      <c r="DU23" s="31" t="str">
        <f t="shared" si="32"/>
        <v>Nil</v>
      </c>
      <c r="DV23" s="31" t="str">
        <f t="shared" si="32"/>
        <v>Nil</v>
      </c>
      <c r="DW23" s="31" t="str">
        <f t="shared" si="32"/>
        <v>Nil</v>
      </c>
      <c r="DX23" s="31" t="str">
        <f t="shared" si="32"/>
        <v>Nil</v>
      </c>
      <c r="DY23" s="31" t="str">
        <f t="shared" si="32"/>
        <v>Nil</v>
      </c>
      <c r="DZ23" s="31" t="str">
        <f t="shared" si="32"/>
        <v>Nil</v>
      </c>
      <c r="EA23" s="31" t="str">
        <f t="shared" si="32"/>
        <v>Nil</v>
      </c>
      <c r="EB23" s="31" t="str">
        <f t="shared" si="32"/>
        <v>Nil</v>
      </c>
      <c r="EC23" s="31" t="str">
        <f t="shared" si="32"/>
        <v>Nil</v>
      </c>
      <c r="ED23" s="31" t="str">
        <f t="shared" si="32"/>
        <v>Nil</v>
      </c>
      <c r="EE23" s="31" t="str">
        <f t="shared" si="32"/>
        <v>Nil</v>
      </c>
      <c r="EF23" s="31" t="str">
        <f t="shared" si="32"/>
        <v>Nil</v>
      </c>
      <c r="EG23" s="31" t="str">
        <f t="shared" si="32"/>
        <v>Nil</v>
      </c>
      <c r="EH23" s="31" t="str">
        <f t="shared" si="32"/>
        <v>Nil</v>
      </c>
      <c r="EI23" s="31" t="str">
        <f t="shared" si="32"/>
        <v>Nil</v>
      </c>
      <c r="EJ23" s="31" t="str">
        <f t="shared" si="32"/>
        <v>Nil</v>
      </c>
      <c r="EK23" s="31" t="str">
        <f t="shared" si="32"/>
        <v>Nil</v>
      </c>
      <c r="EL23" s="31" t="str">
        <f t="shared" si="32"/>
        <v>Nil</v>
      </c>
      <c r="EM23" s="31" t="str">
        <f t="shared" si="32"/>
        <v>Nil</v>
      </c>
      <c r="EN23" s="31" t="str">
        <f t="shared" si="32"/>
        <v>Nil</v>
      </c>
      <c r="EO23" s="31" t="str">
        <f t="shared" si="32"/>
        <v>Nil</v>
      </c>
      <c r="EP23" s="31" t="str">
        <f t="shared" si="32"/>
        <v>Nil</v>
      </c>
      <c r="EQ23" s="31" t="str">
        <f t="shared" si="32"/>
        <v>Nil</v>
      </c>
      <c r="ER23" s="31" t="str">
        <f t="shared" si="32"/>
        <v>Nil</v>
      </c>
      <c r="ES23" s="31" t="str">
        <f t="shared" si="32"/>
        <v>Nil</v>
      </c>
      <c r="ET23" s="31" t="str">
        <f t="shared" si="32"/>
        <v>Nil</v>
      </c>
      <c r="EU23" s="31" t="str">
        <f t="shared" si="32"/>
        <v>Nil</v>
      </c>
      <c r="EV23" s="31" t="str">
        <f t="shared" si="32"/>
        <v>Nil</v>
      </c>
      <c r="EW23" s="31" t="str">
        <f t="shared" si="32"/>
        <v>Nil</v>
      </c>
      <c r="EX23" s="31" t="str">
        <f t="shared" si="32"/>
        <v>Nil</v>
      </c>
      <c r="EY23" s="31" t="str">
        <f t="shared" si="32"/>
        <v>Nil</v>
      </c>
      <c r="EZ23" s="31" t="str">
        <f t="shared" si="32"/>
        <v>Nil</v>
      </c>
      <c r="FA23" s="31" t="str">
        <f t="shared" si="32"/>
        <v>Nil</v>
      </c>
      <c r="FB23" s="31" t="str">
        <f t="shared" si="32"/>
        <v>Nil</v>
      </c>
      <c r="FC23" s="31" t="str">
        <f t="shared" si="32"/>
        <v>Nil</v>
      </c>
    </row>
    <row r="24" spans="1:159" ht="15">
      <c r="A24" s="12" t="s">
        <v>5</v>
      </c>
      <c r="B24" s="47">
        <v>15681</v>
      </c>
      <c r="C24" s="31">
        <f t="shared" si="14"/>
        <v>15753</v>
      </c>
      <c r="D24" s="31">
        <f>(IF(D$13&gt;0,SUM(C24+D$13-D$16),"Nil"))</f>
        <v>15920</v>
      </c>
      <c r="E24" s="31">
        <f t="shared" si="14"/>
        <v>16088</v>
      </c>
      <c r="F24" s="31">
        <f>(IF(F$13&gt;0,SUM(E24+F$13-F$16),"Nil"))</f>
        <v>16256</v>
      </c>
      <c r="G24" s="31">
        <f>(IF(G$13&gt;0,SUM(F24+G$13-G$16),"Nil"))</f>
        <v>16422</v>
      </c>
      <c r="H24" s="31">
        <f aca="true" t="shared" si="33" ref="H24:S24">(IF(H$13&gt;0,SUM(G24+H$13-H$16),"Nil"))</f>
        <v>16590</v>
      </c>
      <c r="I24" s="31">
        <f t="shared" si="33"/>
        <v>16746</v>
      </c>
      <c r="J24" s="31">
        <f t="shared" si="33"/>
        <v>16746</v>
      </c>
      <c r="K24" s="31">
        <f t="shared" si="16"/>
        <v>16746</v>
      </c>
      <c r="L24" s="31">
        <f t="shared" si="33"/>
        <v>16747</v>
      </c>
      <c r="M24" s="31">
        <f t="shared" si="33"/>
        <v>16774</v>
      </c>
      <c r="N24" s="31">
        <f t="shared" si="33"/>
        <v>16826</v>
      </c>
      <c r="O24" s="31">
        <f t="shared" si="33"/>
        <v>16844</v>
      </c>
      <c r="P24" s="31">
        <f t="shared" si="33"/>
        <v>16940</v>
      </c>
      <c r="Q24" s="31">
        <f t="shared" si="33"/>
        <v>17108</v>
      </c>
      <c r="R24" s="31">
        <f t="shared" si="33"/>
        <v>17276</v>
      </c>
      <c r="S24" s="31">
        <f t="shared" si="33"/>
        <v>17443</v>
      </c>
      <c r="T24" s="31">
        <f>(IF(T$13&gt;0,SUM(S24+T$13-T$16),"Nil"))</f>
        <v>17611</v>
      </c>
      <c r="U24" s="31">
        <f aca="true" t="shared" si="34" ref="U24:AE24">(IF(U$13&gt;0,SUM(T24+U$13-U$16),"Nil"))</f>
        <v>17779</v>
      </c>
      <c r="V24" s="31">
        <f t="shared" si="34"/>
        <v>17946</v>
      </c>
      <c r="W24" s="31">
        <f t="shared" si="34"/>
        <v>18114</v>
      </c>
      <c r="X24" s="31">
        <f t="shared" si="34"/>
        <v>18282</v>
      </c>
      <c r="Y24" s="31">
        <f t="shared" si="34"/>
        <v>18449</v>
      </c>
      <c r="Z24" s="31">
        <f t="shared" si="34"/>
        <v>18481</v>
      </c>
      <c r="AA24" s="31">
        <f>(IF(AA$13&gt;0,SUM(Z24+AA$13-AA$16),"Nil"))</f>
        <v>18485</v>
      </c>
      <c r="AB24" s="31">
        <f t="shared" si="34"/>
        <v>18557</v>
      </c>
      <c r="AC24" s="31">
        <f t="shared" si="34"/>
        <v>18725</v>
      </c>
      <c r="AD24" s="31">
        <f t="shared" si="34"/>
        <v>18893</v>
      </c>
      <c r="AE24" s="31">
        <f t="shared" si="34"/>
        <v>19060</v>
      </c>
      <c r="AF24" s="31">
        <f>(IF(AF$13&gt;0,SUM(AE24+AF$13-AF$16),"Nil"))</f>
        <v>19228</v>
      </c>
      <c r="AG24" s="31">
        <f t="shared" si="18"/>
        <v>19396</v>
      </c>
      <c r="AH24" s="31">
        <f t="shared" si="18"/>
        <v>19563</v>
      </c>
      <c r="AI24" s="31">
        <f t="shared" si="18"/>
        <v>19731</v>
      </c>
      <c r="AJ24" s="31">
        <f t="shared" si="18"/>
        <v>19899</v>
      </c>
      <c r="AK24" s="31">
        <f aca="true" t="shared" si="35" ref="AK24:AL26">(IF(AK$13&gt;0,SUM(AJ24+AK$13-AK$16),"Nil"))</f>
        <v>20067</v>
      </c>
      <c r="AL24" s="31">
        <f t="shared" si="35"/>
        <v>20235</v>
      </c>
      <c r="AM24" s="31">
        <f t="shared" si="20"/>
        <v>20403</v>
      </c>
      <c r="AN24" s="31">
        <f t="shared" si="20"/>
        <v>20571</v>
      </c>
      <c r="AO24" s="31">
        <f t="shared" si="20"/>
        <v>20738</v>
      </c>
      <c r="AP24" s="31">
        <f t="shared" si="20"/>
        <v>20906</v>
      </c>
      <c r="AQ24" s="31">
        <f t="shared" si="20"/>
        <v>21074</v>
      </c>
      <c r="AR24" s="31">
        <f t="shared" si="20"/>
        <v>21242</v>
      </c>
      <c r="AS24" s="31">
        <f t="shared" si="20"/>
        <v>21408</v>
      </c>
      <c r="AT24" s="31">
        <f t="shared" si="20"/>
        <v>21576</v>
      </c>
      <c r="AU24" s="31">
        <f>(IF(AU$13&gt;0,SUM(AT24+AU$13-AU$16),"Nil"))</f>
        <v>21744</v>
      </c>
      <c r="AV24" s="31">
        <f t="shared" si="21"/>
        <v>21911</v>
      </c>
      <c r="AW24" s="31">
        <f t="shared" si="21"/>
        <v>22079</v>
      </c>
      <c r="AX24" s="31">
        <f t="shared" si="21"/>
        <v>22247</v>
      </c>
      <c r="AY24" s="31">
        <f t="shared" si="21"/>
        <v>22415</v>
      </c>
      <c r="AZ24" s="31">
        <f t="shared" si="21"/>
        <v>22582</v>
      </c>
      <c r="BA24" s="31">
        <f t="shared" si="21"/>
        <v>22750</v>
      </c>
      <c r="BB24" s="31">
        <v>22918</v>
      </c>
      <c r="BC24" s="31">
        <v>23037</v>
      </c>
      <c r="BD24" s="31">
        <f t="shared" si="22"/>
        <v>23085</v>
      </c>
      <c r="BE24" s="31">
        <f t="shared" si="22"/>
        <v>23253</v>
      </c>
      <c r="BF24" s="31">
        <f aca="true" t="shared" si="36" ref="BF24:DQ24">(IF(BF$13&gt;0,SUM(BE24+BF$13-BF$16),"Nil"))</f>
        <v>23421</v>
      </c>
      <c r="BG24" s="31">
        <f t="shared" si="36"/>
        <v>23589</v>
      </c>
      <c r="BH24" s="31">
        <f t="shared" si="36"/>
        <v>23756</v>
      </c>
      <c r="BI24" s="31">
        <f t="shared" si="36"/>
        <v>23924</v>
      </c>
      <c r="BJ24" s="31">
        <f t="shared" si="36"/>
        <v>24092</v>
      </c>
      <c r="BK24" s="31">
        <f t="shared" si="36"/>
        <v>24258</v>
      </c>
      <c r="BL24" s="31">
        <v>24306</v>
      </c>
      <c r="BM24" s="31" t="str">
        <f t="shared" si="36"/>
        <v>Nil</v>
      </c>
      <c r="BN24" s="31">
        <v>24474</v>
      </c>
      <c r="BO24" s="31" t="str">
        <f t="shared" si="36"/>
        <v>Nil</v>
      </c>
      <c r="BP24" s="31" t="str">
        <f t="shared" si="36"/>
        <v>Nil</v>
      </c>
      <c r="BQ24" s="31" t="str">
        <f t="shared" si="36"/>
        <v>Nil</v>
      </c>
      <c r="BR24" s="31" t="str">
        <f t="shared" si="36"/>
        <v>Nil</v>
      </c>
      <c r="BS24" s="31" t="str">
        <f t="shared" si="36"/>
        <v>Nil</v>
      </c>
      <c r="BT24" s="31" t="str">
        <f t="shared" si="36"/>
        <v>Nil</v>
      </c>
      <c r="BU24" s="31" t="str">
        <f t="shared" si="36"/>
        <v>Nil</v>
      </c>
      <c r="BV24" s="31" t="str">
        <f t="shared" si="36"/>
        <v>Nil</v>
      </c>
      <c r="BW24" s="31" t="str">
        <f t="shared" si="36"/>
        <v>Nil</v>
      </c>
      <c r="BX24" s="31" t="str">
        <f t="shared" si="36"/>
        <v>Nil</v>
      </c>
      <c r="BY24" s="31" t="str">
        <f t="shared" si="36"/>
        <v>Nil</v>
      </c>
      <c r="BZ24" s="31" t="str">
        <f t="shared" si="36"/>
        <v>Nil</v>
      </c>
      <c r="CA24" s="31" t="str">
        <f t="shared" si="36"/>
        <v>Nil</v>
      </c>
      <c r="CB24" s="31" t="str">
        <f t="shared" si="36"/>
        <v>Nil</v>
      </c>
      <c r="CC24" s="31" t="str">
        <f t="shared" si="36"/>
        <v>Nil</v>
      </c>
      <c r="CD24" s="31" t="str">
        <f t="shared" si="36"/>
        <v>Nil</v>
      </c>
      <c r="CE24" s="31" t="str">
        <f t="shared" si="36"/>
        <v>Nil</v>
      </c>
      <c r="CF24" s="31" t="str">
        <f t="shared" si="36"/>
        <v>Nil</v>
      </c>
      <c r="CG24" s="31" t="str">
        <f t="shared" si="36"/>
        <v>Nil</v>
      </c>
      <c r="CH24" s="31" t="str">
        <f t="shared" si="36"/>
        <v>Nil</v>
      </c>
      <c r="CI24" s="31" t="str">
        <f t="shared" si="36"/>
        <v>Nil</v>
      </c>
      <c r="CJ24" s="31" t="str">
        <f t="shared" si="36"/>
        <v>Nil</v>
      </c>
      <c r="CK24" s="31" t="str">
        <f t="shared" si="36"/>
        <v>Nil</v>
      </c>
      <c r="CL24" s="31" t="str">
        <f t="shared" si="36"/>
        <v>Nil</v>
      </c>
      <c r="CM24" s="31" t="str">
        <f t="shared" si="36"/>
        <v>Nil</v>
      </c>
      <c r="CN24" s="31" t="str">
        <f t="shared" si="36"/>
        <v>Nil</v>
      </c>
      <c r="CO24" s="31" t="str">
        <f t="shared" si="36"/>
        <v>Nil</v>
      </c>
      <c r="CP24" s="31" t="str">
        <f t="shared" si="36"/>
        <v>Nil</v>
      </c>
      <c r="CQ24" s="31" t="str">
        <f t="shared" si="36"/>
        <v>Nil</v>
      </c>
      <c r="CR24" s="31" t="str">
        <f t="shared" si="36"/>
        <v>Nil</v>
      </c>
      <c r="CS24" s="31" t="str">
        <f t="shared" si="36"/>
        <v>Nil</v>
      </c>
      <c r="CT24" s="31" t="str">
        <f t="shared" si="36"/>
        <v>Nil</v>
      </c>
      <c r="CU24" s="31" t="str">
        <f t="shared" si="36"/>
        <v>Nil</v>
      </c>
      <c r="CV24" s="31" t="str">
        <f t="shared" si="36"/>
        <v>Nil</v>
      </c>
      <c r="CW24" s="31" t="str">
        <f t="shared" si="36"/>
        <v>Nil</v>
      </c>
      <c r="CX24" s="31" t="str">
        <f t="shared" si="36"/>
        <v>Nil</v>
      </c>
      <c r="CY24" s="31" t="str">
        <f t="shared" si="36"/>
        <v>Nil</v>
      </c>
      <c r="CZ24" s="31" t="str">
        <f t="shared" si="36"/>
        <v>Nil</v>
      </c>
      <c r="DA24" s="31" t="str">
        <f t="shared" si="36"/>
        <v>Nil</v>
      </c>
      <c r="DB24" s="31" t="str">
        <f t="shared" si="36"/>
        <v>Nil</v>
      </c>
      <c r="DC24" s="31" t="str">
        <f t="shared" si="36"/>
        <v>Nil</v>
      </c>
      <c r="DD24" s="31" t="str">
        <f t="shared" si="36"/>
        <v>Nil</v>
      </c>
      <c r="DE24" s="31" t="str">
        <f t="shared" si="36"/>
        <v>Nil</v>
      </c>
      <c r="DF24" s="31" t="str">
        <f t="shared" si="36"/>
        <v>Nil</v>
      </c>
      <c r="DG24" s="31" t="str">
        <f t="shared" si="36"/>
        <v>Nil</v>
      </c>
      <c r="DH24" s="31" t="str">
        <f t="shared" si="36"/>
        <v>Nil</v>
      </c>
      <c r="DI24" s="31" t="str">
        <f t="shared" si="36"/>
        <v>Nil</v>
      </c>
      <c r="DJ24" s="31" t="str">
        <f t="shared" si="36"/>
        <v>Nil</v>
      </c>
      <c r="DK24" s="31" t="str">
        <f t="shared" si="36"/>
        <v>Nil</v>
      </c>
      <c r="DL24" s="31" t="str">
        <f t="shared" si="36"/>
        <v>Nil</v>
      </c>
      <c r="DM24" s="31" t="str">
        <f t="shared" si="36"/>
        <v>Nil</v>
      </c>
      <c r="DN24" s="31" t="str">
        <f t="shared" si="36"/>
        <v>Nil</v>
      </c>
      <c r="DO24" s="31" t="str">
        <f t="shared" si="36"/>
        <v>Nil</v>
      </c>
      <c r="DP24" s="31" t="str">
        <f t="shared" si="36"/>
        <v>Nil</v>
      </c>
      <c r="DQ24" s="31" t="str">
        <f t="shared" si="36"/>
        <v>Nil</v>
      </c>
      <c r="DR24" s="31" t="str">
        <f aca="true" t="shared" si="37" ref="DR24:FC24">(IF(DR$13&gt;0,SUM(DQ24+DR$13-DR$16),"Nil"))</f>
        <v>Nil</v>
      </c>
      <c r="DS24" s="31" t="str">
        <f t="shared" si="37"/>
        <v>Nil</v>
      </c>
      <c r="DT24" s="31" t="str">
        <f t="shared" si="37"/>
        <v>Nil</v>
      </c>
      <c r="DU24" s="31" t="str">
        <f t="shared" si="37"/>
        <v>Nil</v>
      </c>
      <c r="DV24" s="31" t="str">
        <f t="shared" si="37"/>
        <v>Nil</v>
      </c>
      <c r="DW24" s="31" t="str">
        <f t="shared" si="37"/>
        <v>Nil</v>
      </c>
      <c r="DX24" s="31" t="str">
        <f t="shared" si="37"/>
        <v>Nil</v>
      </c>
      <c r="DY24" s="31" t="str">
        <f t="shared" si="37"/>
        <v>Nil</v>
      </c>
      <c r="DZ24" s="31" t="str">
        <f t="shared" si="37"/>
        <v>Nil</v>
      </c>
      <c r="EA24" s="31" t="str">
        <f t="shared" si="37"/>
        <v>Nil</v>
      </c>
      <c r="EB24" s="31" t="str">
        <f t="shared" si="37"/>
        <v>Nil</v>
      </c>
      <c r="EC24" s="31" t="str">
        <f t="shared" si="37"/>
        <v>Nil</v>
      </c>
      <c r="ED24" s="31" t="str">
        <f t="shared" si="37"/>
        <v>Nil</v>
      </c>
      <c r="EE24" s="31" t="str">
        <f t="shared" si="37"/>
        <v>Nil</v>
      </c>
      <c r="EF24" s="31" t="str">
        <f t="shared" si="37"/>
        <v>Nil</v>
      </c>
      <c r="EG24" s="31" t="str">
        <f t="shared" si="37"/>
        <v>Nil</v>
      </c>
      <c r="EH24" s="31" t="str">
        <f t="shared" si="37"/>
        <v>Nil</v>
      </c>
      <c r="EI24" s="31" t="str">
        <f t="shared" si="37"/>
        <v>Nil</v>
      </c>
      <c r="EJ24" s="31" t="str">
        <f t="shared" si="37"/>
        <v>Nil</v>
      </c>
      <c r="EK24" s="31" t="str">
        <f t="shared" si="37"/>
        <v>Nil</v>
      </c>
      <c r="EL24" s="31" t="str">
        <f t="shared" si="37"/>
        <v>Nil</v>
      </c>
      <c r="EM24" s="31" t="str">
        <f t="shared" si="37"/>
        <v>Nil</v>
      </c>
      <c r="EN24" s="31" t="str">
        <f t="shared" si="37"/>
        <v>Nil</v>
      </c>
      <c r="EO24" s="31" t="str">
        <f t="shared" si="37"/>
        <v>Nil</v>
      </c>
      <c r="EP24" s="31" t="str">
        <f t="shared" si="37"/>
        <v>Nil</v>
      </c>
      <c r="EQ24" s="31" t="str">
        <f t="shared" si="37"/>
        <v>Nil</v>
      </c>
      <c r="ER24" s="31" t="str">
        <f t="shared" si="37"/>
        <v>Nil</v>
      </c>
      <c r="ES24" s="31" t="str">
        <f t="shared" si="37"/>
        <v>Nil</v>
      </c>
      <c r="ET24" s="31" t="str">
        <f t="shared" si="37"/>
        <v>Nil</v>
      </c>
      <c r="EU24" s="31" t="str">
        <f t="shared" si="37"/>
        <v>Nil</v>
      </c>
      <c r="EV24" s="31" t="str">
        <f t="shared" si="37"/>
        <v>Nil</v>
      </c>
      <c r="EW24" s="31" t="str">
        <f t="shared" si="37"/>
        <v>Nil</v>
      </c>
      <c r="EX24" s="31" t="str">
        <f t="shared" si="37"/>
        <v>Nil</v>
      </c>
      <c r="EY24" s="31" t="str">
        <f t="shared" si="37"/>
        <v>Nil</v>
      </c>
      <c r="EZ24" s="31" t="str">
        <f t="shared" si="37"/>
        <v>Nil</v>
      </c>
      <c r="FA24" s="31" t="str">
        <f t="shared" si="37"/>
        <v>Nil</v>
      </c>
      <c r="FB24" s="31" t="str">
        <f t="shared" si="37"/>
        <v>Nil</v>
      </c>
      <c r="FC24" s="31" t="str">
        <f t="shared" si="37"/>
        <v>Nil</v>
      </c>
    </row>
    <row r="25" spans="1:159" ht="15">
      <c r="A25" s="12" t="s">
        <v>6</v>
      </c>
      <c r="B25" s="47">
        <v>15681</v>
      </c>
      <c r="C25" s="31">
        <f t="shared" si="14"/>
        <v>15753</v>
      </c>
      <c r="D25" s="31">
        <f>(IF(D$13&gt;0,SUM(C25+D$13-D$16),"Nil"))</f>
        <v>15920</v>
      </c>
      <c r="E25" s="31">
        <f t="shared" si="14"/>
        <v>16088</v>
      </c>
      <c r="F25" s="31">
        <f>(IF(F$13&gt;0,SUM(E25+F$13-F$16),"Nil"))</f>
        <v>16256</v>
      </c>
      <c r="G25" s="31">
        <f>(IF(G$13&gt;0,SUM(F25+G$13-G$16),"Nil"))</f>
        <v>16422</v>
      </c>
      <c r="H25" s="31">
        <f aca="true" t="shared" si="38" ref="H25:S25">(IF(H$13&gt;0,SUM(G25+H$13-H$16),"Nil"))</f>
        <v>16590</v>
      </c>
      <c r="I25" s="31">
        <f t="shared" si="38"/>
        <v>16746</v>
      </c>
      <c r="J25" s="31">
        <f t="shared" si="38"/>
        <v>16746</v>
      </c>
      <c r="K25" s="31">
        <f t="shared" si="16"/>
        <v>16746</v>
      </c>
      <c r="L25" s="31">
        <f t="shared" si="38"/>
        <v>16747</v>
      </c>
      <c r="M25" s="31">
        <f t="shared" si="38"/>
        <v>16774</v>
      </c>
      <c r="N25" s="31">
        <f t="shared" si="38"/>
        <v>16826</v>
      </c>
      <c r="O25" s="31">
        <f t="shared" si="38"/>
        <v>16844</v>
      </c>
      <c r="P25" s="31">
        <f t="shared" si="38"/>
        <v>16940</v>
      </c>
      <c r="Q25" s="31">
        <f t="shared" si="38"/>
        <v>17108</v>
      </c>
      <c r="R25" s="31">
        <f t="shared" si="38"/>
        <v>17276</v>
      </c>
      <c r="S25" s="31">
        <f t="shared" si="38"/>
        <v>17443</v>
      </c>
      <c r="T25" s="31">
        <f>(IF(T$13&gt;0,SUM(S25+T$13-T$16),"Nil"))</f>
        <v>17611</v>
      </c>
      <c r="U25" s="31">
        <f aca="true" t="shared" si="39" ref="U25:AE25">(IF(U$13&gt;0,SUM(T25+U$13-U$16),"Nil"))</f>
        <v>17779</v>
      </c>
      <c r="V25" s="31">
        <f t="shared" si="39"/>
        <v>17946</v>
      </c>
      <c r="W25" s="31">
        <f t="shared" si="39"/>
        <v>18114</v>
      </c>
      <c r="X25" s="31">
        <f t="shared" si="39"/>
        <v>18282</v>
      </c>
      <c r="Y25" s="31">
        <f t="shared" si="39"/>
        <v>18449</v>
      </c>
      <c r="Z25" s="31">
        <f t="shared" si="39"/>
        <v>18481</v>
      </c>
      <c r="AA25" s="31">
        <f>(IF(AA$13&gt;0,SUM(Z25+AA$13-AA$16),"Nil"))</f>
        <v>18485</v>
      </c>
      <c r="AB25" s="31">
        <f t="shared" si="39"/>
        <v>18557</v>
      </c>
      <c r="AC25" s="31">
        <f t="shared" si="39"/>
        <v>18725</v>
      </c>
      <c r="AD25" s="31">
        <f t="shared" si="39"/>
        <v>18893</v>
      </c>
      <c r="AE25" s="31">
        <f t="shared" si="39"/>
        <v>19060</v>
      </c>
      <c r="AF25" s="31">
        <f>(IF(AF$13&gt;0,SUM(AE25+AF$13-AF$16),"Nil"))</f>
        <v>19228</v>
      </c>
      <c r="AG25" s="31">
        <f t="shared" si="18"/>
        <v>19396</v>
      </c>
      <c r="AH25" s="31">
        <f t="shared" si="18"/>
        <v>19563</v>
      </c>
      <c r="AI25" s="31">
        <f t="shared" si="18"/>
        <v>19731</v>
      </c>
      <c r="AJ25" s="31">
        <f t="shared" si="18"/>
        <v>19899</v>
      </c>
      <c r="AK25" s="31">
        <f t="shared" si="35"/>
        <v>20067</v>
      </c>
      <c r="AL25" s="31">
        <f t="shared" si="35"/>
        <v>20235</v>
      </c>
      <c r="AM25" s="31">
        <f t="shared" si="20"/>
        <v>20403</v>
      </c>
      <c r="AN25" s="31">
        <f t="shared" si="20"/>
        <v>20571</v>
      </c>
      <c r="AO25" s="31">
        <f t="shared" si="20"/>
        <v>20738</v>
      </c>
      <c r="AP25" s="31">
        <f t="shared" si="20"/>
        <v>20906</v>
      </c>
      <c r="AQ25" s="31">
        <f t="shared" si="20"/>
        <v>21074</v>
      </c>
      <c r="AR25" s="31">
        <f t="shared" si="20"/>
        <v>21242</v>
      </c>
      <c r="AS25" s="31">
        <f t="shared" si="20"/>
        <v>21408</v>
      </c>
      <c r="AT25" s="31">
        <f t="shared" si="20"/>
        <v>21576</v>
      </c>
      <c r="AU25" s="31">
        <f>(IF(AU$13&gt;0,SUM(AT25+AU$13-AU$16),"Nil"))</f>
        <v>21744</v>
      </c>
      <c r="AV25" s="31">
        <f t="shared" si="21"/>
        <v>21911</v>
      </c>
      <c r="AW25" s="31">
        <f t="shared" si="21"/>
        <v>22079</v>
      </c>
      <c r="AX25" s="31">
        <f t="shared" si="21"/>
        <v>22247</v>
      </c>
      <c r="AY25" s="31">
        <f t="shared" si="21"/>
        <v>22415</v>
      </c>
      <c r="AZ25" s="31">
        <f t="shared" si="21"/>
        <v>22582</v>
      </c>
      <c r="BA25" s="31">
        <f t="shared" si="21"/>
        <v>22750</v>
      </c>
      <c r="BB25" s="31">
        <v>22918</v>
      </c>
      <c r="BC25" s="31">
        <v>23037</v>
      </c>
      <c r="BD25" s="31">
        <f t="shared" si="22"/>
        <v>23085</v>
      </c>
      <c r="BE25" s="31">
        <f t="shared" si="22"/>
        <v>23253</v>
      </c>
      <c r="BF25" s="31">
        <f aca="true" t="shared" si="40" ref="BF25:DQ25">(IF(BF$13&gt;0,SUM(BE25+BF$13-BF$16),"Nil"))</f>
        <v>23421</v>
      </c>
      <c r="BG25" s="31">
        <f t="shared" si="40"/>
        <v>23589</v>
      </c>
      <c r="BH25" s="31">
        <f t="shared" si="40"/>
        <v>23756</v>
      </c>
      <c r="BI25" s="31">
        <f t="shared" si="40"/>
        <v>23924</v>
      </c>
      <c r="BJ25" s="31">
        <f t="shared" si="40"/>
        <v>24092</v>
      </c>
      <c r="BK25" s="31">
        <f t="shared" si="40"/>
        <v>24258</v>
      </c>
      <c r="BL25" s="31">
        <v>24306</v>
      </c>
      <c r="BM25" s="31" t="str">
        <f t="shared" si="40"/>
        <v>Nil</v>
      </c>
      <c r="BN25" s="31">
        <v>24474</v>
      </c>
      <c r="BO25" s="31" t="str">
        <f t="shared" si="40"/>
        <v>Nil</v>
      </c>
      <c r="BP25" s="31" t="str">
        <f t="shared" si="40"/>
        <v>Nil</v>
      </c>
      <c r="BQ25" s="31" t="str">
        <f t="shared" si="40"/>
        <v>Nil</v>
      </c>
      <c r="BR25" s="31" t="str">
        <f t="shared" si="40"/>
        <v>Nil</v>
      </c>
      <c r="BS25" s="31" t="str">
        <f t="shared" si="40"/>
        <v>Nil</v>
      </c>
      <c r="BT25" s="31" t="str">
        <f t="shared" si="40"/>
        <v>Nil</v>
      </c>
      <c r="BU25" s="31" t="str">
        <f t="shared" si="40"/>
        <v>Nil</v>
      </c>
      <c r="BV25" s="31" t="str">
        <f t="shared" si="40"/>
        <v>Nil</v>
      </c>
      <c r="BW25" s="31" t="str">
        <f t="shared" si="40"/>
        <v>Nil</v>
      </c>
      <c r="BX25" s="31" t="str">
        <f t="shared" si="40"/>
        <v>Nil</v>
      </c>
      <c r="BY25" s="31" t="str">
        <f t="shared" si="40"/>
        <v>Nil</v>
      </c>
      <c r="BZ25" s="31" t="str">
        <f t="shared" si="40"/>
        <v>Nil</v>
      </c>
      <c r="CA25" s="31" t="str">
        <f t="shared" si="40"/>
        <v>Nil</v>
      </c>
      <c r="CB25" s="31" t="str">
        <f t="shared" si="40"/>
        <v>Nil</v>
      </c>
      <c r="CC25" s="31" t="str">
        <f t="shared" si="40"/>
        <v>Nil</v>
      </c>
      <c r="CD25" s="31" t="str">
        <f t="shared" si="40"/>
        <v>Nil</v>
      </c>
      <c r="CE25" s="31" t="str">
        <f t="shared" si="40"/>
        <v>Nil</v>
      </c>
      <c r="CF25" s="31" t="str">
        <f t="shared" si="40"/>
        <v>Nil</v>
      </c>
      <c r="CG25" s="31" t="str">
        <f t="shared" si="40"/>
        <v>Nil</v>
      </c>
      <c r="CH25" s="31" t="str">
        <f t="shared" si="40"/>
        <v>Nil</v>
      </c>
      <c r="CI25" s="31" t="str">
        <f t="shared" si="40"/>
        <v>Nil</v>
      </c>
      <c r="CJ25" s="31" t="str">
        <f t="shared" si="40"/>
        <v>Nil</v>
      </c>
      <c r="CK25" s="31" t="str">
        <f t="shared" si="40"/>
        <v>Nil</v>
      </c>
      <c r="CL25" s="31" t="str">
        <f t="shared" si="40"/>
        <v>Nil</v>
      </c>
      <c r="CM25" s="31" t="str">
        <f t="shared" si="40"/>
        <v>Nil</v>
      </c>
      <c r="CN25" s="31" t="str">
        <f t="shared" si="40"/>
        <v>Nil</v>
      </c>
      <c r="CO25" s="31" t="str">
        <f t="shared" si="40"/>
        <v>Nil</v>
      </c>
      <c r="CP25" s="31" t="str">
        <f t="shared" si="40"/>
        <v>Nil</v>
      </c>
      <c r="CQ25" s="31" t="str">
        <f t="shared" si="40"/>
        <v>Nil</v>
      </c>
      <c r="CR25" s="31" t="str">
        <f t="shared" si="40"/>
        <v>Nil</v>
      </c>
      <c r="CS25" s="31" t="str">
        <f t="shared" si="40"/>
        <v>Nil</v>
      </c>
      <c r="CT25" s="31" t="str">
        <f t="shared" si="40"/>
        <v>Nil</v>
      </c>
      <c r="CU25" s="31" t="str">
        <f t="shared" si="40"/>
        <v>Nil</v>
      </c>
      <c r="CV25" s="31" t="str">
        <f t="shared" si="40"/>
        <v>Nil</v>
      </c>
      <c r="CW25" s="31" t="str">
        <f t="shared" si="40"/>
        <v>Nil</v>
      </c>
      <c r="CX25" s="31" t="str">
        <f t="shared" si="40"/>
        <v>Nil</v>
      </c>
      <c r="CY25" s="31" t="str">
        <f t="shared" si="40"/>
        <v>Nil</v>
      </c>
      <c r="CZ25" s="31" t="str">
        <f t="shared" si="40"/>
        <v>Nil</v>
      </c>
      <c r="DA25" s="31" t="str">
        <f t="shared" si="40"/>
        <v>Nil</v>
      </c>
      <c r="DB25" s="31" t="str">
        <f t="shared" si="40"/>
        <v>Nil</v>
      </c>
      <c r="DC25" s="31" t="str">
        <f t="shared" si="40"/>
        <v>Nil</v>
      </c>
      <c r="DD25" s="31" t="str">
        <f t="shared" si="40"/>
        <v>Nil</v>
      </c>
      <c r="DE25" s="31" t="str">
        <f t="shared" si="40"/>
        <v>Nil</v>
      </c>
      <c r="DF25" s="31" t="str">
        <f t="shared" si="40"/>
        <v>Nil</v>
      </c>
      <c r="DG25" s="31" t="str">
        <f t="shared" si="40"/>
        <v>Nil</v>
      </c>
      <c r="DH25" s="31" t="str">
        <f t="shared" si="40"/>
        <v>Nil</v>
      </c>
      <c r="DI25" s="31" t="str">
        <f t="shared" si="40"/>
        <v>Nil</v>
      </c>
      <c r="DJ25" s="31" t="str">
        <f t="shared" si="40"/>
        <v>Nil</v>
      </c>
      <c r="DK25" s="31" t="str">
        <f t="shared" si="40"/>
        <v>Nil</v>
      </c>
      <c r="DL25" s="31" t="str">
        <f t="shared" si="40"/>
        <v>Nil</v>
      </c>
      <c r="DM25" s="31" t="str">
        <f t="shared" si="40"/>
        <v>Nil</v>
      </c>
      <c r="DN25" s="31" t="str">
        <f t="shared" si="40"/>
        <v>Nil</v>
      </c>
      <c r="DO25" s="31" t="str">
        <f t="shared" si="40"/>
        <v>Nil</v>
      </c>
      <c r="DP25" s="31" t="str">
        <f t="shared" si="40"/>
        <v>Nil</v>
      </c>
      <c r="DQ25" s="31" t="str">
        <f t="shared" si="40"/>
        <v>Nil</v>
      </c>
      <c r="DR25" s="31" t="str">
        <f aca="true" t="shared" si="41" ref="DR25:FC25">(IF(DR$13&gt;0,SUM(DQ25+DR$13-DR$16),"Nil"))</f>
        <v>Nil</v>
      </c>
      <c r="DS25" s="31" t="str">
        <f t="shared" si="41"/>
        <v>Nil</v>
      </c>
      <c r="DT25" s="31" t="str">
        <f t="shared" si="41"/>
        <v>Nil</v>
      </c>
      <c r="DU25" s="31" t="str">
        <f t="shared" si="41"/>
        <v>Nil</v>
      </c>
      <c r="DV25" s="31" t="str">
        <f t="shared" si="41"/>
        <v>Nil</v>
      </c>
      <c r="DW25" s="31" t="str">
        <f t="shared" si="41"/>
        <v>Nil</v>
      </c>
      <c r="DX25" s="31" t="str">
        <f t="shared" si="41"/>
        <v>Nil</v>
      </c>
      <c r="DY25" s="31" t="str">
        <f t="shared" si="41"/>
        <v>Nil</v>
      </c>
      <c r="DZ25" s="31" t="str">
        <f t="shared" si="41"/>
        <v>Nil</v>
      </c>
      <c r="EA25" s="31" t="str">
        <f t="shared" si="41"/>
        <v>Nil</v>
      </c>
      <c r="EB25" s="31" t="str">
        <f t="shared" si="41"/>
        <v>Nil</v>
      </c>
      <c r="EC25" s="31" t="str">
        <f t="shared" si="41"/>
        <v>Nil</v>
      </c>
      <c r="ED25" s="31" t="str">
        <f t="shared" si="41"/>
        <v>Nil</v>
      </c>
      <c r="EE25" s="31" t="str">
        <f t="shared" si="41"/>
        <v>Nil</v>
      </c>
      <c r="EF25" s="31" t="str">
        <f t="shared" si="41"/>
        <v>Nil</v>
      </c>
      <c r="EG25" s="31" t="str">
        <f t="shared" si="41"/>
        <v>Nil</v>
      </c>
      <c r="EH25" s="31" t="str">
        <f t="shared" si="41"/>
        <v>Nil</v>
      </c>
      <c r="EI25" s="31" t="str">
        <f t="shared" si="41"/>
        <v>Nil</v>
      </c>
      <c r="EJ25" s="31" t="str">
        <f t="shared" si="41"/>
        <v>Nil</v>
      </c>
      <c r="EK25" s="31" t="str">
        <f t="shared" si="41"/>
        <v>Nil</v>
      </c>
      <c r="EL25" s="31" t="str">
        <f t="shared" si="41"/>
        <v>Nil</v>
      </c>
      <c r="EM25" s="31" t="str">
        <f t="shared" si="41"/>
        <v>Nil</v>
      </c>
      <c r="EN25" s="31" t="str">
        <f t="shared" si="41"/>
        <v>Nil</v>
      </c>
      <c r="EO25" s="31" t="str">
        <f t="shared" si="41"/>
        <v>Nil</v>
      </c>
      <c r="EP25" s="31" t="str">
        <f t="shared" si="41"/>
        <v>Nil</v>
      </c>
      <c r="EQ25" s="31" t="str">
        <f t="shared" si="41"/>
        <v>Nil</v>
      </c>
      <c r="ER25" s="31" t="str">
        <f t="shared" si="41"/>
        <v>Nil</v>
      </c>
      <c r="ES25" s="31" t="str">
        <f t="shared" si="41"/>
        <v>Nil</v>
      </c>
      <c r="ET25" s="31" t="str">
        <f t="shared" si="41"/>
        <v>Nil</v>
      </c>
      <c r="EU25" s="31" t="str">
        <f t="shared" si="41"/>
        <v>Nil</v>
      </c>
      <c r="EV25" s="31" t="str">
        <f t="shared" si="41"/>
        <v>Nil</v>
      </c>
      <c r="EW25" s="31" t="str">
        <f t="shared" si="41"/>
        <v>Nil</v>
      </c>
      <c r="EX25" s="31" t="str">
        <f t="shared" si="41"/>
        <v>Nil</v>
      </c>
      <c r="EY25" s="31" t="str">
        <f t="shared" si="41"/>
        <v>Nil</v>
      </c>
      <c r="EZ25" s="31" t="str">
        <f t="shared" si="41"/>
        <v>Nil</v>
      </c>
      <c r="FA25" s="31" t="str">
        <f t="shared" si="41"/>
        <v>Nil</v>
      </c>
      <c r="FB25" s="31" t="str">
        <f t="shared" si="41"/>
        <v>Nil</v>
      </c>
      <c r="FC25" s="31" t="str">
        <f t="shared" si="41"/>
        <v>Nil</v>
      </c>
    </row>
    <row r="26" spans="1:159" ht="15">
      <c r="A26" s="12" t="s">
        <v>7</v>
      </c>
      <c r="B26" s="47">
        <v>15681</v>
      </c>
      <c r="C26" s="31">
        <f t="shared" si="14"/>
        <v>15753</v>
      </c>
      <c r="D26" s="31">
        <f>(IF(D$13&gt;0,SUM(C26+D$13-D$16),"Nil"))</f>
        <v>15920</v>
      </c>
      <c r="E26" s="31">
        <f t="shared" si="14"/>
        <v>16088</v>
      </c>
      <c r="F26" s="31">
        <f>(IF(F$13&gt;0,SUM(E26+F$13-F$16),"Nil"))</f>
        <v>16256</v>
      </c>
      <c r="G26" s="31">
        <f>(IF(G$13&gt;0,SUM(F26+G$13-G$16),"Nil"))</f>
        <v>16422</v>
      </c>
      <c r="H26" s="31">
        <f aca="true" t="shared" si="42" ref="H26:S26">(IF(H$13&gt;0,SUM(G26+H$13-H$16),"Nil"))</f>
        <v>16590</v>
      </c>
      <c r="I26" s="31">
        <f t="shared" si="42"/>
        <v>16746</v>
      </c>
      <c r="J26" s="31">
        <f t="shared" si="42"/>
        <v>16746</v>
      </c>
      <c r="K26" s="31">
        <f t="shared" si="16"/>
        <v>16746</v>
      </c>
      <c r="L26" s="31">
        <f t="shared" si="42"/>
        <v>16747</v>
      </c>
      <c r="M26" s="31">
        <f t="shared" si="42"/>
        <v>16774</v>
      </c>
      <c r="N26" s="31">
        <f t="shared" si="42"/>
        <v>16826</v>
      </c>
      <c r="O26" s="31">
        <f t="shared" si="42"/>
        <v>16844</v>
      </c>
      <c r="P26" s="31">
        <f t="shared" si="42"/>
        <v>16940</v>
      </c>
      <c r="Q26" s="31">
        <f t="shared" si="42"/>
        <v>17108</v>
      </c>
      <c r="R26" s="31">
        <f t="shared" si="42"/>
        <v>17276</v>
      </c>
      <c r="S26" s="31">
        <f t="shared" si="42"/>
        <v>17443</v>
      </c>
      <c r="T26" s="31">
        <f>(IF(T$13&gt;0,SUM(S26+T$13-T$16),"Nil"))</f>
        <v>17611</v>
      </c>
      <c r="U26" s="31">
        <f aca="true" t="shared" si="43" ref="U26:AE26">(IF(U$13&gt;0,SUM(T26+U$13-U$16),"Nil"))</f>
        <v>17779</v>
      </c>
      <c r="V26" s="31">
        <f t="shared" si="43"/>
        <v>17946</v>
      </c>
      <c r="W26" s="31">
        <f t="shared" si="43"/>
        <v>18114</v>
      </c>
      <c r="X26" s="31">
        <f t="shared" si="43"/>
        <v>18282</v>
      </c>
      <c r="Y26" s="31">
        <f t="shared" si="43"/>
        <v>18449</v>
      </c>
      <c r="Z26" s="31">
        <f t="shared" si="43"/>
        <v>18481</v>
      </c>
      <c r="AA26" s="31">
        <f>(IF(AA$13&gt;0,SUM(Z26+AA$13-AA$16),"Nil"))</f>
        <v>18485</v>
      </c>
      <c r="AB26" s="31">
        <f t="shared" si="43"/>
        <v>18557</v>
      </c>
      <c r="AC26" s="31">
        <f t="shared" si="43"/>
        <v>18725</v>
      </c>
      <c r="AD26" s="31">
        <f t="shared" si="43"/>
        <v>18893</v>
      </c>
      <c r="AE26" s="31">
        <f t="shared" si="43"/>
        <v>19060</v>
      </c>
      <c r="AF26" s="31">
        <f>(IF(AF$13&gt;0,SUM(AE26+AF$13-AF$16),"Nil"))</f>
        <v>19228</v>
      </c>
      <c r="AG26" s="31">
        <f t="shared" si="18"/>
        <v>19396</v>
      </c>
      <c r="AH26" s="31">
        <f t="shared" si="18"/>
        <v>19563</v>
      </c>
      <c r="AI26" s="31">
        <f t="shared" si="18"/>
        <v>19731</v>
      </c>
      <c r="AJ26" s="31">
        <f t="shared" si="18"/>
        <v>19899</v>
      </c>
      <c r="AK26" s="31">
        <f t="shared" si="35"/>
        <v>20067</v>
      </c>
      <c r="AL26" s="31">
        <f t="shared" si="35"/>
        <v>20235</v>
      </c>
      <c r="AM26" s="31">
        <f t="shared" si="20"/>
        <v>20403</v>
      </c>
      <c r="AN26" s="31">
        <f t="shared" si="20"/>
        <v>20571</v>
      </c>
      <c r="AO26" s="31">
        <f t="shared" si="20"/>
        <v>20738</v>
      </c>
      <c r="AP26" s="31">
        <f t="shared" si="20"/>
        <v>20906</v>
      </c>
      <c r="AQ26" s="31">
        <f t="shared" si="20"/>
        <v>21074</v>
      </c>
      <c r="AR26" s="31">
        <f t="shared" si="20"/>
        <v>21242</v>
      </c>
      <c r="AS26" s="31">
        <f t="shared" si="20"/>
        <v>21408</v>
      </c>
      <c r="AT26" s="31">
        <f t="shared" si="20"/>
        <v>21576</v>
      </c>
      <c r="AU26" s="31">
        <f>(IF(AU$13&gt;0,SUM(AT26+AU$13-AU$16),"Nil"))</f>
        <v>21744</v>
      </c>
      <c r="AV26" s="31">
        <f t="shared" si="21"/>
        <v>21911</v>
      </c>
      <c r="AW26" s="31">
        <f t="shared" si="21"/>
        <v>22079</v>
      </c>
      <c r="AX26" s="31">
        <f t="shared" si="21"/>
        <v>22247</v>
      </c>
      <c r="AY26" s="31">
        <f t="shared" si="21"/>
        <v>22415</v>
      </c>
      <c r="AZ26" s="31">
        <f t="shared" si="21"/>
        <v>22582</v>
      </c>
      <c r="BA26" s="31">
        <f t="shared" si="21"/>
        <v>22750</v>
      </c>
      <c r="BB26" s="31">
        <v>22918</v>
      </c>
      <c r="BC26" s="31">
        <v>23037</v>
      </c>
      <c r="BD26" s="31">
        <f t="shared" si="22"/>
        <v>23085</v>
      </c>
      <c r="BE26" s="31">
        <f t="shared" si="22"/>
        <v>23253</v>
      </c>
      <c r="BF26" s="31">
        <f aca="true" t="shared" si="44" ref="BF26:DQ26">(IF(BF$13&gt;0,SUM(BE26+BF$13-BF$16),"Nil"))</f>
        <v>23421</v>
      </c>
      <c r="BG26" s="31">
        <f t="shared" si="44"/>
        <v>23589</v>
      </c>
      <c r="BH26" s="31">
        <f t="shared" si="44"/>
        <v>23756</v>
      </c>
      <c r="BI26" s="31">
        <f t="shared" si="44"/>
        <v>23924</v>
      </c>
      <c r="BJ26" s="31">
        <f t="shared" si="44"/>
        <v>24092</v>
      </c>
      <c r="BK26" s="31">
        <f t="shared" si="44"/>
        <v>24258</v>
      </c>
      <c r="BL26" s="31">
        <v>24306</v>
      </c>
      <c r="BM26" s="31" t="str">
        <f t="shared" si="44"/>
        <v>Nil</v>
      </c>
      <c r="BN26" s="31">
        <v>24474</v>
      </c>
      <c r="BO26" s="31" t="str">
        <f t="shared" si="44"/>
        <v>Nil</v>
      </c>
      <c r="BP26" s="31" t="str">
        <f t="shared" si="44"/>
        <v>Nil</v>
      </c>
      <c r="BQ26" s="31" t="str">
        <f t="shared" si="44"/>
        <v>Nil</v>
      </c>
      <c r="BR26" s="31" t="str">
        <f t="shared" si="44"/>
        <v>Nil</v>
      </c>
      <c r="BS26" s="31" t="str">
        <f t="shared" si="44"/>
        <v>Nil</v>
      </c>
      <c r="BT26" s="31" t="str">
        <f t="shared" si="44"/>
        <v>Nil</v>
      </c>
      <c r="BU26" s="31" t="str">
        <f t="shared" si="44"/>
        <v>Nil</v>
      </c>
      <c r="BV26" s="31" t="str">
        <f t="shared" si="44"/>
        <v>Nil</v>
      </c>
      <c r="BW26" s="31" t="str">
        <f t="shared" si="44"/>
        <v>Nil</v>
      </c>
      <c r="BX26" s="31" t="str">
        <f t="shared" si="44"/>
        <v>Nil</v>
      </c>
      <c r="BY26" s="31" t="str">
        <f t="shared" si="44"/>
        <v>Nil</v>
      </c>
      <c r="BZ26" s="31" t="str">
        <f t="shared" si="44"/>
        <v>Nil</v>
      </c>
      <c r="CA26" s="31" t="str">
        <f t="shared" si="44"/>
        <v>Nil</v>
      </c>
      <c r="CB26" s="31" t="str">
        <f t="shared" si="44"/>
        <v>Nil</v>
      </c>
      <c r="CC26" s="31" t="str">
        <f t="shared" si="44"/>
        <v>Nil</v>
      </c>
      <c r="CD26" s="31" t="str">
        <f t="shared" si="44"/>
        <v>Nil</v>
      </c>
      <c r="CE26" s="31" t="str">
        <f t="shared" si="44"/>
        <v>Nil</v>
      </c>
      <c r="CF26" s="31" t="str">
        <f t="shared" si="44"/>
        <v>Nil</v>
      </c>
      <c r="CG26" s="31" t="str">
        <f t="shared" si="44"/>
        <v>Nil</v>
      </c>
      <c r="CH26" s="31" t="str">
        <f t="shared" si="44"/>
        <v>Nil</v>
      </c>
      <c r="CI26" s="31" t="str">
        <f t="shared" si="44"/>
        <v>Nil</v>
      </c>
      <c r="CJ26" s="31" t="str">
        <f t="shared" si="44"/>
        <v>Nil</v>
      </c>
      <c r="CK26" s="31" t="str">
        <f t="shared" si="44"/>
        <v>Nil</v>
      </c>
      <c r="CL26" s="31" t="str">
        <f t="shared" si="44"/>
        <v>Nil</v>
      </c>
      <c r="CM26" s="31" t="str">
        <f t="shared" si="44"/>
        <v>Nil</v>
      </c>
      <c r="CN26" s="31" t="str">
        <f t="shared" si="44"/>
        <v>Nil</v>
      </c>
      <c r="CO26" s="31" t="str">
        <f t="shared" si="44"/>
        <v>Nil</v>
      </c>
      <c r="CP26" s="31" t="str">
        <f t="shared" si="44"/>
        <v>Nil</v>
      </c>
      <c r="CQ26" s="31" t="str">
        <f t="shared" si="44"/>
        <v>Nil</v>
      </c>
      <c r="CR26" s="31" t="str">
        <f t="shared" si="44"/>
        <v>Nil</v>
      </c>
      <c r="CS26" s="31" t="str">
        <f t="shared" si="44"/>
        <v>Nil</v>
      </c>
      <c r="CT26" s="31" t="str">
        <f t="shared" si="44"/>
        <v>Nil</v>
      </c>
      <c r="CU26" s="31" t="str">
        <f t="shared" si="44"/>
        <v>Nil</v>
      </c>
      <c r="CV26" s="31" t="str">
        <f t="shared" si="44"/>
        <v>Nil</v>
      </c>
      <c r="CW26" s="31" t="str">
        <f t="shared" si="44"/>
        <v>Nil</v>
      </c>
      <c r="CX26" s="31" t="str">
        <f t="shared" si="44"/>
        <v>Nil</v>
      </c>
      <c r="CY26" s="31" t="str">
        <f t="shared" si="44"/>
        <v>Nil</v>
      </c>
      <c r="CZ26" s="31" t="str">
        <f t="shared" si="44"/>
        <v>Nil</v>
      </c>
      <c r="DA26" s="31" t="str">
        <f t="shared" si="44"/>
        <v>Nil</v>
      </c>
      <c r="DB26" s="31" t="str">
        <f t="shared" si="44"/>
        <v>Nil</v>
      </c>
      <c r="DC26" s="31" t="str">
        <f t="shared" si="44"/>
        <v>Nil</v>
      </c>
      <c r="DD26" s="31" t="str">
        <f t="shared" si="44"/>
        <v>Nil</v>
      </c>
      <c r="DE26" s="31" t="str">
        <f t="shared" si="44"/>
        <v>Nil</v>
      </c>
      <c r="DF26" s="31" t="str">
        <f t="shared" si="44"/>
        <v>Nil</v>
      </c>
      <c r="DG26" s="31" t="str">
        <f t="shared" si="44"/>
        <v>Nil</v>
      </c>
      <c r="DH26" s="31" t="str">
        <f t="shared" si="44"/>
        <v>Nil</v>
      </c>
      <c r="DI26" s="31" t="str">
        <f t="shared" si="44"/>
        <v>Nil</v>
      </c>
      <c r="DJ26" s="31" t="str">
        <f t="shared" si="44"/>
        <v>Nil</v>
      </c>
      <c r="DK26" s="31" t="str">
        <f t="shared" si="44"/>
        <v>Nil</v>
      </c>
      <c r="DL26" s="31" t="str">
        <f t="shared" si="44"/>
        <v>Nil</v>
      </c>
      <c r="DM26" s="31" t="str">
        <f t="shared" si="44"/>
        <v>Nil</v>
      </c>
      <c r="DN26" s="31" t="str">
        <f t="shared" si="44"/>
        <v>Nil</v>
      </c>
      <c r="DO26" s="31" t="str">
        <f t="shared" si="44"/>
        <v>Nil</v>
      </c>
      <c r="DP26" s="31" t="str">
        <f t="shared" si="44"/>
        <v>Nil</v>
      </c>
      <c r="DQ26" s="31" t="str">
        <f t="shared" si="44"/>
        <v>Nil</v>
      </c>
      <c r="DR26" s="31" t="str">
        <f aca="true" t="shared" si="45" ref="DR26:FC26">(IF(DR$13&gt;0,SUM(DQ26+DR$13-DR$16),"Nil"))</f>
        <v>Nil</v>
      </c>
      <c r="DS26" s="31" t="str">
        <f t="shared" si="45"/>
        <v>Nil</v>
      </c>
      <c r="DT26" s="31" t="str">
        <f t="shared" si="45"/>
        <v>Nil</v>
      </c>
      <c r="DU26" s="31" t="str">
        <f t="shared" si="45"/>
        <v>Nil</v>
      </c>
      <c r="DV26" s="31" t="str">
        <f t="shared" si="45"/>
        <v>Nil</v>
      </c>
      <c r="DW26" s="31" t="str">
        <f t="shared" si="45"/>
        <v>Nil</v>
      </c>
      <c r="DX26" s="31" t="str">
        <f t="shared" si="45"/>
        <v>Nil</v>
      </c>
      <c r="DY26" s="31" t="str">
        <f t="shared" si="45"/>
        <v>Nil</v>
      </c>
      <c r="DZ26" s="31" t="str">
        <f t="shared" si="45"/>
        <v>Nil</v>
      </c>
      <c r="EA26" s="31" t="str">
        <f t="shared" si="45"/>
        <v>Nil</v>
      </c>
      <c r="EB26" s="31" t="str">
        <f t="shared" si="45"/>
        <v>Nil</v>
      </c>
      <c r="EC26" s="31" t="str">
        <f t="shared" si="45"/>
        <v>Nil</v>
      </c>
      <c r="ED26" s="31" t="str">
        <f t="shared" si="45"/>
        <v>Nil</v>
      </c>
      <c r="EE26" s="31" t="str">
        <f t="shared" si="45"/>
        <v>Nil</v>
      </c>
      <c r="EF26" s="31" t="str">
        <f t="shared" si="45"/>
        <v>Nil</v>
      </c>
      <c r="EG26" s="31" t="str">
        <f t="shared" si="45"/>
        <v>Nil</v>
      </c>
      <c r="EH26" s="31" t="str">
        <f t="shared" si="45"/>
        <v>Nil</v>
      </c>
      <c r="EI26" s="31" t="str">
        <f t="shared" si="45"/>
        <v>Nil</v>
      </c>
      <c r="EJ26" s="31" t="str">
        <f t="shared" si="45"/>
        <v>Nil</v>
      </c>
      <c r="EK26" s="31" t="str">
        <f t="shared" si="45"/>
        <v>Nil</v>
      </c>
      <c r="EL26" s="31" t="str">
        <f t="shared" si="45"/>
        <v>Nil</v>
      </c>
      <c r="EM26" s="31" t="str">
        <f t="shared" si="45"/>
        <v>Nil</v>
      </c>
      <c r="EN26" s="31" t="str">
        <f t="shared" si="45"/>
        <v>Nil</v>
      </c>
      <c r="EO26" s="31" t="str">
        <f t="shared" si="45"/>
        <v>Nil</v>
      </c>
      <c r="EP26" s="31" t="str">
        <f t="shared" si="45"/>
        <v>Nil</v>
      </c>
      <c r="EQ26" s="31" t="str">
        <f t="shared" si="45"/>
        <v>Nil</v>
      </c>
      <c r="ER26" s="31" t="str">
        <f t="shared" si="45"/>
        <v>Nil</v>
      </c>
      <c r="ES26" s="31" t="str">
        <f t="shared" si="45"/>
        <v>Nil</v>
      </c>
      <c r="ET26" s="31" t="str">
        <f t="shared" si="45"/>
        <v>Nil</v>
      </c>
      <c r="EU26" s="31" t="str">
        <f t="shared" si="45"/>
        <v>Nil</v>
      </c>
      <c r="EV26" s="31" t="str">
        <f t="shared" si="45"/>
        <v>Nil</v>
      </c>
      <c r="EW26" s="31" t="str">
        <f t="shared" si="45"/>
        <v>Nil</v>
      </c>
      <c r="EX26" s="31" t="str">
        <f t="shared" si="45"/>
        <v>Nil</v>
      </c>
      <c r="EY26" s="31" t="str">
        <f t="shared" si="45"/>
        <v>Nil</v>
      </c>
      <c r="EZ26" s="31" t="str">
        <f t="shared" si="45"/>
        <v>Nil</v>
      </c>
      <c r="FA26" s="31" t="str">
        <f t="shared" si="45"/>
        <v>Nil</v>
      </c>
      <c r="FB26" s="31" t="str">
        <f t="shared" si="45"/>
        <v>Nil</v>
      </c>
      <c r="FC26" s="31" t="str">
        <f t="shared" si="45"/>
        <v>Nil</v>
      </c>
    </row>
    <row r="27" spans="1:159" ht="15">
      <c r="A27" s="12"/>
      <c r="B27" s="47"/>
      <c r="C27" s="14"/>
      <c r="D27" s="14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</row>
    <row r="28" spans="1:159" ht="15">
      <c r="A28" s="12"/>
      <c r="B28" s="47"/>
      <c r="C28" s="14"/>
      <c r="D28" s="14"/>
      <c r="E28" s="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</row>
    <row r="29" spans="1:159" ht="15">
      <c r="A29" s="12" t="s">
        <v>8</v>
      </c>
      <c r="B29" s="48"/>
      <c r="C29" s="32" t="s">
        <v>51</v>
      </c>
      <c r="D29" s="32" t="s">
        <v>55</v>
      </c>
      <c r="E29" s="34" t="s">
        <v>58</v>
      </c>
      <c r="F29" s="32" t="s">
        <v>55</v>
      </c>
      <c r="G29" s="32" t="s">
        <v>58</v>
      </c>
      <c r="H29" s="32" t="s">
        <v>68</v>
      </c>
      <c r="I29" s="32" t="s">
        <v>58</v>
      </c>
      <c r="J29" s="32">
        <v>0</v>
      </c>
      <c r="K29" s="32">
        <v>0</v>
      </c>
      <c r="L29" s="32">
        <v>0</v>
      </c>
      <c r="M29" s="55" t="s">
        <v>51</v>
      </c>
      <c r="N29" s="32" t="s">
        <v>69</v>
      </c>
      <c r="O29" s="32">
        <v>0</v>
      </c>
      <c r="P29" s="32">
        <v>0</v>
      </c>
      <c r="Q29" s="32" t="s">
        <v>76</v>
      </c>
      <c r="R29" s="32" t="s">
        <v>140</v>
      </c>
      <c r="S29" s="32" t="s">
        <v>142</v>
      </c>
      <c r="T29" s="32" t="s">
        <v>68</v>
      </c>
      <c r="U29" s="32" t="s">
        <v>58</v>
      </c>
      <c r="V29" s="32" t="s">
        <v>68</v>
      </c>
      <c r="W29" s="32" t="s">
        <v>58</v>
      </c>
      <c r="X29" s="32" t="s">
        <v>68</v>
      </c>
      <c r="Y29" s="32">
        <v>0</v>
      </c>
      <c r="Z29" s="32">
        <v>0</v>
      </c>
      <c r="AA29" s="32">
        <v>0</v>
      </c>
      <c r="AB29" s="32" t="s">
        <v>147</v>
      </c>
      <c r="AC29" s="32">
        <v>0</v>
      </c>
      <c r="AD29" s="32" t="s">
        <v>55</v>
      </c>
      <c r="AE29" s="32" t="s">
        <v>58</v>
      </c>
      <c r="AF29" s="32" t="s">
        <v>55</v>
      </c>
      <c r="AG29" s="32" t="s">
        <v>58</v>
      </c>
      <c r="AH29" s="32" t="s">
        <v>68</v>
      </c>
      <c r="AI29" s="32" t="s">
        <v>58</v>
      </c>
      <c r="AJ29" s="32" t="s">
        <v>55</v>
      </c>
      <c r="AK29" s="32" t="s">
        <v>58</v>
      </c>
      <c r="AL29" s="32" t="s">
        <v>55</v>
      </c>
      <c r="AM29" s="32" t="s">
        <v>58</v>
      </c>
      <c r="AN29" s="32" t="s">
        <v>55</v>
      </c>
      <c r="AO29" s="32" t="s">
        <v>68</v>
      </c>
      <c r="AP29" s="32" t="s">
        <v>55</v>
      </c>
      <c r="AQ29" s="32" t="s">
        <v>58</v>
      </c>
      <c r="AR29" s="32" t="s">
        <v>55</v>
      </c>
      <c r="AS29" s="32" t="s">
        <v>58</v>
      </c>
      <c r="AT29" s="32" t="s">
        <v>55</v>
      </c>
      <c r="AU29" s="32" t="s">
        <v>68</v>
      </c>
      <c r="AV29" s="32" t="s">
        <v>55</v>
      </c>
      <c r="AW29" s="32" t="s">
        <v>58</v>
      </c>
      <c r="AX29" s="32" t="s">
        <v>55</v>
      </c>
      <c r="AY29" s="32" t="s">
        <v>167</v>
      </c>
      <c r="AZ29" s="32" t="s">
        <v>167</v>
      </c>
      <c r="BA29" s="32" t="s">
        <v>167</v>
      </c>
      <c r="BB29" s="32" t="s">
        <v>167</v>
      </c>
      <c r="BC29" s="32" t="s">
        <v>170</v>
      </c>
      <c r="BD29" s="32" t="s">
        <v>175</v>
      </c>
      <c r="BE29" s="32" t="s">
        <v>79</v>
      </c>
      <c r="BF29" s="32">
        <v>0</v>
      </c>
      <c r="BG29" s="32" t="s">
        <v>55</v>
      </c>
      <c r="BH29" s="32" t="s">
        <v>58</v>
      </c>
      <c r="BI29" s="32" t="s">
        <v>180</v>
      </c>
      <c r="BJ29" s="32" t="s">
        <v>58</v>
      </c>
      <c r="BK29" s="32" t="s">
        <v>55</v>
      </c>
      <c r="BL29" s="32" t="s">
        <v>182</v>
      </c>
      <c r="BM29" s="32">
        <v>0</v>
      </c>
      <c r="BN29" s="32" t="s">
        <v>58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0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0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  <c r="ED29" s="32">
        <v>0</v>
      </c>
      <c r="EE29" s="32">
        <v>0</v>
      </c>
      <c r="EF29" s="32">
        <v>0</v>
      </c>
      <c r="EG29" s="32">
        <v>0</v>
      </c>
      <c r="EH29" s="32">
        <v>0</v>
      </c>
      <c r="EI29" s="32">
        <v>0</v>
      </c>
      <c r="EJ29" s="32">
        <v>0</v>
      </c>
      <c r="EK29" s="32">
        <v>0</v>
      </c>
      <c r="EL29" s="32">
        <v>0</v>
      </c>
      <c r="EM29" s="32">
        <v>0</v>
      </c>
      <c r="EN29" s="32">
        <v>0</v>
      </c>
      <c r="EO29" s="32">
        <v>0</v>
      </c>
      <c r="EP29" s="32">
        <v>0</v>
      </c>
      <c r="EQ29" s="32">
        <v>0</v>
      </c>
      <c r="ER29" s="32">
        <v>0</v>
      </c>
      <c r="ES29" s="32">
        <v>0</v>
      </c>
      <c r="ET29" s="32">
        <v>0</v>
      </c>
      <c r="EU29" s="32">
        <v>0</v>
      </c>
      <c r="EV29" s="32">
        <v>0</v>
      </c>
      <c r="EW29" s="32">
        <v>0</v>
      </c>
      <c r="EX29" s="32">
        <v>0</v>
      </c>
      <c r="EY29" s="32">
        <v>0</v>
      </c>
      <c r="EZ29" s="32">
        <v>0</v>
      </c>
      <c r="FA29" s="32">
        <v>0</v>
      </c>
      <c r="FB29" s="32">
        <v>0</v>
      </c>
      <c r="FC29" s="32">
        <v>0</v>
      </c>
    </row>
    <row r="30" spans="1:159" ht="15">
      <c r="A30" s="12" t="s">
        <v>9</v>
      </c>
      <c r="B30" s="48"/>
      <c r="C30" s="32">
        <v>0</v>
      </c>
      <c r="D30" s="32">
        <v>0</v>
      </c>
      <c r="E30" s="34">
        <v>0</v>
      </c>
      <c r="F30" s="32">
        <v>0</v>
      </c>
      <c r="G30" s="32" t="s">
        <v>45</v>
      </c>
      <c r="H30" s="32" t="s">
        <v>69</v>
      </c>
      <c r="I30" s="32" t="s">
        <v>58</v>
      </c>
      <c r="J30" s="32">
        <v>0</v>
      </c>
      <c r="K30" s="32">
        <v>0</v>
      </c>
      <c r="L30" s="32">
        <v>0</v>
      </c>
      <c r="M30" s="32" t="s">
        <v>127</v>
      </c>
      <c r="N30" s="32" t="s">
        <v>68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/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0</v>
      </c>
      <c r="DR30" s="32">
        <v>0</v>
      </c>
      <c r="DS30" s="32">
        <v>0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  <c r="EE30" s="32">
        <v>0</v>
      </c>
      <c r="EF30" s="32">
        <v>0</v>
      </c>
      <c r="EG30" s="32">
        <v>0</v>
      </c>
      <c r="EH30" s="32">
        <v>0</v>
      </c>
      <c r="EI30" s="32">
        <v>0</v>
      </c>
      <c r="EJ30" s="32">
        <v>0</v>
      </c>
      <c r="EK30" s="32">
        <v>0</v>
      </c>
      <c r="EL30" s="32">
        <v>0</v>
      </c>
      <c r="EM30" s="32">
        <v>0</v>
      </c>
      <c r="EN30" s="32">
        <v>0</v>
      </c>
      <c r="EO30" s="32">
        <v>0</v>
      </c>
      <c r="EP30" s="32">
        <v>0</v>
      </c>
      <c r="EQ30" s="32">
        <v>0</v>
      </c>
      <c r="ER30" s="32">
        <v>0</v>
      </c>
      <c r="ES30" s="32">
        <v>0</v>
      </c>
      <c r="ET30" s="32">
        <v>0</v>
      </c>
      <c r="EU30" s="32">
        <v>0</v>
      </c>
      <c r="EV30" s="32">
        <v>0</v>
      </c>
      <c r="EW30" s="32">
        <v>0</v>
      </c>
      <c r="EX30" s="32">
        <v>0</v>
      </c>
      <c r="EY30" s="32">
        <v>0</v>
      </c>
      <c r="EZ30" s="32">
        <v>0</v>
      </c>
      <c r="FA30" s="32">
        <v>0</v>
      </c>
      <c r="FB30" s="32">
        <v>0</v>
      </c>
      <c r="FC30" s="32">
        <v>0</v>
      </c>
    </row>
    <row r="31" spans="1:159" ht="15">
      <c r="A31" s="12"/>
      <c r="B31" s="47"/>
      <c r="C31" s="14"/>
      <c r="D31" s="14"/>
      <c r="E31" s="3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</row>
    <row r="32" spans="1:159" ht="15">
      <c r="A32" s="12"/>
      <c r="B32" s="47"/>
      <c r="C32" s="14"/>
      <c r="D32" s="14"/>
      <c r="E32" s="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</row>
    <row r="33" spans="1:159" ht="15">
      <c r="A33" s="12" t="s">
        <v>10</v>
      </c>
      <c r="B33" s="53" t="s">
        <v>37</v>
      </c>
      <c r="C33" s="31" t="s">
        <v>37</v>
      </c>
      <c r="D33" s="31" t="e">
        <f aca="true" t="shared" si="46" ref="D33:AH33">(IF(D$13&gt;0,SUM(C33+D$13-D$16),"Nil"))</f>
        <v>#VALUE!</v>
      </c>
      <c r="E33" s="31" t="e">
        <f t="shared" si="46"/>
        <v>#VALUE!</v>
      </c>
      <c r="F33" s="31" t="e">
        <f t="shared" si="46"/>
        <v>#VALUE!</v>
      </c>
      <c r="G33" s="31" t="e">
        <f t="shared" si="46"/>
        <v>#VALUE!</v>
      </c>
      <c r="H33" s="31" t="e">
        <f t="shared" si="46"/>
        <v>#VALUE!</v>
      </c>
      <c r="I33" s="31" t="e">
        <f t="shared" si="46"/>
        <v>#VALUE!</v>
      </c>
      <c r="J33" s="31" t="e">
        <f t="shared" si="46"/>
        <v>#VALUE!</v>
      </c>
      <c r="K33" s="31" t="e">
        <f t="shared" si="46"/>
        <v>#VALUE!</v>
      </c>
      <c r="L33" s="31" t="e">
        <f t="shared" si="46"/>
        <v>#VALUE!</v>
      </c>
      <c r="M33" s="31" t="e">
        <f t="shared" si="46"/>
        <v>#VALUE!</v>
      </c>
      <c r="N33" s="31" t="e">
        <f t="shared" si="46"/>
        <v>#VALUE!</v>
      </c>
      <c r="O33" s="31" t="e">
        <f t="shared" si="46"/>
        <v>#VALUE!</v>
      </c>
      <c r="P33" s="31" t="e">
        <f t="shared" si="46"/>
        <v>#VALUE!</v>
      </c>
      <c r="Q33" s="31" t="e">
        <f t="shared" si="46"/>
        <v>#VALUE!</v>
      </c>
      <c r="R33" s="31" t="e">
        <f t="shared" si="46"/>
        <v>#VALUE!</v>
      </c>
      <c r="S33" s="31" t="e">
        <f t="shared" si="46"/>
        <v>#VALUE!</v>
      </c>
      <c r="T33" s="31" t="e">
        <f t="shared" si="46"/>
        <v>#VALUE!</v>
      </c>
      <c r="U33" s="31" t="e">
        <f t="shared" si="46"/>
        <v>#VALUE!</v>
      </c>
      <c r="V33" s="31" t="e">
        <f t="shared" si="46"/>
        <v>#VALUE!</v>
      </c>
      <c r="W33" s="31" t="e">
        <f t="shared" si="46"/>
        <v>#VALUE!</v>
      </c>
      <c r="X33" s="31" t="e">
        <f t="shared" si="46"/>
        <v>#VALUE!</v>
      </c>
      <c r="Y33" s="31" t="e">
        <f t="shared" si="46"/>
        <v>#VALUE!</v>
      </c>
      <c r="Z33" s="31" t="e">
        <f t="shared" si="46"/>
        <v>#VALUE!</v>
      </c>
      <c r="AA33" s="31" t="e">
        <f t="shared" si="46"/>
        <v>#VALUE!</v>
      </c>
      <c r="AB33" s="31" t="e">
        <f t="shared" si="46"/>
        <v>#VALUE!</v>
      </c>
      <c r="AC33" s="31" t="e">
        <f t="shared" si="46"/>
        <v>#VALUE!</v>
      </c>
      <c r="AD33" s="31" t="e">
        <f t="shared" si="46"/>
        <v>#VALUE!</v>
      </c>
      <c r="AE33" s="31" t="e">
        <f t="shared" si="46"/>
        <v>#VALUE!</v>
      </c>
      <c r="AF33" s="31" t="e">
        <f t="shared" si="46"/>
        <v>#VALUE!</v>
      </c>
      <c r="AG33" s="31" t="e">
        <f t="shared" si="46"/>
        <v>#VALUE!</v>
      </c>
      <c r="AH33" s="31" t="e">
        <f t="shared" si="46"/>
        <v>#VALUE!</v>
      </c>
      <c r="AI33" s="31" t="e">
        <f aca="true" t="shared" si="47" ref="AI33:BA33">(IF(AI$13&gt;0,SUM(AH33+AI$13-AI$16),"Nil"))</f>
        <v>#VALUE!</v>
      </c>
      <c r="AJ33" s="31" t="e">
        <f t="shared" si="47"/>
        <v>#VALUE!</v>
      </c>
      <c r="AK33" s="31" t="e">
        <f t="shared" si="47"/>
        <v>#VALUE!</v>
      </c>
      <c r="AL33" s="31" t="e">
        <f t="shared" si="47"/>
        <v>#VALUE!</v>
      </c>
      <c r="AM33" s="31" t="e">
        <f t="shared" si="47"/>
        <v>#VALUE!</v>
      </c>
      <c r="AN33" s="31" t="e">
        <f t="shared" si="47"/>
        <v>#VALUE!</v>
      </c>
      <c r="AO33" s="31" t="e">
        <f t="shared" si="47"/>
        <v>#VALUE!</v>
      </c>
      <c r="AP33" s="31" t="e">
        <f t="shared" si="47"/>
        <v>#VALUE!</v>
      </c>
      <c r="AQ33" s="31" t="e">
        <f t="shared" si="47"/>
        <v>#VALUE!</v>
      </c>
      <c r="AR33" s="31" t="e">
        <f t="shared" si="47"/>
        <v>#VALUE!</v>
      </c>
      <c r="AS33" s="31" t="e">
        <f t="shared" si="47"/>
        <v>#VALUE!</v>
      </c>
      <c r="AT33" s="31" t="e">
        <f t="shared" si="47"/>
        <v>#VALUE!</v>
      </c>
      <c r="AU33" s="31" t="e">
        <f t="shared" si="47"/>
        <v>#VALUE!</v>
      </c>
      <c r="AV33" s="31" t="e">
        <f t="shared" si="47"/>
        <v>#VALUE!</v>
      </c>
      <c r="AW33" s="31" t="e">
        <f t="shared" si="47"/>
        <v>#VALUE!</v>
      </c>
      <c r="AX33" s="31" t="e">
        <f t="shared" si="47"/>
        <v>#VALUE!</v>
      </c>
      <c r="AY33" s="31" t="e">
        <f t="shared" si="47"/>
        <v>#VALUE!</v>
      </c>
      <c r="AZ33" s="31" t="e">
        <f t="shared" si="47"/>
        <v>#VALUE!</v>
      </c>
      <c r="BA33" s="31" t="e">
        <f t="shared" si="47"/>
        <v>#VALUE!</v>
      </c>
      <c r="BB33" s="31"/>
      <c r="BC33" s="31" t="e">
        <f>(IF(BC$13&gt;0,SUM(BA33+BC$13-BC$16),"Nil"))</f>
        <v>#VALUE!</v>
      </c>
      <c r="BD33" s="31" t="e">
        <f>(IF(BD$13&gt;0,SUM(BC33+BD$13-BD$16),"Nil"))</f>
        <v>#VALUE!</v>
      </c>
      <c r="BE33" s="31" t="e">
        <f aca="true" t="shared" si="48" ref="BE33:DP33">(IF(BE$13&gt;0,SUM(BD33+BE$13-BE$16),"Nil"))</f>
        <v>#VALUE!</v>
      </c>
      <c r="BF33" s="31" t="e">
        <f t="shared" si="48"/>
        <v>#VALUE!</v>
      </c>
      <c r="BG33" s="31" t="e">
        <f t="shared" si="48"/>
        <v>#VALUE!</v>
      </c>
      <c r="BH33" s="31" t="e">
        <f t="shared" si="48"/>
        <v>#VALUE!</v>
      </c>
      <c r="BI33" s="31" t="e">
        <f t="shared" si="48"/>
        <v>#VALUE!</v>
      </c>
      <c r="BJ33" s="31" t="e">
        <f t="shared" si="48"/>
        <v>#VALUE!</v>
      </c>
      <c r="BK33" s="31" t="e">
        <f t="shared" si="48"/>
        <v>#VALUE!</v>
      </c>
      <c r="BL33" s="31" t="e">
        <f t="shared" si="48"/>
        <v>#VALUE!</v>
      </c>
      <c r="BM33" s="31" t="str">
        <f t="shared" si="48"/>
        <v>Nil</v>
      </c>
      <c r="BN33" s="31" t="e">
        <f t="shared" si="48"/>
        <v>#VALUE!</v>
      </c>
      <c r="BO33" s="31" t="str">
        <f t="shared" si="48"/>
        <v>Nil</v>
      </c>
      <c r="BP33" s="31" t="str">
        <f t="shared" si="48"/>
        <v>Nil</v>
      </c>
      <c r="BQ33" s="31" t="str">
        <f t="shared" si="48"/>
        <v>Nil</v>
      </c>
      <c r="BR33" s="31" t="str">
        <f t="shared" si="48"/>
        <v>Nil</v>
      </c>
      <c r="BS33" s="31" t="str">
        <f t="shared" si="48"/>
        <v>Nil</v>
      </c>
      <c r="BT33" s="31" t="str">
        <f t="shared" si="48"/>
        <v>Nil</v>
      </c>
      <c r="BU33" s="31" t="str">
        <f t="shared" si="48"/>
        <v>Nil</v>
      </c>
      <c r="BV33" s="31" t="str">
        <f t="shared" si="48"/>
        <v>Nil</v>
      </c>
      <c r="BW33" s="31" t="str">
        <f t="shared" si="48"/>
        <v>Nil</v>
      </c>
      <c r="BX33" s="31" t="str">
        <f t="shared" si="48"/>
        <v>Nil</v>
      </c>
      <c r="BY33" s="31" t="str">
        <f t="shared" si="48"/>
        <v>Nil</v>
      </c>
      <c r="BZ33" s="31" t="str">
        <f t="shared" si="48"/>
        <v>Nil</v>
      </c>
      <c r="CA33" s="31" t="str">
        <f t="shared" si="48"/>
        <v>Nil</v>
      </c>
      <c r="CB33" s="31" t="str">
        <f t="shared" si="48"/>
        <v>Nil</v>
      </c>
      <c r="CC33" s="31" t="str">
        <f t="shared" si="48"/>
        <v>Nil</v>
      </c>
      <c r="CD33" s="31" t="str">
        <f t="shared" si="48"/>
        <v>Nil</v>
      </c>
      <c r="CE33" s="31" t="str">
        <f t="shared" si="48"/>
        <v>Nil</v>
      </c>
      <c r="CF33" s="31" t="str">
        <f t="shared" si="48"/>
        <v>Nil</v>
      </c>
      <c r="CG33" s="31" t="str">
        <f t="shared" si="48"/>
        <v>Nil</v>
      </c>
      <c r="CH33" s="31" t="str">
        <f t="shared" si="48"/>
        <v>Nil</v>
      </c>
      <c r="CI33" s="31" t="str">
        <f t="shared" si="48"/>
        <v>Nil</v>
      </c>
      <c r="CJ33" s="31" t="str">
        <f t="shared" si="48"/>
        <v>Nil</v>
      </c>
      <c r="CK33" s="31" t="str">
        <f t="shared" si="48"/>
        <v>Nil</v>
      </c>
      <c r="CL33" s="31" t="str">
        <f t="shared" si="48"/>
        <v>Nil</v>
      </c>
      <c r="CM33" s="31" t="str">
        <f t="shared" si="48"/>
        <v>Nil</v>
      </c>
      <c r="CN33" s="31" t="str">
        <f t="shared" si="48"/>
        <v>Nil</v>
      </c>
      <c r="CO33" s="31" t="str">
        <f t="shared" si="48"/>
        <v>Nil</v>
      </c>
      <c r="CP33" s="31" t="str">
        <f t="shared" si="48"/>
        <v>Nil</v>
      </c>
      <c r="CQ33" s="31" t="str">
        <f t="shared" si="48"/>
        <v>Nil</v>
      </c>
      <c r="CR33" s="31" t="str">
        <f t="shared" si="48"/>
        <v>Nil</v>
      </c>
      <c r="CS33" s="31" t="str">
        <f t="shared" si="48"/>
        <v>Nil</v>
      </c>
      <c r="CT33" s="31" t="str">
        <f t="shared" si="48"/>
        <v>Nil</v>
      </c>
      <c r="CU33" s="31" t="str">
        <f t="shared" si="48"/>
        <v>Nil</v>
      </c>
      <c r="CV33" s="31" t="str">
        <f t="shared" si="48"/>
        <v>Nil</v>
      </c>
      <c r="CW33" s="31" t="str">
        <f t="shared" si="48"/>
        <v>Nil</v>
      </c>
      <c r="CX33" s="31" t="str">
        <f t="shared" si="48"/>
        <v>Nil</v>
      </c>
      <c r="CY33" s="31" t="str">
        <f t="shared" si="48"/>
        <v>Nil</v>
      </c>
      <c r="CZ33" s="31" t="str">
        <f t="shared" si="48"/>
        <v>Nil</v>
      </c>
      <c r="DA33" s="31" t="str">
        <f t="shared" si="48"/>
        <v>Nil</v>
      </c>
      <c r="DB33" s="31" t="str">
        <f t="shared" si="48"/>
        <v>Nil</v>
      </c>
      <c r="DC33" s="31" t="str">
        <f t="shared" si="48"/>
        <v>Nil</v>
      </c>
      <c r="DD33" s="31" t="str">
        <f t="shared" si="48"/>
        <v>Nil</v>
      </c>
      <c r="DE33" s="31" t="str">
        <f t="shared" si="48"/>
        <v>Nil</v>
      </c>
      <c r="DF33" s="31" t="str">
        <f t="shared" si="48"/>
        <v>Nil</v>
      </c>
      <c r="DG33" s="31" t="str">
        <f t="shared" si="48"/>
        <v>Nil</v>
      </c>
      <c r="DH33" s="31" t="str">
        <f t="shared" si="48"/>
        <v>Nil</v>
      </c>
      <c r="DI33" s="31" t="str">
        <f t="shared" si="48"/>
        <v>Nil</v>
      </c>
      <c r="DJ33" s="31" t="str">
        <f t="shared" si="48"/>
        <v>Nil</v>
      </c>
      <c r="DK33" s="31" t="str">
        <f t="shared" si="48"/>
        <v>Nil</v>
      </c>
      <c r="DL33" s="31" t="str">
        <f t="shared" si="48"/>
        <v>Nil</v>
      </c>
      <c r="DM33" s="31" t="str">
        <f t="shared" si="48"/>
        <v>Nil</v>
      </c>
      <c r="DN33" s="31" t="str">
        <f t="shared" si="48"/>
        <v>Nil</v>
      </c>
      <c r="DO33" s="31" t="str">
        <f t="shared" si="48"/>
        <v>Nil</v>
      </c>
      <c r="DP33" s="31" t="str">
        <f t="shared" si="48"/>
        <v>Nil</v>
      </c>
      <c r="DQ33" s="31" t="str">
        <f aca="true" t="shared" si="49" ref="DQ33:FC33">(IF(DQ$13&gt;0,SUM(DP33+DQ$13-DQ$16),"Nil"))</f>
        <v>Nil</v>
      </c>
      <c r="DR33" s="31" t="str">
        <f t="shared" si="49"/>
        <v>Nil</v>
      </c>
      <c r="DS33" s="31" t="str">
        <f t="shared" si="49"/>
        <v>Nil</v>
      </c>
      <c r="DT33" s="31" t="str">
        <f t="shared" si="49"/>
        <v>Nil</v>
      </c>
      <c r="DU33" s="31" t="str">
        <f t="shared" si="49"/>
        <v>Nil</v>
      </c>
      <c r="DV33" s="31" t="str">
        <f t="shared" si="49"/>
        <v>Nil</v>
      </c>
      <c r="DW33" s="31" t="str">
        <f t="shared" si="49"/>
        <v>Nil</v>
      </c>
      <c r="DX33" s="31" t="str">
        <f t="shared" si="49"/>
        <v>Nil</v>
      </c>
      <c r="DY33" s="31" t="str">
        <f t="shared" si="49"/>
        <v>Nil</v>
      </c>
      <c r="DZ33" s="31" t="str">
        <f t="shared" si="49"/>
        <v>Nil</v>
      </c>
      <c r="EA33" s="31" t="str">
        <f t="shared" si="49"/>
        <v>Nil</v>
      </c>
      <c r="EB33" s="31" t="str">
        <f t="shared" si="49"/>
        <v>Nil</v>
      </c>
      <c r="EC33" s="31" t="str">
        <f t="shared" si="49"/>
        <v>Nil</v>
      </c>
      <c r="ED33" s="31" t="str">
        <f t="shared" si="49"/>
        <v>Nil</v>
      </c>
      <c r="EE33" s="31" t="str">
        <f t="shared" si="49"/>
        <v>Nil</v>
      </c>
      <c r="EF33" s="31" t="str">
        <f t="shared" si="49"/>
        <v>Nil</v>
      </c>
      <c r="EG33" s="31" t="str">
        <f t="shared" si="49"/>
        <v>Nil</v>
      </c>
      <c r="EH33" s="31" t="str">
        <f t="shared" si="49"/>
        <v>Nil</v>
      </c>
      <c r="EI33" s="31" t="str">
        <f t="shared" si="49"/>
        <v>Nil</v>
      </c>
      <c r="EJ33" s="31" t="str">
        <f t="shared" si="49"/>
        <v>Nil</v>
      </c>
      <c r="EK33" s="31" t="str">
        <f t="shared" si="49"/>
        <v>Nil</v>
      </c>
      <c r="EL33" s="31" t="str">
        <f t="shared" si="49"/>
        <v>Nil</v>
      </c>
      <c r="EM33" s="31" t="str">
        <f t="shared" si="49"/>
        <v>Nil</v>
      </c>
      <c r="EN33" s="31" t="str">
        <f t="shared" si="49"/>
        <v>Nil</v>
      </c>
      <c r="EO33" s="31" t="str">
        <f t="shared" si="49"/>
        <v>Nil</v>
      </c>
      <c r="EP33" s="31" t="str">
        <f t="shared" si="49"/>
        <v>Nil</v>
      </c>
      <c r="EQ33" s="31" t="str">
        <f t="shared" si="49"/>
        <v>Nil</v>
      </c>
      <c r="ER33" s="31" t="str">
        <f t="shared" si="49"/>
        <v>Nil</v>
      </c>
      <c r="ES33" s="31" t="str">
        <f t="shared" si="49"/>
        <v>Nil</v>
      </c>
      <c r="ET33" s="31" t="str">
        <f t="shared" si="49"/>
        <v>Nil</v>
      </c>
      <c r="EU33" s="31" t="str">
        <f t="shared" si="49"/>
        <v>Nil</v>
      </c>
      <c r="EV33" s="31" t="str">
        <f t="shared" si="49"/>
        <v>Nil</v>
      </c>
      <c r="EW33" s="31" t="str">
        <f t="shared" si="49"/>
        <v>Nil</v>
      </c>
      <c r="EX33" s="31" t="str">
        <f t="shared" si="49"/>
        <v>Nil</v>
      </c>
      <c r="EY33" s="31" t="str">
        <f t="shared" si="49"/>
        <v>Nil</v>
      </c>
      <c r="EZ33" s="31" t="str">
        <f t="shared" si="49"/>
        <v>Nil</v>
      </c>
      <c r="FA33" s="31" t="str">
        <f t="shared" si="49"/>
        <v>Nil</v>
      </c>
      <c r="FB33" s="31" t="str">
        <f t="shared" si="49"/>
        <v>Nil</v>
      </c>
      <c r="FC33" s="31" t="str">
        <f t="shared" si="49"/>
        <v>Nil</v>
      </c>
    </row>
    <row r="34" spans="1:159" ht="15">
      <c r="A34" s="12" t="s">
        <v>11</v>
      </c>
      <c r="B34" s="53" t="s">
        <v>37</v>
      </c>
      <c r="C34" s="31" t="s">
        <v>37</v>
      </c>
      <c r="D34" s="31" t="e">
        <f aca="true" t="shared" si="50" ref="D34:AH34">(IF(D$13&gt;0,SUM(C34+D$13-D$16),"Nil"))</f>
        <v>#VALUE!</v>
      </c>
      <c r="E34" s="31" t="e">
        <f t="shared" si="50"/>
        <v>#VALUE!</v>
      </c>
      <c r="F34" s="31" t="e">
        <f t="shared" si="50"/>
        <v>#VALUE!</v>
      </c>
      <c r="G34" s="31" t="e">
        <f t="shared" si="50"/>
        <v>#VALUE!</v>
      </c>
      <c r="H34" s="31" t="e">
        <f t="shared" si="50"/>
        <v>#VALUE!</v>
      </c>
      <c r="I34" s="31" t="e">
        <f t="shared" si="50"/>
        <v>#VALUE!</v>
      </c>
      <c r="J34" s="31" t="e">
        <f t="shared" si="50"/>
        <v>#VALUE!</v>
      </c>
      <c r="K34" s="31" t="e">
        <f t="shared" si="50"/>
        <v>#VALUE!</v>
      </c>
      <c r="L34" s="31" t="e">
        <f t="shared" si="50"/>
        <v>#VALUE!</v>
      </c>
      <c r="M34" s="31" t="e">
        <f t="shared" si="50"/>
        <v>#VALUE!</v>
      </c>
      <c r="N34" s="31" t="e">
        <f t="shared" si="50"/>
        <v>#VALUE!</v>
      </c>
      <c r="O34" s="31" t="e">
        <f t="shared" si="50"/>
        <v>#VALUE!</v>
      </c>
      <c r="P34" s="31" t="e">
        <f t="shared" si="50"/>
        <v>#VALUE!</v>
      </c>
      <c r="Q34" s="31" t="e">
        <f t="shared" si="50"/>
        <v>#VALUE!</v>
      </c>
      <c r="R34" s="31" t="e">
        <f t="shared" si="50"/>
        <v>#VALUE!</v>
      </c>
      <c r="S34" s="31" t="e">
        <f t="shared" si="50"/>
        <v>#VALUE!</v>
      </c>
      <c r="T34" s="31" t="e">
        <f t="shared" si="50"/>
        <v>#VALUE!</v>
      </c>
      <c r="U34" s="31" t="e">
        <f t="shared" si="50"/>
        <v>#VALUE!</v>
      </c>
      <c r="V34" s="31" t="e">
        <f t="shared" si="50"/>
        <v>#VALUE!</v>
      </c>
      <c r="W34" s="31" t="e">
        <f t="shared" si="50"/>
        <v>#VALUE!</v>
      </c>
      <c r="X34" s="31" t="e">
        <f t="shared" si="50"/>
        <v>#VALUE!</v>
      </c>
      <c r="Y34" s="31" t="e">
        <f t="shared" si="50"/>
        <v>#VALUE!</v>
      </c>
      <c r="Z34" s="31" t="e">
        <f t="shared" si="50"/>
        <v>#VALUE!</v>
      </c>
      <c r="AA34" s="31" t="e">
        <f t="shared" si="50"/>
        <v>#VALUE!</v>
      </c>
      <c r="AB34" s="31" t="e">
        <f t="shared" si="50"/>
        <v>#VALUE!</v>
      </c>
      <c r="AC34" s="31" t="e">
        <f t="shared" si="50"/>
        <v>#VALUE!</v>
      </c>
      <c r="AD34" s="31" t="e">
        <f t="shared" si="50"/>
        <v>#VALUE!</v>
      </c>
      <c r="AE34" s="31" t="e">
        <f t="shared" si="50"/>
        <v>#VALUE!</v>
      </c>
      <c r="AF34" s="31" t="e">
        <f t="shared" si="50"/>
        <v>#VALUE!</v>
      </c>
      <c r="AG34" s="31" t="e">
        <f t="shared" si="50"/>
        <v>#VALUE!</v>
      </c>
      <c r="AH34" s="31" t="e">
        <f t="shared" si="50"/>
        <v>#VALUE!</v>
      </c>
      <c r="AI34" s="31" t="e">
        <f aca="true" t="shared" si="51" ref="AI34:BA34">(IF(AI$13&gt;0,SUM(AH34+AI$13-AI$16),"Nil"))</f>
        <v>#VALUE!</v>
      </c>
      <c r="AJ34" s="31" t="e">
        <f t="shared" si="51"/>
        <v>#VALUE!</v>
      </c>
      <c r="AK34" s="31" t="e">
        <f t="shared" si="51"/>
        <v>#VALUE!</v>
      </c>
      <c r="AL34" s="31" t="e">
        <f t="shared" si="51"/>
        <v>#VALUE!</v>
      </c>
      <c r="AM34" s="31" t="e">
        <f t="shared" si="51"/>
        <v>#VALUE!</v>
      </c>
      <c r="AN34" s="31" t="e">
        <f t="shared" si="51"/>
        <v>#VALUE!</v>
      </c>
      <c r="AO34" s="31" t="e">
        <f t="shared" si="51"/>
        <v>#VALUE!</v>
      </c>
      <c r="AP34" s="31" t="e">
        <f t="shared" si="51"/>
        <v>#VALUE!</v>
      </c>
      <c r="AQ34" s="31" t="e">
        <f t="shared" si="51"/>
        <v>#VALUE!</v>
      </c>
      <c r="AR34" s="31" t="e">
        <f t="shared" si="51"/>
        <v>#VALUE!</v>
      </c>
      <c r="AS34" s="31" t="e">
        <f t="shared" si="51"/>
        <v>#VALUE!</v>
      </c>
      <c r="AT34" s="31" t="e">
        <f t="shared" si="51"/>
        <v>#VALUE!</v>
      </c>
      <c r="AU34" s="31" t="e">
        <f t="shared" si="51"/>
        <v>#VALUE!</v>
      </c>
      <c r="AV34" s="31" t="e">
        <f t="shared" si="51"/>
        <v>#VALUE!</v>
      </c>
      <c r="AW34" s="31" t="e">
        <f t="shared" si="51"/>
        <v>#VALUE!</v>
      </c>
      <c r="AX34" s="31" t="e">
        <f t="shared" si="51"/>
        <v>#VALUE!</v>
      </c>
      <c r="AY34" s="31" t="e">
        <f t="shared" si="51"/>
        <v>#VALUE!</v>
      </c>
      <c r="AZ34" s="31" t="e">
        <f t="shared" si="51"/>
        <v>#VALUE!</v>
      </c>
      <c r="BA34" s="31" t="e">
        <f t="shared" si="51"/>
        <v>#VALUE!</v>
      </c>
      <c r="BB34" s="31"/>
      <c r="BC34" s="31" t="e">
        <f>(IF(BC$13&gt;0,SUM(BA34+BC$13-BC$16),"Nil"))</f>
        <v>#VALUE!</v>
      </c>
      <c r="BD34" s="31" t="e">
        <f>(IF(BD$13&gt;0,SUM(BC34+BD$13-BD$16),"Nil"))</f>
        <v>#VALUE!</v>
      </c>
      <c r="BE34" s="31" t="e">
        <f aca="true" t="shared" si="52" ref="BE34:DP34">(IF(BE$13&gt;0,SUM(BD34+BE$13-BE$16),"Nil"))</f>
        <v>#VALUE!</v>
      </c>
      <c r="BF34" s="31" t="e">
        <f t="shared" si="52"/>
        <v>#VALUE!</v>
      </c>
      <c r="BG34" s="31" t="e">
        <f t="shared" si="52"/>
        <v>#VALUE!</v>
      </c>
      <c r="BH34" s="31" t="e">
        <f t="shared" si="52"/>
        <v>#VALUE!</v>
      </c>
      <c r="BI34" s="31" t="e">
        <f t="shared" si="52"/>
        <v>#VALUE!</v>
      </c>
      <c r="BJ34" s="31" t="e">
        <f t="shared" si="52"/>
        <v>#VALUE!</v>
      </c>
      <c r="BK34" s="31" t="e">
        <f t="shared" si="52"/>
        <v>#VALUE!</v>
      </c>
      <c r="BL34" s="31" t="e">
        <f t="shared" si="52"/>
        <v>#VALUE!</v>
      </c>
      <c r="BM34" s="31" t="str">
        <f t="shared" si="52"/>
        <v>Nil</v>
      </c>
      <c r="BN34" s="31" t="e">
        <f t="shared" si="52"/>
        <v>#VALUE!</v>
      </c>
      <c r="BO34" s="31" t="str">
        <f t="shared" si="52"/>
        <v>Nil</v>
      </c>
      <c r="BP34" s="31" t="str">
        <f t="shared" si="52"/>
        <v>Nil</v>
      </c>
      <c r="BQ34" s="31" t="str">
        <f t="shared" si="52"/>
        <v>Nil</v>
      </c>
      <c r="BR34" s="31" t="str">
        <f t="shared" si="52"/>
        <v>Nil</v>
      </c>
      <c r="BS34" s="31" t="str">
        <f t="shared" si="52"/>
        <v>Nil</v>
      </c>
      <c r="BT34" s="31" t="str">
        <f t="shared" si="52"/>
        <v>Nil</v>
      </c>
      <c r="BU34" s="31" t="str">
        <f t="shared" si="52"/>
        <v>Nil</v>
      </c>
      <c r="BV34" s="31" t="str">
        <f t="shared" si="52"/>
        <v>Nil</v>
      </c>
      <c r="BW34" s="31" t="str">
        <f t="shared" si="52"/>
        <v>Nil</v>
      </c>
      <c r="BX34" s="31" t="str">
        <f t="shared" si="52"/>
        <v>Nil</v>
      </c>
      <c r="BY34" s="31" t="str">
        <f t="shared" si="52"/>
        <v>Nil</v>
      </c>
      <c r="BZ34" s="31" t="str">
        <f t="shared" si="52"/>
        <v>Nil</v>
      </c>
      <c r="CA34" s="31" t="str">
        <f t="shared" si="52"/>
        <v>Nil</v>
      </c>
      <c r="CB34" s="31" t="str">
        <f t="shared" si="52"/>
        <v>Nil</v>
      </c>
      <c r="CC34" s="31" t="str">
        <f t="shared" si="52"/>
        <v>Nil</v>
      </c>
      <c r="CD34" s="31" t="str">
        <f t="shared" si="52"/>
        <v>Nil</v>
      </c>
      <c r="CE34" s="31" t="str">
        <f t="shared" si="52"/>
        <v>Nil</v>
      </c>
      <c r="CF34" s="31" t="str">
        <f t="shared" si="52"/>
        <v>Nil</v>
      </c>
      <c r="CG34" s="31" t="str">
        <f t="shared" si="52"/>
        <v>Nil</v>
      </c>
      <c r="CH34" s="31" t="str">
        <f t="shared" si="52"/>
        <v>Nil</v>
      </c>
      <c r="CI34" s="31" t="str">
        <f t="shared" si="52"/>
        <v>Nil</v>
      </c>
      <c r="CJ34" s="31" t="str">
        <f t="shared" si="52"/>
        <v>Nil</v>
      </c>
      <c r="CK34" s="31" t="str">
        <f t="shared" si="52"/>
        <v>Nil</v>
      </c>
      <c r="CL34" s="31" t="str">
        <f t="shared" si="52"/>
        <v>Nil</v>
      </c>
      <c r="CM34" s="31" t="str">
        <f t="shared" si="52"/>
        <v>Nil</v>
      </c>
      <c r="CN34" s="31" t="str">
        <f t="shared" si="52"/>
        <v>Nil</v>
      </c>
      <c r="CO34" s="31" t="str">
        <f t="shared" si="52"/>
        <v>Nil</v>
      </c>
      <c r="CP34" s="31" t="str">
        <f t="shared" si="52"/>
        <v>Nil</v>
      </c>
      <c r="CQ34" s="31" t="str">
        <f t="shared" si="52"/>
        <v>Nil</v>
      </c>
      <c r="CR34" s="31" t="str">
        <f t="shared" si="52"/>
        <v>Nil</v>
      </c>
      <c r="CS34" s="31" t="str">
        <f t="shared" si="52"/>
        <v>Nil</v>
      </c>
      <c r="CT34" s="31" t="str">
        <f t="shared" si="52"/>
        <v>Nil</v>
      </c>
      <c r="CU34" s="31" t="str">
        <f t="shared" si="52"/>
        <v>Nil</v>
      </c>
      <c r="CV34" s="31" t="str">
        <f t="shared" si="52"/>
        <v>Nil</v>
      </c>
      <c r="CW34" s="31" t="str">
        <f t="shared" si="52"/>
        <v>Nil</v>
      </c>
      <c r="CX34" s="31" t="str">
        <f t="shared" si="52"/>
        <v>Nil</v>
      </c>
      <c r="CY34" s="31" t="str">
        <f t="shared" si="52"/>
        <v>Nil</v>
      </c>
      <c r="CZ34" s="31" t="str">
        <f t="shared" si="52"/>
        <v>Nil</v>
      </c>
      <c r="DA34" s="31" t="str">
        <f t="shared" si="52"/>
        <v>Nil</v>
      </c>
      <c r="DB34" s="31" t="str">
        <f t="shared" si="52"/>
        <v>Nil</v>
      </c>
      <c r="DC34" s="31" t="str">
        <f t="shared" si="52"/>
        <v>Nil</v>
      </c>
      <c r="DD34" s="31" t="str">
        <f t="shared" si="52"/>
        <v>Nil</v>
      </c>
      <c r="DE34" s="31" t="str">
        <f t="shared" si="52"/>
        <v>Nil</v>
      </c>
      <c r="DF34" s="31" t="str">
        <f t="shared" si="52"/>
        <v>Nil</v>
      </c>
      <c r="DG34" s="31" t="str">
        <f t="shared" si="52"/>
        <v>Nil</v>
      </c>
      <c r="DH34" s="31" t="str">
        <f t="shared" si="52"/>
        <v>Nil</v>
      </c>
      <c r="DI34" s="31" t="str">
        <f t="shared" si="52"/>
        <v>Nil</v>
      </c>
      <c r="DJ34" s="31" t="str">
        <f t="shared" si="52"/>
        <v>Nil</v>
      </c>
      <c r="DK34" s="31" t="str">
        <f t="shared" si="52"/>
        <v>Nil</v>
      </c>
      <c r="DL34" s="31" t="str">
        <f t="shared" si="52"/>
        <v>Nil</v>
      </c>
      <c r="DM34" s="31" t="str">
        <f t="shared" si="52"/>
        <v>Nil</v>
      </c>
      <c r="DN34" s="31" t="str">
        <f t="shared" si="52"/>
        <v>Nil</v>
      </c>
      <c r="DO34" s="31" t="str">
        <f t="shared" si="52"/>
        <v>Nil</v>
      </c>
      <c r="DP34" s="31" t="str">
        <f t="shared" si="52"/>
        <v>Nil</v>
      </c>
      <c r="DQ34" s="31" t="str">
        <f aca="true" t="shared" si="53" ref="DQ34:FC34">(IF(DQ$13&gt;0,SUM(DP34+DQ$13-DQ$16),"Nil"))</f>
        <v>Nil</v>
      </c>
      <c r="DR34" s="31" t="str">
        <f t="shared" si="53"/>
        <v>Nil</v>
      </c>
      <c r="DS34" s="31" t="str">
        <f t="shared" si="53"/>
        <v>Nil</v>
      </c>
      <c r="DT34" s="31" t="str">
        <f t="shared" si="53"/>
        <v>Nil</v>
      </c>
      <c r="DU34" s="31" t="str">
        <f t="shared" si="53"/>
        <v>Nil</v>
      </c>
      <c r="DV34" s="31" t="str">
        <f t="shared" si="53"/>
        <v>Nil</v>
      </c>
      <c r="DW34" s="31" t="str">
        <f t="shared" si="53"/>
        <v>Nil</v>
      </c>
      <c r="DX34" s="31" t="str">
        <f t="shared" si="53"/>
        <v>Nil</v>
      </c>
      <c r="DY34" s="31" t="str">
        <f t="shared" si="53"/>
        <v>Nil</v>
      </c>
      <c r="DZ34" s="31" t="str">
        <f t="shared" si="53"/>
        <v>Nil</v>
      </c>
      <c r="EA34" s="31" t="str">
        <f t="shared" si="53"/>
        <v>Nil</v>
      </c>
      <c r="EB34" s="31" t="str">
        <f t="shared" si="53"/>
        <v>Nil</v>
      </c>
      <c r="EC34" s="31" t="str">
        <f t="shared" si="53"/>
        <v>Nil</v>
      </c>
      <c r="ED34" s="31" t="str">
        <f t="shared" si="53"/>
        <v>Nil</v>
      </c>
      <c r="EE34" s="31" t="str">
        <f t="shared" si="53"/>
        <v>Nil</v>
      </c>
      <c r="EF34" s="31" t="str">
        <f t="shared" si="53"/>
        <v>Nil</v>
      </c>
      <c r="EG34" s="31" t="str">
        <f t="shared" si="53"/>
        <v>Nil</v>
      </c>
      <c r="EH34" s="31" t="str">
        <f t="shared" si="53"/>
        <v>Nil</v>
      </c>
      <c r="EI34" s="31" t="str">
        <f t="shared" si="53"/>
        <v>Nil</v>
      </c>
      <c r="EJ34" s="31" t="str">
        <f t="shared" si="53"/>
        <v>Nil</v>
      </c>
      <c r="EK34" s="31" t="str">
        <f t="shared" si="53"/>
        <v>Nil</v>
      </c>
      <c r="EL34" s="31" t="str">
        <f t="shared" si="53"/>
        <v>Nil</v>
      </c>
      <c r="EM34" s="31" t="str">
        <f t="shared" si="53"/>
        <v>Nil</v>
      </c>
      <c r="EN34" s="31" t="str">
        <f t="shared" si="53"/>
        <v>Nil</v>
      </c>
      <c r="EO34" s="31" t="str">
        <f t="shared" si="53"/>
        <v>Nil</v>
      </c>
      <c r="EP34" s="31" t="str">
        <f t="shared" si="53"/>
        <v>Nil</v>
      </c>
      <c r="EQ34" s="31" t="str">
        <f t="shared" si="53"/>
        <v>Nil</v>
      </c>
      <c r="ER34" s="31" t="str">
        <f t="shared" si="53"/>
        <v>Nil</v>
      </c>
      <c r="ES34" s="31" t="str">
        <f t="shared" si="53"/>
        <v>Nil</v>
      </c>
      <c r="ET34" s="31" t="str">
        <f t="shared" si="53"/>
        <v>Nil</v>
      </c>
      <c r="EU34" s="31" t="str">
        <f t="shared" si="53"/>
        <v>Nil</v>
      </c>
      <c r="EV34" s="31" t="str">
        <f t="shared" si="53"/>
        <v>Nil</v>
      </c>
      <c r="EW34" s="31" t="str">
        <f t="shared" si="53"/>
        <v>Nil</v>
      </c>
      <c r="EX34" s="31" t="str">
        <f t="shared" si="53"/>
        <v>Nil</v>
      </c>
      <c r="EY34" s="31" t="str">
        <f t="shared" si="53"/>
        <v>Nil</v>
      </c>
      <c r="EZ34" s="31" t="str">
        <f t="shared" si="53"/>
        <v>Nil</v>
      </c>
      <c r="FA34" s="31" t="str">
        <f t="shared" si="53"/>
        <v>Nil</v>
      </c>
      <c r="FB34" s="31" t="str">
        <f t="shared" si="53"/>
        <v>Nil</v>
      </c>
      <c r="FC34" s="31" t="str">
        <f t="shared" si="53"/>
        <v>Nil</v>
      </c>
    </row>
    <row r="35" spans="1:159" ht="15">
      <c r="A35" s="12" t="s">
        <v>18</v>
      </c>
      <c r="B35" s="53" t="s">
        <v>37</v>
      </c>
      <c r="C35" s="31" t="s">
        <v>37</v>
      </c>
      <c r="D35" s="31" t="e">
        <f aca="true" t="shared" si="54" ref="D35:AH35">(IF(D$13&gt;0,SUM(C35+D$13-D$16),"Nil"))</f>
        <v>#VALUE!</v>
      </c>
      <c r="E35" s="31" t="e">
        <f t="shared" si="54"/>
        <v>#VALUE!</v>
      </c>
      <c r="F35" s="31" t="e">
        <f t="shared" si="54"/>
        <v>#VALUE!</v>
      </c>
      <c r="G35" s="31" t="e">
        <f t="shared" si="54"/>
        <v>#VALUE!</v>
      </c>
      <c r="H35" s="31" t="e">
        <f t="shared" si="54"/>
        <v>#VALUE!</v>
      </c>
      <c r="I35" s="31" t="e">
        <f t="shared" si="54"/>
        <v>#VALUE!</v>
      </c>
      <c r="J35" s="31" t="e">
        <f t="shared" si="54"/>
        <v>#VALUE!</v>
      </c>
      <c r="K35" s="31" t="e">
        <f t="shared" si="54"/>
        <v>#VALUE!</v>
      </c>
      <c r="L35" s="31" t="e">
        <f t="shared" si="54"/>
        <v>#VALUE!</v>
      </c>
      <c r="M35" s="31" t="e">
        <f t="shared" si="54"/>
        <v>#VALUE!</v>
      </c>
      <c r="N35" s="31" t="e">
        <f t="shared" si="54"/>
        <v>#VALUE!</v>
      </c>
      <c r="O35" s="31" t="e">
        <f t="shared" si="54"/>
        <v>#VALUE!</v>
      </c>
      <c r="P35" s="31" t="e">
        <f t="shared" si="54"/>
        <v>#VALUE!</v>
      </c>
      <c r="Q35" s="31" t="e">
        <f t="shared" si="54"/>
        <v>#VALUE!</v>
      </c>
      <c r="R35" s="31" t="e">
        <f t="shared" si="54"/>
        <v>#VALUE!</v>
      </c>
      <c r="S35" s="31" t="e">
        <f t="shared" si="54"/>
        <v>#VALUE!</v>
      </c>
      <c r="T35" s="31" t="e">
        <f t="shared" si="54"/>
        <v>#VALUE!</v>
      </c>
      <c r="U35" s="31" t="e">
        <f t="shared" si="54"/>
        <v>#VALUE!</v>
      </c>
      <c r="V35" s="31" t="e">
        <f t="shared" si="54"/>
        <v>#VALUE!</v>
      </c>
      <c r="W35" s="31" t="e">
        <f t="shared" si="54"/>
        <v>#VALUE!</v>
      </c>
      <c r="X35" s="31" t="e">
        <f t="shared" si="54"/>
        <v>#VALUE!</v>
      </c>
      <c r="Y35" s="31" t="e">
        <f t="shared" si="54"/>
        <v>#VALUE!</v>
      </c>
      <c r="Z35" s="31" t="e">
        <f t="shared" si="54"/>
        <v>#VALUE!</v>
      </c>
      <c r="AA35" s="31" t="e">
        <f t="shared" si="54"/>
        <v>#VALUE!</v>
      </c>
      <c r="AB35" s="31" t="e">
        <f t="shared" si="54"/>
        <v>#VALUE!</v>
      </c>
      <c r="AC35" s="31" t="e">
        <f t="shared" si="54"/>
        <v>#VALUE!</v>
      </c>
      <c r="AD35" s="31" t="e">
        <f t="shared" si="54"/>
        <v>#VALUE!</v>
      </c>
      <c r="AE35" s="31" t="e">
        <f t="shared" si="54"/>
        <v>#VALUE!</v>
      </c>
      <c r="AF35" s="31" t="e">
        <f t="shared" si="54"/>
        <v>#VALUE!</v>
      </c>
      <c r="AG35" s="31" t="e">
        <f t="shared" si="54"/>
        <v>#VALUE!</v>
      </c>
      <c r="AH35" s="31" t="e">
        <f t="shared" si="54"/>
        <v>#VALUE!</v>
      </c>
      <c r="AI35" s="31" t="e">
        <f aca="true" t="shared" si="55" ref="AI35:BA35">(IF(AI$13&gt;0,SUM(AH35+AI$13-AI$16),"Nil"))</f>
        <v>#VALUE!</v>
      </c>
      <c r="AJ35" s="31" t="e">
        <f t="shared" si="55"/>
        <v>#VALUE!</v>
      </c>
      <c r="AK35" s="31" t="e">
        <f t="shared" si="55"/>
        <v>#VALUE!</v>
      </c>
      <c r="AL35" s="31" t="e">
        <f t="shared" si="55"/>
        <v>#VALUE!</v>
      </c>
      <c r="AM35" s="31" t="e">
        <f t="shared" si="55"/>
        <v>#VALUE!</v>
      </c>
      <c r="AN35" s="31" t="e">
        <f t="shared" si="55"/>
        <v>#VALUE!</v>
      </c>
      <c r="AO35" s="31" t="e">
        <f t="shared" si="55"/>
        <v>#VALUE!</v>
      </c>
      <c r="AP35" s="31" t="e">
        <f t="shared" si="55"/>
        <v>#VALUE!</v>
      </c>
      <c r="AQ35" s="31" t="e">
        <f t="shared" si="55"/>
        <v>#VALUE!</v>
      </c>
      <c r="AR35" s="31" t="e">
        <f t="shared" si="55"/>
        <v>#VALUE!</v>
      </c>
      <c r="AS35" s="31" t="e">
        <f t="shared" si="55"/>
        <v>#VALUE!</v>
      </c>
      <c r="AT35" s="31" t="e">
        <f t="shared" si="55"/>
        <v>#VALUE!</v>
      </c>
      <c r="AU35" s="31" t="e">
        <f t="shared" si="55"/>
        <v>#VALUE!</v>
      </c>
      <c r="AV35" s="31" t="e">
        <f t="shared" si="55"/>
        <v>#VALUE!</v>
      </c>
      <c r="AW35" s="31" t="e">
        <f t="shared" si="55"/>
        <v>#VALUE!</v>
      </c>
      <c r="AX35" s="31" t="e">
        <f t="shared" si="55"/>
        <v>#VALUE!</v>
      </c>
      <c r="AY35" s="31" t="e">
        <f t="shared" si="55"/>
        <v>#VALUE!</v>
      </c>
      <c r="AZ35" s="31" t="e">
        <f t="shared" si="55"/>
        <v>#VALUE!</v>
      </c>
      <c r="BA35" s="31" t="e">
        <f t="shared" si="55"/>
        <v>#VALUE!</v>
      </c>
      <c r="BB35" s="31"/>
      <c r="BC35" s="31" t="e">
        <f>(IF(BC$13&gt;0,SUM(BA35+BC$13-BC$16),"Nil"))</f>
        <v>#VALUE!</v>
      </c>
      <c r="BD35" s="31" t="e">
        <f>(IF(BD$13&gt;0,SUM(BC35+BD$13-BD$16),"Nil"))</f>
        <v>#VALUE!</v>
      </c>
      <c r="BE35" s="31" t="e">
        <f aca="true" t="shared" si="56" ref="BE35:DP35">(IF(BE$13&gt;0,SUM(BD35+BE$13-BE$16),"Nil"))</f>
        <v>#VALUE!</v>
      </c>
      <c r="BF35" s="31" t="e">
        <f t="shared" si="56"/>
        <v>#VALUE!</v>
      </c>
      <c r="BG35" s="31" t="e">
        <f t="shared" si="56"/>
        <v>#VALUE!</v>
      </c>
      <c r="BH35" s="31" t="e">
        <f t="shared" si="56"/>
        <v>#VALUE!</v>
      </c>
      <c r="BI35" s="31" t="e">
        <f t="shared" si="56"/>
        <v>#VALUE!</v>
      </c>
      <c r="BJ35" s="31" t="e">
        <f t="shared" si="56"/>
        <v>#VALUE!</v>
      </c>
      <c r="BK35" s="31" t="e">
        <f t="shared" si="56"/>
        <v>#VALUE!</v>
      </c>
      <c r="BL35" s="31" t="e">
        <f t="shared" si="56"/>
        <v>#VALUE!</v>
      </c>
      <c r="BM35" s="31" t="str">
        <f t="shared" si="56"/>
        <v>Nil</v>
      </c>
      <c r="BN35" s="31" t="e">
        <f t="shared" si="56"/>
        <v>#VALUE!</v>
      </c>
      <c r="BO35" s="31" t="str">
        <f t="shared" si="56"/>
        <v>Nil</v>
      </c>
      <c r="BP35" s="31" t="str">
        <f t="shared" si="56"/>
        <v>Nil</v>
      </c>
      <c r="BQ35" s="31" t="str">
        <f t="shared" si="56"/>
        <v>Nil</v>
      </c>
      <c r="BR35" s="31" t="str">
        <f t="shared" si="56"/>
        <v>Nil</v>
      </c>
      <c r="BS35" s="31" t="str">
        <f t="shared" si="56"/>
        <v>Nil</v>
      </c>
      <c r="BT35" s="31" t="str">
        <f t="shared" si="56"/>
        <v>Nil</v>
      </c>
      <c r="BU35" s="31" t="str">
        <f t="shared" si="56"/>
        <v>Nil</v>
      </c>
      <c r="BV35" s="31" t="str">
        <f t="shared" si="56"/>
        <v>Nil</v>
      </c>
      <c r="BW35" s="31" t="str">
        <f t="shared" si="56"/>
        <v>Nil</v>
      </c>
      <c r="BX35" s="31" t="str">
        <f t="shared" si="56"/>
        <v>Nil</v>
      </c>
      <c r="BY35" s="31" t="str">
        <f t="shared" si="56"/>
        <v>Nil</v>
      </c>
      <c r="BZ35" s="31" t="str">
        <f t="shared" si="56"/>
        <v>Nil</v>
      </c>
      <c r="CA35" s="31" t="str">
        <f t="shared" si="56"/>
        <v>Nil</v>
      </c>
      <c r="CB35" s="31" t="str">
        <f t="shared" si="56"/>
        <v>Nil</v>
      </c>
      <c r="CC35" s="31" t="str">
        <f t="shared" si="56"/>
        <v>Nil</v>
      </c>
      <c r="CD35" s="31" t="str">
        <f t="shared" si="56"/>
        <v>Nil</v>
      </c>
      <c r="CE35" s="31" t="str">
        <f t="shared" si="56"/>
        <v>Nil</v>
      </c>
      <c r="CF35" s="31" t="str">
        <f t="shared" si="56"/>
        <v>Nil</v>
      </c>
      <c r="CG35" s="31" t="str">
        <f t="shared" si="56"/>
        <v>Nil</v>
      </c>
      <c r="CH35" s="31" t="str">
        <f t="shared" si="56"/>
        <v>Nil</v>
      </c>
      <c r="CI35" s="31" t="str">
        <f t="shared" si="56"/>
        <v>Nil</v>
      </c>
      <c r="CJ35" s="31" t="str">
        <f t="shared" si="56"/>
        <v>Nil</v>
      </c>
      <c r="CK35" s="31" t="str">
        <f t="shared" si="56"/>
        <v>Nil</v>
      </c>
      <c r="CL35" s="31" t="str">
        <f t="shared" si="56"/>
        <v>Nil</v>
      </c>
      <c r="CM35" s="31" t="str">
        <f t="shared" si="56"/>
        <v>Nil</v>
      </c>
      <c r="CN35" s="31" t="str">
        <f t="shared" si="56"/>
        <v>Nil</v>
      </c>
      <c r="CO35" s="31" t="str">
        <f t="shared" si="56"/>
        <v>Nil</v>
      </c>
      <c r="CP35" s="31" t="str">
        <f t="shared" si="56"/>
        <v>Nil</v>
      </c>
      <c r="CQ35" s="31" t="str">
        <f t="shared" si="56"/>
        <v>Nil</v>
      </c>
      <c r="CR35" s="31" t="str">
        <f t="shared" si="56"/>
        <v>Nil</v>
      </c>
      <c r="CS35" s="31" t="str">
        <f t="shared" si="56"/>
        <v>Nil</v>
      </c>
      <c r="CT35" s="31" t="str">
        <f t="shared" si="56"/>
        <v>Nil</v>
      </c>
      <c r="CU35" s="31" t="str">
        <f t="shared" si="56"/>
        <v>Nil</v>
      </c>
      <c r="CV35" s="31" t="str">
        <f t="shared" si="56"/>
        <v>Nil</v>
      </c>
      <c r="CW35" s="31" t="str">
        <f t="shared" si="56"/>
        <v>Nil</v>
      </c>
      <c r="CX35" s="31" t="str">
        <f t="shared" si="56"/>
        <v>Nil</v>
      </c>
      <c r="CY35" s="31" t="str">
        <f t="shared" si="56"/>
        <v>Nil</v>
      </c>
      <c r="CZ35" s="31" t="str">
        <f t="shared" si="56"/>
        <v>Nil</v>
      </c>
      <c r="DA35" s="31" t="str">
        <f t="shared" si="56"/>
        <v>Nil</v>
      </c>
      <c r="DB35" s="31" t="str">
        <f t="shared" si="56"/>
        <v>Nil</v>
      </c>
      <c r="DC35" s="31" t="str">
        <f t="shared" si="56"/>
        <v>Nil</v>
      </c>
      <c r="DD35" s="31" t="str">
        <f t="shared" si="56"/>
        <v>Nil</v>
      </c>
      <c r="DE35" s="31" t="str">
        <f t="shared" si="56"/>
        <v>Nil</v>
      </c>
      <c r="DF35" s="31" t="str">
        <f t="shared" si="56"/>
        <v>Nil</v>
      </c>
      <c r="DG35" s="31" t="str">
        <f t="shared" si="56"/>
        <v>Nil</v>
      </c>
      <c r="DH35" s="31" t="str">
        <f t="shared" si="56"/>
        <v>Nil</v>
      </c>
      <c r="DI35" s="31" t="str">
        <f t="shared" si="56"/>
        <v>Nil</v>
      </c>
      <c r="DJ35" s="31" t="str">
        <f t="shared" si="56"/>
        <v>Nil</v>
      </c>
      <c r="DK35" s="31" t="str">
        <f t="shared" si="56"/>
        <v>Nil</v>
      </c>
      <c r="DL35" s="31" t="str">
        <f t="shared" si="56"/>
        <v>Nil</v>
      </c>
      <c r="DM35" s="31" t="str">
        <f t="shared" si="56"/>
        <v>Nil</v>
      </c>
      <c r="DN35" s="31" t="str">
        <f t="shared" si="56"/>
        <v>Nil</v>
      </c>
      <c r="DO35" s="31" t="str">
        <f t="shared" si="56"/>
        <v>Nil</v>
      </c>
      <c r="DP35" s="31" t="str">
        <f t="shared" si="56"/>
        <v>Nil</v>
      </c>
      <c r="DQ35" s="31" t="str">
        <f aca="true" t="shared" si="57" ref="DQ35:FC35">(IF(DQ$13&gt;0,SUM(DP35+DQ$13-DQ$16),"Nil"))</f>
        <v>Nil</v>
      </c>
      <c r="DR35" s="31" t="str">
        <f t="shared" si="57"/>
        <v>Nil</v>
      </c>
      <c r="DS35" s="31" t="str">
        <f t="shared" si="57"/>
        <v>Nil</v>
      </c>
      <c r="DT35" s="31" t="str">
        <f t="shared" si="57"/>
        <v>Nil</v>
      </c>
      <c r="DU35" s="31" t="str">
        <f t="shared" si="57"/>
        <v>Nil</v>
      </c>
      <c r="DV35" s="31" t="str">
        <f t="shared" si="57"/>
        <v>Nil</v>
      </c>
      <c r="DW35" s="31" t="str">
        <f t="shared" si="57"/>
        <v>Nil</v>
      </c>
      <c r="DX35" s="31" t="str">
        <f t="shared" si="57"/>
        <v>Nil</v>
      </c>
      <c r="DY35" s="31" t="str">
        <f t="shared" si="57"/>
        <v>Nil</v>
      </c>
      <c r="DZ35" s="31" t="str">
        <f t="shared" si="57"/>
        <v>Nil</v>
      </c>
      <c r="EA35" s="31" t="str">
        <f t="shared" si="57"/>
        <v>Nil</v>
      </c>
      <c r="EB35" s="31" t="str">
        <f t="shared" si="57"/>
        <v>Nil</v>
      </c>
      <c r="EC35" s="31" t="str">
        <f t="shared" si="57"/>
        <v>Nil</v>
      </c>
      <c r="ED35" s="31" t="str">
        <f t="shared" si="57"/>
        <v>Nil</v>
      </c>
      <c r="EE35" s="31" t="str">
        <f t="shared" si="57"/>
        <v>Nil</v>
      </c>
      <c r="EF35" s="31" t="str">
        <f t="shared" si="57"/>
        <v>Nil</v>
      </c>
      <c r="EG35" s="31" t="str">
        <f t="shared" si="57"/>
        <v>Nil</v>
      </c>
      <c r="EH35" s="31" t="str">
        <f t="shared" si="57"/>
        <v>Nil</v>
      </c>
      <c r="EI35" s="31" t="str">
        <f t="shared" si="57"/>
        <v>Nil</v>
      </c>
      <c r="EJ35" s="31" t="str">
        <f t="shared" si="57"/>
        <v>Nil</v>
      </c>
      <c r="EK35" s="31" t="str">
        <f t="shared" si="57"/>
        <v>Nil</v>
      </c>
      <c r="EL35" s="31" t="str">
        <f t="shared" si="57"/>
        <v>Nil</v>
      </c>
      <c r="EM35" s="31" t="str">
        <f t="shared" si="57"/>
        <v>Nil</v>
      </c>
      <c r="EN35" s="31" t="str">
        <f t="shared" si="57"/>
        <v>Nil</v>
      </c>
      <c r="EO35" s="31" t="str">
        <f t="shared" si="57"/>
        <v>Nil</v>
      </c>
      <c r="EP35" s="31" t="str">
        <f t="shared" si="57"/>
        <v>Nil</v>
      </c>
      <c r="EQ35" s="31" t="str">
        <f t="shared" si="57"/>
        <v>Nil</v>
      </c>
      <c r="ER35" s="31" t="str">
        <f t="shared" si="57"/>
        <v>Nil</v>
      </c>
      <c r="ES35" s="31" t="str">
        <f t="shared" si="57"/>
        <v>Nil</v>
      </c>
      <c r="ET35" s="31" t="str">
        <f t="shared" si="57"/>
        <v>Nil</v>
      </c>
      <c r="EU35" s="31" t="str">
        <f t="shared" si="57"/>
        <v>Nil</v>
      </c>
      <c r="EV35" s="31" t="str">
        <f t="shared" si="57"/>
        <v>Nil</v>
      </c>
      <c r="EW35" s="31" t="str">
        <f t="shared" si="57"/>
        <v>Nil</v>
      </c>
      <c r="EX35" s="31" t="str">
        <f t="shared" si="57"/>
        <v>Nil</v>
      </c>
      <c r="EY35" s="31" t="str">
        <f t="shared" si="57"/>
        <v>Nil</v>
      </c>
      <c r="EZ35" s="31" t="str">
        <f t="shared" si="57"/>
        <v>Nil</v>
      </c>
      <c r="FA35" s="31" t="str">
        <f t="shared" si="57"/>
        <v>Nil</v>
      </c>
      <c r="FB35" s="31" t="str">
        <f t="shared" si="57"/>
        <v>Nil</v>
      </c>
      <c r="FC35" s="31" t="str">
        <f t="shared" si="57"/>
        <v>Nil</v>
      </c>
    </row>
    <row r="36" spans="1:159" ht="15">
      <c r="A36" s="12" t="s">
        <v>12</v>
      </c>
      <c r="B36" s="53" t="s">
        <v>37</v>
      </c>
      <c r="C36" s="31" t="s">
        <v>37</v>
      </c>
      <c r="D36" s="31" t="e">
        <f aca="true" t="shared" si="58" ref="D36:AH36">(IF(D$13&gt;0,SUM(C36+D$13-D$16),"Nil"))</f>
        <v>#VALUE!</v>
      </c>
      <c r="E36" s="31" t="e">
        <f t="shared" si="58"/>
        <v>#VALUE!</v>
      </c>
      <c r="F36" s="31" t="e">
        <f t="shared" si="58"/>
        <v>#VALUE!</v>
      </c>
      <c r="G36" s="31" t="e">
        <f t="shared" si="58"/>
        <v>#VALUE!</v>
      </c>
      <c r="H36" s="31" t="e">
        <f t="shared" si="58"/>
        <v>#VALUE!</v>
      </c>
      <c r="I36" s="31" t="e">
        <f t="shared" si="58"/>
        <v>#VALUE!</v>
      </c>
      <c r="J36" s="31" t="e">
        <f t="shared" si="58"/>
        <v>#VALUE!</v>
      </c>
      <c r="K36" s="31" t="e">
        <f t="shared" si="58"/>
        <v>#VALUE!</v>
      </c>
      <c r="L36" s="31" t="e">
        <f t="shared" si="58"/>
        <v>#VALUE!</v>
      </c>
      <c r="M36" s="31" t="e">
        <f t="shared" si="58"/>
        <v>#VALUE!</v>
      </c>
      <c r="N36" s="31" t="e">
        <f t="shared" si="58"/>
        <v>#VALUE!</v>
      </c>
      <c r="O36" s="31" t="e">
        <f t="shared" si="58"/>
        <v>#VALUE!</v>
      </c>
      <c r="P36" s="31" t="e">
        <f t="shared" si="58"/>
        <v>#VALUE!</v>
      </c>
      <c r="Q36" s="31" t="e">
        <f t="shared" si="58"/>
        <v>#VALUE!</v>
      </c>
      <c r="R36" s="31" t="e">
        <f t="shared" si="58"/>
        <v>#VALUE!</v>
      </c>
      <c r="S36" s="31" t="e">
        <f t="shared" si="58"/>
        <v>#VALUE!</v>
      </c>
      <c r="T36" s="31" t="e">
        <f t="shared" si="58"/>
        <v>#VALUE!</v>
      </c>
      <c r="U36" s="31" t="e">
        <f t="shared" si="58"/>
        <v>#VALUE!</v>
      </c>
      <c r="V36" s="31" t="e">
        <f t="shared" si="58"/>
        <v>#VALUE!</v>
      </c>
      <c r="W36" s="31" t="e">
        <f t="shared" si="58"/>
        <v>#VALUE!</v>
      </c>
      <c r="X36" s="31" t="e">
        <f t="shared" si="58"/>
        <v>#VALUE!</v>
      </c>
      <c r="Y36" s="31" t="e">
        <f t="shared" si="58"/>
        <v>#VALUE!</v>
      </c>
      <c r="Z36" s="31" t="e">
        <f t="shared" si="58"/>
        <v>#VALUE!</v>
      </c>
      <c r="AA36" s="31" t="e">
        <f t="shared" si="58"/>
        <v>#VALUE!</v>
      </c>
      <c r="AB36" s="31" t="e">
        <f t="shared" si="58"/>
        <v>#VALUE!</v>
      </c>
      <c r="AC36" s="31" t="e">
        <f t="shared" si="58"/>
        <v>#VALUE!</v>
      </c>
      <c r="AD36" s="31" t="e">
        <f t="shared" si="58"/>
        <v>#VALUE!</v>
      </c>
      <c r="AE36" s="31" t="e">
        <f t="shared" si="58"/>
        <v>#VALUE!</v>
      </c>
      <c r="AF36" s="31" t="e">
        <f t="shared" si="58"/>
        <v>#VALUE!</v>
      </c>
      <c r="AG36" s="31" t="e">
        <f t="shared" si="58"/>
        <v>#VALUE!</v>
      </c>
      <c r="AH36" s="31" t="e">
        <f t="shared" si="58"/>
        <v>#VALUE!</v>
      </c>
      <c r="AI36" s="31" t="e">
        <f aca="true" t="shared" si="59" ref="AI36:BA36">(IF(AI$13&gt;0,SUM(AH36+AI$13-AI$16),"Nil"))</f>
        <v>#VALUE!</v>
      </c>
      <c r="AJ36" s="31" t="e">
        <f t="shared" si="59"/>
        <v>#VALUE!</v>
      </c>
      <c r="AK36" s="31" t="e">
        <f t="shared" si="59"/>
        <v>#VALUE!</v>
      </c>
      <c r="AL36" s="31" t="e">
        <f t="shared" si="59"/>
        <v>#VALUE!</v>
      </c>
      <c r="AM36" s="31" t="e">
        <f t="shared" si="59"/>
        <v>#VALUE!</v>
      </c>
      <c r="AN36" s="31" t="e">
        <f t="shared" si="59"/>
        <v>#VALUE!</v>
      </c>
      <c r="AO36" s="31" t="e">
        <f t="shared" si="59"/>
        <v>#VALUE!</v>
      </c>
      <c r="AP36" s="31" t="e">
        <f t="shared" si="59"/>
        <v>#VALUE!</v>
      </c>
      <c r="AQ36" s="31" t="e">
        <f t="shared" si="59"/>
        <v>#VALUE!</v>
      </c>
      <c r="AR36" s="31" t="e">
        <f t="shared" si="59"/>
        <v>#VALUE!</v>
      </c>
      <c r="AS36" s="31" t="e">
        <f t="shared" si="59"/>
        <v>#VALUE!</v>
      </c>
      <c r="AT36" s="31" t="e">
        <f t="shared" si="59"/>
        <v>#VALUE!</v>
      </c>
      <c r="AU36" s="31" t="e">
        <f t="shared" si="59"/>
        <v>#VALUE!</v>
      </c>
      <c r="AV36" s="31" t="e">
        <f t="shared" si="59"/>
        <v>#VALUE!</v>
      </c>
      <c r="AW36" s="31" t="e">
        <f t="shared" si="59"/>
        <v>#VALUE!</v>
      </c>
      <c r="AX36" s="31" t="e">
        <f t="shared" si="59"/>
        <v>#VALUE!</v>
      </c>
      <c r="AY36" s="31" t="e">
        <f t="shared" si="59"/>
        <v>#VALUE!</v>
      </c>
      <c r="AZ36" s="31" t="e">
        <f t="shared" si="59"/>
        <v>#VALUE!</v>
      </c>
      <c r="BA36" s="31" t="e">
        <f t="shared" si="59"/>
        <v>#VALUE!</v>
      </c>
      <c r="BB36" s="31"/>
      <c r="BC36" s="31" t="e">
        <f>(IF(BC$13&gt;0,SUM(BA36+BC$13-BC$16),"Nil"))</f>
        <v>#VALUE!</v>
      </c>
      <c r="BD36" s="31" t="e">
        <f>(IF(BD$13&gt;0,SUM(BC36+BD$13-BD$16),"Nil"))</f>
        <v>#VALUE!</v>
      </c>
      <c r="BE36" s="31" t="e">
        <f aca="true" t="shared" si="60" ref="BE36:DP36">(IF(BE$13&gt;0,SUM(BD36+BE$13-BE$16),"Nil"))</f>
        <v>#VALUE!</v>
      </c>
      <c r="BF36" s="31" t="e">
        <f t="shared" si="60"/>
        <v>#VALUE!</v>
      </c>
      <c r="BG36" s="31" t="e">
        <f t="shared" si="60"/>
        <v>#VALUE!</v>
      </c>
      <c r="BH36" s="31" t="e">
        <f t="shared" si="60"/>
        <v>#VALUE!</v>
      </c>
      <c r="BI36" s="31" t="e">
        <f t="shared" si="60"/>
        <v>#VALUE!</v>
      </c>
      <c r="BJ36" s="31" t="e">
        <f t="shared" si="60"/>
        <v>#VALUE!</v>
      </c>
      <c r="BK36" s="31" t="e">
        <f t="shared" si="60"/>
        <v>#VALUE!</v>
      </c>
      <c r="BL36" s="31" t="e">
        <f t="shared" si="60"/>
        <v>#VALUE!</v>
      </c>
      <c r="BM36" s="31" t="str">
        <f t="shared" si="60"/>
        <v>Nil</v>
      </c>
      <c r="BN36" s="31" t="e">
        <f t="shared" si="60"/>
        <v>#VALUE!</v>
      </c>
      <c r="BO36" s="31" t="str">
        <f t="shared" si="60"/>
        <v>Nil</v>
      </c>
      <c r="BP36" s="31" t="str">
        <f t="shared" si="60"/>
        <v>Nil</v>
      </c>
      <c r="BQ36" s="31" t="str">
        <f t="shared" si="60"/>
        <v>Nil</v>
      </c>
      <c r="BR36" s="31" t="str">
        <f t="shared" si="60"/>
        <v>Nil</v>
      </c>
      <c r="BS36" s="31" t="str">
        <f t="shared" si="60"/>
        <v>Nil</v>
      </c>
      <c r="BT36" s="31" t="str">
        <f t="shared" si="60"/>
        <v>Nil</v>
      </c>
      <c r="BU36" s="31" t="str">
        <f t="shared" si="60"/>
        <v>Nil</v>
      </c>
      <c r="BV36" s="31" t="str">
        <f t="shared" si="60"/>
        <v>Nil</v>
      </c>
      <c r="BW36" s="31" t="str">
        <f t="shared" si="60"/>
        <v>Nil</v>
      </c>
      <c r="BX36" s="31" t="str">
        <f t="shared" si="60"/>
        <v>Nil</v>
      </c>
      <c r="BY36" s="31" t="str">
        <f t="shared" si="60"/>
        <v>Nil</v>
      </c>
      <c r="BZ36" s="31" t="str">
        <f t="shared" si="60"/>
        <v>Nil</v>
      </c>
      <c r="CA36" s="31" t="str">
        <f t="shared" si="60"/>
        <v>Nil</v>
      </c>
      <c r="CB36" s="31" t="str">
        <f t="shared" si="60"/>
        <v>Nil</v>
      </c>
      <c r="CC36" s="31" t="str">
        <f t="shared" si="60"/>
        <v>Nil</v>
      </c>
      <c r="CD36" s="31" t="str">
        <f t="shared" si="60"/>
        <v>Nil</v>
      </c>
      <c r="CE36" s="31" t="str">
        <f t="shared" si="60"/>
        <v>Nil</v>
      </c>
      <c r="CF36" s="31" t="str">
        <f t="shared" si="60"/>
        <v>Nil</v>
      </c>
      <c r="CG36" s="31" t="str">
        <f t="shared" si="60"/>
        <v>Nil</v>
      </c>
      <c r="CH36" s="31" t="str">
        <f t="shared" si="60"/>
        <v>Nil</v>
      </c>
      <c r="CI36" s="31" t="str">
        <f t="shared" si="60"/>
        <v>Nil</v>
      </c>
      <c r="CJ36" s="31" t="str">
        <f t="shared" si="60"/>
        <v>Nil</v>
      </c>
      <c r="CK36" s="31" t="str">
        <f t="shared" si="60"/>
        <v>Nil</v>
      </c>
      <c r="CL36" s="31" t="str">
        <f t="shared" si="60"/>
        <v>Nil</v>
      </c>
      <c r="CM36" s="31" t="str">
        <f t="shared" si="60"/>
        <v>Nil</v>
      </c>
      <c r="CN36" s="31" t="str">
        <f t="shared" si="60"/>
        <v>Nil</v>
      </c>
      <c r="CO36" s="31" t="str">
        <f t="shared" si="60"/>
        <v>Nil</v>
      </c>
      <c r="CP36" s="31" t="str">
        <f t="shared" si="60"/>
        <v>Nil</v>
      </c>
      <c r="CQ36" s="31" t="str">
        <f t="shared" si="60"/>
        <v>Nil</v>
      </c>
      <c r="CR36" s="31" t="str">
        <f t="shared" si="60"/>
        <v>Nil</v>
      </c>
      <c r="CS36" s="31" t="str">
        <f t="shared" si="60"/>
        <v>Nil</v>
      </c>
      <c r="CT36" s="31" t="str">
        <f t="shared" si="60"/>
        <v>Nil</v>
      </c>
      <c r="CU36" s="31" t="str">
        <f t="shared" si="60"/>
        <v>Nil</v>
      </c>
      <c r="CV36" s="31" t="str">
        <f t="shared" si="60"/>
        <v>Nil</v>
      </c>
      <c r="CW36" s="31" t="str">
        <f t="shared" si="60"/>
        <v>Nil</v>
      </c>
      <c r="CX36" s="31" t="str">
        <f t="shared" si="60"/>
        <v>Nil</v>
      </c>
      <c r="CY36" s="31" t="str">
        <f t="shared" si="60"/>
        <v>Nil</v>
      </c>
      <c r="CZ36" s="31" t="str">
        <f t="shared" si="60"/>
        <v>Nil</v>
      </c>
      <c r="DA36" s="31" t="str">
        <f t="shared" si="60"/>
        <v>Nil</v>
      </c>
      <c r="DB36" s="31" t="str">
        <f t="shared" si="60"/>
        <v>Nil</v>
      </c>
      <c r="DC36" s="31" t="str">
        <f t="shared" si="60"/>
        <v>Nil</v>
      </c>
      <c r="DD36" s="31" t="str">
        <f t="shared" si="60"/>
        <v>Nil</v>
      </c>
      <c r="DE36" s="31" t="str">
        <f t="shared" si="60"/>
        <v>Nil</v>
      </c>
      <c r="DF36" s="31" t="str">
        <f t="shared" si="60"/>
        <v>Nil</v>
      </c>
      <c r="DG36" s="31" t="str">
        <f t="shared" si="60"/>
        <v>Nil</v>
      </c>
      <c r="DH36" s="31" t="str">
        <f t="shared" si="60"/>
        <v>Nil</v>
      </c>
      <c r="DI36" s="31" t="str">
        <f t="shared" si="60"/>
        <v>Nil</v>
      </c>
      <c r="DJ36" s="31" t="str">
        <f t="shared" si="60"/>
        <v>Nil</v>
      </c>
      <c r="DK36" s="31" t="str">
        <f t="shared" si="60"/>
        <v>Nil</v>
      </c>
      <c r="DL36" s="31" t="str">
        <f t="shared" si="60"/>
        <v>Nil</v>
      </c>
      <c r="DM36" s="31" t="str">
        <f t="shared" si="60"/>
        <v>Nil</v>
      </c>
      <c r="DN36" s="31" t="str">
        <f t="shared" si="60"/>
        <v>Nil</v>
      </c>
      <c r="DO36" s="31" t="str">
        <f t="shared" si="60"/>
        <v>Nil</v>
      </c>
      <c r="DP36" s="31" t="str">
        <f t="shared" si="60"/>
        <v>Nil</v>
      </c>
      <c r="DQ36" s="31" t="str">
        <f aca="true" t="shared" si="61" ref="DQ36:FC36">(IF(DQ$13&gt;0,SUM(DP36+DQ$13-DQ$16),"Nil"))</f>
        <v>Nil</v>
      </c>
      <c r="DR36" s="31" t="str">
        <f t="shared" si="61"/>
        <v>Nil</v>
      </c>
      <c r="DS36" s="31" t="str">
        <f t="shared" si="61"/>
        <v>Nil</v>
      </c>
      <c r="DT36" s="31" t="str">
        <f t="shared" si="61"/>
        <v>Nil</v>
      </c>
      <c r="DU36" s="31" t="str">
        <f t="shared" si="61"/>
        <v>Nil</v>
      </c>
      <c r="DV36" s="31" t="str">
        <f t="shared" si="61"/>
        <v>Nil</v>
      </c>
      <c r="DW36" s="31" t="str">
        <f t="shared" si="61"/>
        <v>Nil</v>
      </c>
      <c r="DX36" s="31" t="str">
        <f t="shared" si="61"/>
        <v>Nil</v>
      </c>
      <c r="DY36" s="31" t="str">
        <f t="shared" si="61"/>
        <v>Nil</v>
      </c>
      <c r="DZ36" s="31" t="str">
        <f t="shared" si="61"/>
        <v>Nil</v>
      </c>
      <c r="EA36" s="31" t="str">
        <f t="shared" si="61"/>
        <v>Nil</v>
      </c>
      <c r="EB36" s="31" t="str">
        <f t="shared" si="61"/>
        <v>Nil</v>
      </c>
      <c r="EC36" s="31" t="str">
        <f t="shared" si="61"/>
        <v>Nil</v>
      </c>
      <c r="ED36" s="31" t="str">
        <f t="shared" si="61"/>
        <v>Nil</v>
      </c>
      <c r="EE36" s="31" t="str">
        <f t="shared" si="61"/>
        <v>Nil</v>
      </c>
      <c r="EF36" s="31" t="str">
        <f t="shared" si="61"/>
        <v>Nil</v>
      </c>
      <c r="EG36" s="31" t="str">
        <f t="shared" si="61"/>
        <v>Nil</v>
      </c>
      <c r="EH36" s="31" t="str">
        <f t="shared" si="61"/>
        <v>Nil</v>
      </c>
      <c r="EI36" s="31" t="str">
        <f t="shared" si="61"/>
        <v>Nil</v>
      </c>
      <c r="EJ36" s="31" t="str">
        <f t="shared" si="61"/>
        <v>Nil</v>
      </c>
      <c r="EK36" s="31" t="str">
        <f t="shared" si="61"/>
        <v>Nil</v>
      </c>
      <c r="EL36" s="31" t="str">
        <f t="shared" si="61"/>
        <v>Nil</v>
      </c>
      <c r="EM36" s="31" t="str">
        <f t="shared" si="61"/>
        <v>Nil</v>
      </c>
      <c r="EN36" s="31" t="str">
        <f t="shared" si="61"/>
        <v>Nil</v>
      </c>
      <c r="EO36" s="31" t="str">
        <f t="shared" si="61"/>
        <v>Nil</v>
      </c>
      <c r="EP36" s="31" t="str">
        <f t="shared" si="61"/>
        <v>Nil</v>
      </c>
      <c r="EQ36" s="31" t="str">
        <f t="shared" si="61"/>
        <v>Nil</v>
      </c>
      <c r="ER36" s="31" t="str">
        <f t="shared" si="61"/>
        <v>Nil</v>
      </c>
      <c r="ES36" s="31" t="str">
        <f t="shared" si="61"/>
        <v>Nil</v>
      </c>
      <c r="ET36" s="31" t="str">
        <f t="shared" si="61"/>
        <v>Nil</v>
      </c>
      <c r="EU36" s="31" t="str">
        <f t="shared" si="61"/>
        <v>Nil</v>
      </c>
      <c r="EV36" s="31" t="str">
        <f t="shared" si="61"/>
        <v>Nil</v>
      </c>
      <c r="EW36" s="31" t="str">
        <f t="shared" si="61"/>
        <v>Nil</v>
      </c>
      <c r="EX36" s="31" t="str">
        <f t="shared" si="61"/>
        <v>Nil</v>
      </c>
      <c r="EY36" s="31" t="str">
        <f t="shared" si="61"/>
        <v>Nil</v>
      </c>
      <c r="EZ36" s="31" t="str">
        <f t="shared" si="61"/>
        <v>Nil</v>
      </c>
      <c r="FA36" s="31" t="str">
        <f t="shared" si="61"/>
        <v>Nil</v>
      </c>
      <c r="FB36" s="31" t="str">
        <f t="shared" si="61"/>
        <v>Nil</v>
      </c>
      <c r="FC36" s="31" t="str">
        <f t="shared" si="61"/>
        <v>Nil</v>
      </c>
    </row>
    <row r="37" spans="1:159" ht="15">
      <c r="A37" s="12"/>
      <c r="B37" s="13"/>
      <c r="C37" s="14"/>
      <c r="D37" s="14"/>
      <c r="E37" s="3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</row>
    <row r="38" spans="1:159" ht="15">
      <c r="A38" s="12"/>
      <c r="B38" s="13"/>
      <c r="C38" s="14"/>
      <c r="D38" s="14"/>
      <c r="E38" s="3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</row>
    <row r="39" spans="1:159" ht="15">
      <c r="A39" s="12" t="s">
        <v>13</v>
      </c>
      <c r="B39" s="13"/>
      <c r="C39" s="32" t="s">
        <v>37</v>
      </c>
      <c r="D39" s="32">
        <v>0</v>
      </c>
      <c r="E39" s="34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/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v>0</v>
      </c>
      <c r="DY39" s="32">
        <v>0</v>
      </c>
      <c r="DZ39" s="32">
        <v>0</v>
      </c>
      <c r="EA39" s="32">
        <v>0</v>
      </c>
      <c r="EB39" s="32">
        <v>0</v>
      </c>
      <c r="EC39" s="32">
        <v>0</v>
      </c>
      <c r="ED39" s="32">
        <v>0</v>
      </c>
      <c r="EE39" s="32">
        <v>0</v>
      </c>
      <c r="EF39" s="32">
        <v>0</v>
      </c>
      <c r="EG39" s="32">
        <v>0</v>
      </c>
      <c r="EH39" s="32">
        <v>0</v>
      </c>
      <c r="EI39" s="32">
        <v>0</v>
      </c>
      <c r="EJ39" s="32">
        <v>0</v>
      </c>
      <c r="EK39" s="32">
        <v>0</v>
      </c>
      <c r="EL39" s="32">
        <v>0</v>
      </c>
      <c r="EM39" s="32">
        <v>0</v>
      </c>
      <c r="EN39" s="32">
        <v>0</v>
      </c>
      <c r="EO39" s="32">
        <v>0</v>
      </c>
      <c r="EP39" s="32">
        <v>0</v>
      </c>
      <c r="EQ39" s="32">
        <v>0</v>
      </c>
      <c r="ER39" s="32">
        <v>0</v>
      </c>
      <c r="ES39" s="32">
        <v>0</v>
      </c>
      <c r="ET39" s="32">
        <v>0</v>
      </c>
      <c r="EU39" s="32">
        <v>0</v>
      </c>
      <c r="EV39" s="32">
        <v>0</v>
      </c>
      <c r="EW39" s="32">
        <v>0</v>
      </c>
      <c r="EX39" s="32">
        <v>0</v>
      </c>
      <c r="EY39" s="32">
        <v>0</v>
      </c>
      <c r="EZ39" s="32">
        <v>0</v>
      </c>
      <c r="FA39" s="32">
        <v>0</v>
      </c>
      <c r="FB39" s="32">
        <v>0</v>
      </c>
      <c r="FC39" s="32">
        <v>0</v>
      </c>
    </row>
    <row r="40" spans="1:159" ht="15">
      <c r="A40" s="13" t="s">
        <v>14</v>
      </c>
      <c r="B40" s="13"/>
      <c r="C40" s="32" t="s">
        <v>37</v>
      </c>
      <c r="D40" s="32">
        <v>0</v>
      </c>
      <c r="E40" s="34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/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32">
        <v>0</v>
      </c>
      <c r="DM40" s="32">
        <v>0</v>
      </c>
      <c r="DN40" s="32">
        <v>0</v>
      </c>
      <c r="DO40" s="32">
        <v>0</v>
      </c>
      <c r="DP40" s="32">
        <v>0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v>0</v>
      </c>
      <c r="DY40" s="32">
        <v>0</v>
      </c>
      <c r="DZ40" s="32">
        <v>0</v>
      </c>
      <c r="EA40" s="32">
        <v>0</v>
      </c>
      <c r="EB40" s="32">
        <v>0</v>
      </c>
      <c r="EC40" s="32">
        <v>0</v>
      </c>
      <c r="ED40" s="32">
        <v>0</v>
      </c>
      <c r="EE40" s="32">
        <v>0</v>
      </c>
      <c r="EF40" s="32">
        <v>0</v>
      </c>
      <c r="EG40" s="32">
        <v>0</v>
      </c>
      <c r="EH40" s="32">
        <v>0</v>
      </c>
      <c r="EI40" s="32">
        <v>0</v>
      </c>
      <c r="EJ40" s="32">
        <v>0</v>
      </c>
      <c r="EK40" s="32">
        <v>0</v>
      </c>
      <c r="EL40" s="32">
        <v>0</v>
      </c>
      <c r="EM40" s="32">
        <v>0</v>
      </c>
      <c r="EN40" s="32">
        <v>0</v>
      </c>
      <c r="EO40" s="32">
        <v>0</v>
      </c>
      <c r="EP40" s="32">
        <v>0</v>
      </c>
      <c r="EQ40" s="32">
        <v>0</v>
      </c>
      <c r="ER40" s="32">
        <v>0</v>
      </c>
      <c r="ES40" s="32">
        <v>0</v>
      </c>
      <c r="ET40" s="32">
        <v>0</v>
      </c>
      <c r="EU40" s="32">
        <v>0</v>
      </c>
      <c r="EV40" s="32">
        <v>0</v>
      </c>
      <c r="EW40" s="32">
        <v>0</v>
      </c>
      <c r="EX40" s="32">
        <v>0</v>
      </c>
      <c r="EY40" s="32">
        <v>0</v>
      </c>
      <c r="EZ40" s="32">
        <v>0</v>
      </c>
      <c r="FA40" s="32">
        <v>0</v>
      </c>
      <c r="FB40" s="32">
        <v>0</v>
      </c>
      <c r="FC40" s="32">
        <v>0</v>
      </c>
    </row>
    <row r="41" spans="1:159" ht="15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E41" s="20"/>
      <c r="BG41" s="20"/>
      <c r="BI41" s="20"/>
      <c r="BK41" s="20"/>
      <c r="BM41" s="20"/>
      <c r="BO41" s="20"/>
      <c r="BQ41" s="20"/>
      <c r="BS41" s="20"/>
      <c r="BU41" s="20"/>
      <c r="BW41" s="20"/>
      <c r="BY41" s="20"/>
      <c r="CA41" s="20"/>
      <c r="CC41" s="20"/>
      <c r="CE41" s="20"/>
      <c r="CG41" s="20"/>
      <c r="CI41" s="20"/>
      <c r="CK41" s="20"/>
      <c r="CM41" s="20"/>
      <c r="CO41" s="20"/>
      <c r="CQ41" s="20"/>
      <c r="CS41" s="20"/>
      <c r="CU41" s="20"/>
      <c r="CW41" s="20"/>
      <c r="CY41" s="20"/>
      <c r="DA41" s="20"/>
      <c r="DC41" s="20"/>
      <c r="DE41" s="20"/>
      <c r="DG41" s="20"/>
      <c r="DI41" s="20"/>
      <c r="DK41" s="20"/>
      <c r="DM41" s="20"/>
      <c r="DO41" s="20"/>
      <c r="DQ41" s="20"/>
      <c r="DS41" s="20"/>
      <c r="DU41" s="20"/>
      <c r="DW41" s="20"/>
      <c r="DY41" s="20"/>
      <c r="EA41" s="20"/>
      <c r="EC41" s="20"/>
      <c r="EE41" s="20"/>
      <c r="EG41" s="20"/>
      <c r="EI41" s="20"/>
      <c r="EK41" s="20"/>
      <c r="EM41" s="20"/>
      <c r="EO41" s="20"/>
      <c r="EQ41" s="20"/>
      <c r="ES41" s="20"/>
      <c r="EU41" s="20"/>
      <c r="EW41" s="20"/>
      <c r="EY41" s="20"/>
      <c r="FA41" s="20"/>
      <c r="FC41" s="20"/>
    </row>
    <row r="42" spans="1:159" s="16" customFormat="1" ht="15.75" thickBot="1">
      <c r="A42" s="26" t="s">
        <v>16</v>
      </c>
      <c r="B42" s="22" t="s">
        <v>74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 t="s">
        <v>152</v>
      </c>
      <c r="AI42" s="23"/>
      <c r="AJ42" s="23"/>
      <c r="AK42" s="23"/>
      <c r="AL42" s="23"/>
      <c r="AM42" s="23"/>
      <c r="AN42" s="23"/>
      <c r="AO42" s="23" t="s">
        <v>154</v>
      </c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E42" s="23"/>
      <c r="BG42" s="23"/>
      <c r="BI42" s="23"/>
      <c r="BK42" s="23"/>
      <c r="BM42" s="23"/>
      <c r="BO42" s="23"/>
      <c r="BQ42" s="23"/>
      <c r="BS42" s="23"/>
      <c r="BU42" s="23"/>
      <c r="BW42" s="23"/>
      <c r="BY42" s="23"/>
      <c r="CA42" s="23"/>
      <c r="CC42" s="23"/>
      <c r="CE42" s="23"/>
      <c r="CG42" s="23"/>
      <c r="CI42" s="23"/>
      <c r="CK42" s="23"/>
      <c r="CM42" s="23"/>
      <c r="CO42" s="23"/>
      <c r="CQ42" s="23"/>
      <c r="CS42" s="23"/>
      <c r="CU42" s="23"/>
      <c r="CW42" s="23"/>
      <c r="CY42" s="23"/>
      <c r="DA42" s="23"/>
      <c r="DC42" s="23"/>
      <c r="DE42" s="23"/>
      <c r="DG42" s="23"/>
      <c r="DI42" s="23"/>
      <c r="DK42" s="23"/>
      <c r="DM42" s="23"/>
      <c r="DO42" s="23"/>
      <c r="DQ42" s="23"/>
      <c r="DS42" s="23"/>
      <c r="DU42" s="23"/>
      <c r="DW42" s="23"/>
      <c r="DY42" s="23"/>
      <c r="EA42" s="23"/>
      <c r="EC42" s="23"/>
      <c r="EE42" s="23"/>
      <c r="EG42" s="23"/>
      <c r="EI42" s="23"/>
      <c r="EK42" s="23"/>
      <c r="EM42" s="23"/>
      <c r="EO42" s="23"/>
      <c r="EQ42" s="23"/>
      <c r="ES42" s="23"/>
      <c r="EU42" s="23"/>
      <c r="EW42" s="23"/>
      <c r="EY42" s="23"/>
      <c r="FA42" s="23"/>
      <c r="FC42" s="23"/>
    </row>
    <row r="43" spans="1:159" s="15" customFormat="1" ht="18.75" thickBot="1">
      <c r="A43" s="24"/>
      <c r="B43" s="24" t="s">
        <v>75</v>
      </c>
      <c r="C43" s="25"/>
      <c r="D43" s="25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E43" s="23"/>
      <c r="BG43" s="23"/>
      <c r="BI43" s="23"/>
      <c r="BK43" s="23"/>
      <c r="BL43" s="57" t="s">
        <v>183</v>
      </c>
      <c r="BM43" s="23"/>
      <c r="BO43" s="23"/>
      <c r="BQ43" s="23"/>
      <c r="BS43" s="23"/>
      <c r="BU43" s="23"/>
      <c r="BW43" s="23"/>
      <c r="BY43" s="23"/>
      <c r="CA43" s="23"/>
      <c r="CC43" s="23"/>
      <c r="CE43" s="23"/>
      <c r="CG43" s="23"/>
      <c r="CI43" s="23"/>
      <c r="CK43" s="23"/>
      <c r="CM43" s="23"/>
      <c r="CO43" s="23"/>
      <c r="CQ43" s="23"/>
      <c r="CS43" s="23"/>
      <c r="CU43" s="23"/>
      <c r="CW43" s="23"/>
      <c r="CY43" s="23"/>
      <c r="DA43" s="23"/>
      <c r="DC43" s="23"/>
      <c r="DE43" s="23"/>
      <c r="DG43" s="23"/>
      <c r="DI43" s="23"/>
      <c r="DK43" s="23"/>
      <c r="DM43" s="23"/>
      <c r="DO43" s="23"/>
      <c r="DQ43" s="23"/>
      <c r="DS43" s="23"/>
      <c r="DU43" s="23"/>
      <c r="DW43" s="23"/>
      <c r="DY43" s="23"/>
      <c r="EA43" s="23"/>
      <c r="EC43" s="23"/>
      <c r="EE43" s="23"/>
      <c r="EG43" s="23"/>
      <c r="EI43" s="23"/>
      <c r="EK43" s="23"/>
      <c r="EM43" s="23"/>
      <c r="EO43" s="23"/>
      <c r="EQ43" s="23"/>
      <c r="ES43" s="23"/>
      <c r="EU43" s="23"/>
      <c r="EW43" s="23"/>
      <c r="EY43" s="23"/>
      <c r="FA43" s="23"/>
      <c r="FC43" s="23"/>
    </row>
    <row r="44" spans="1:159" s="15" customFormat="1" ht="18.75" thickBot="1">
      <c r="A44" s="2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E44" s="25"/>
      <c r="BG44" s="25"/>
      <c r="BI44" s="25"/>
      <c r="BK44" s="25"/>
      <c r="BL44" s="57" t="s">
        <v>184</v>
      </c>
      <c r="BM44" s="25"/>
      <c r="BO44" s="25"/>
      <c r="BQ44" s="25"/>
      <c r="BS44" s="25"/>
      <c r="BU44" s="25"/>
      <c r="BW44" s="25"/>
      <c r="BY44" s="25"/>
      <c r="CA44" s="25"/>
      <c r="CC44" s="25"/>
      <c r="CE44" s="25"/>
      <c r="CG44" s="25"/>
      <c r="CI44" s="25"/>
      <c r="CK44" s="25"/>
      <c r="CM44" s="25"/>
      <c r="CO44" s="25"/>
      <c r="CQ44" s="25"/>
      <c r="CS44" s="25"/>
      <c r="CU44" s="25"/>
      <c r="CW44" s="25"/>
      <c r="CY44" s="25"/>
      <c r="DA44" s="25"/>
      <c r="DC44" s="25"/>
      <c r="DE44" s="25"/>
      <c r="DG44" s="25"/>
      <c r="DI44" s="25"/>
      <c r="DK44" s="25"/>
      <c r="DM44" s="25"/>
      <c r="DO44" s="25"/>
      <c r="DQ44" s="25"/>
      <c r="DS44" s="25"/>
      <c r="DU44" s="25"/>
      <c r="DW44" s="25"/>
      <c r="DY44" s="25"/>
      <c r="EA44" s="25"/>
      <c r="EC44" s="25"/>
      <c r="EE44" s="25"/>
      <c r="EG44" s="25"/>
      <c r="EI44" s="25"/>
      <c r="EK44" s="25"/>
      <c r="EM44" s="25"/>
      <c r="EO44" s="25"/>
      <c r="EQ44" s="25"/>
      <c r="ES44" s="25"/>
      <c r="EU44" s="25"/>
      <c r="EW44" s="25"/>
      <c r="EY44" s="25"/>
      <c r="FA44" s="25"/>
      <c r="FC44" s="25"/>
    </row>
    <row r="45" spans="1:159" s="15" customFormat="1" ht="15.75" thickBot="1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E45" s="25"/>
      <c r="BG45" s="25"/>
      <c r="BI45" s="25"/>
      <c r="BK45" s="25"/>
      <c r="BM45" s="25"/>
      <c r="BO45" s="25"/>
      <c r="BQ45" s="25"/>
      <c r="BS45" s="25"/>
      <c r="BU45" s="25"/>
      <c r="BW45" s="25"/>
      <c r="BY45" s="25"/>
      <c r="CA45" s="25"/>
      <c r="CC45" s="25"/>
      <c r="CE45" s="25"/>
      <c r="CG45" s="25"/>
      <c r="CI45" s="25"/>
      <c r="CK45" s="25"/>
      <c r="CM45" s="25"/>
      <c r="CO45" s="25"/>
      <c r="CQ45" s="25"/>
      <c r="CS45" s="25"/>
      <c r="CU45" s="25"/>
      <c r="CW45" s="25"/>
      <c r="CY45" s="25"/>
      <c r="DA45" s="25"/>
      <c r="DC45" s="25"/>
      <c r="DE45" s="25"/>
      <c r="DG45" s="25"/>
      <c r="DI45" s="25"/>
      <c r="DK45" s="25"/>
      <c r="DM45" s="25"/>
      <c r="DO45" s="25"/>
      <c r="DQ45" s="25"/>
      <c r="DS45" s="25"/>
      <c r="DU45" s="25"/>
      <c r="DW45" s="25"/>
      <c r="DY45" s="25"/>
      <c r="EA45" s="25"/>
      <c r="EC45" s="25"/>
      <c r="EE45" s="25"/>
      <c r="EG45" s="25"/>
      <c r="EI45" s="25"/>
      <c r="EK45" s="25"/>
      <c r="EM45" s="25"/>
      <c r="EO45" s="25"/>
      <c r="EQ45" s="25"/>
      <c r="ES45" s="25"/>
      <c r="EU45" s="25"/>
      <c r="EW45" s="25"/>
      <c r="EY45" s="25"/>
      <c r="FA45" s="25"/>
      <c r="FC45" s="25"/>
    </row>
    <row r="46" spans="1:159" s="15" customFormat="1" ht="15.75" thickBot="1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E46" s="25"/>
      <c r="BG46" s="25"/>
      <c r="BI46" s="25"/>
      <c r="BK46" s="25"/>
      <c r="BM46" s="25"/>
      <c r="BO46" s="25"/>
      <c r="BQ46" s="25"/>
      <c r="BS46" s="25"/>
      <c r="BU46" s="25"/>
      <c r="BW46" s="25"/>
      <c r="BY46" s="25"/>
      <c r="CA46" s="25"/>
      <c r="CC46" s="25"/>
      <c r="CE46" s="25"/>
      <c r="CG46" s="25"/>
      <c r="CI46" s="25"/>
      <c r="CK46" s="25"/>
      <c r="CM46" s="25"/>
      <c r="CO46" s="25"/>
      <c r="CQ46" s="25"/>
      <c r="CS46" s="25"/>
      <c r="CU46" s="25"/>
      <c r="CW46" s="25"/>
      <c r="CY46" s="25"/>
      <c r="DA46" s="25"/>
      <c r="DC46" s="25"/>
      <c r="DE46" s="25"/>
      <c r="DG46" s="25"/>
      <c r="DI46" s="25"/>
      <c r="DK46" s="25"/>
      <c r="DM46" s="25"/>
      <c r="DO46" s="25"/>
      <c r="DQ46" s="25"/>
      <c r="DS46" s="25"/>
      <c r="DU46" s="25"/>
      <c r="DW46" s="25"/>
      <c r="DY46" s="25"/>
      <c r="EA46" s="25"/>
      <c r="EC46" s="25"/>
      <c r="EE46" s="25"/>
      <c r="EG46" s="25"/>
      <c r="EI46" s="25"/>
      <c r="EK46" s="25"/>
      <c r="EM46" s="25"/>
      <c r="EO46" s="25"/>
      <c r="EQ46" s="25"/>
      <c r="ES46" s="25"/>
      <c r="EU46" s="25"/>
      <c r="EW46" s="25"/>
      <c r="EY46" s="25"/>
      <c r="FA46" s="25"/>
      <c r="FC46" s="25"/>
    </row>
    <row r="47" spans="1:159" s="15" customFormat="1" ht="15.75" thickBot="1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E47" s="25"/>
      <c r="BG47" s="25"/>
      <c r="BI47" s="25"/>
      <c r="BK47" s="25"/>
      <c r="BM47" s="25"/>
      <c r="BO47" s="25"/>
      <c r="BQ47" s="25"/>
      <c r="BS47" s="25"/>
      <c r="BU47" s="25"/>
      <c r="BW47" s="25"/>
      <c r="BY47" s="25"/>
      <c r="CA47" s="25"/>
      <c r="CC47" s="25"/>
      <c r="CE47" s="25"/>
      <c r="CG47" s="25"/>
      <c r="CI47" s="25"/>
      <c r="CK47" s="25"/>
      <c r="CM47" s="25"/>
      <c r="CO47" s="25"/>
      <c r="CQ47" s="25"/>
      <c r="CS47" s="25"/>
      <c r="CU47" s="25"/>
      <c r="CW47" s="25"/>
      <c r="CY47" s="25"/>
      <c r="DA47" s="25"/>
      <c r="DC47" s="25"/>
      <c r="DE47" s="25"/>
      <c r="DG47" s="25"/>
      <c r="DI47" s="25"/>
      <c r="DK47" s="25"/>
      <c r="DM47" s="25"/>
      <c r="DO47" s="25"/>
      <c r="DQ47" s="25"/>
      <c r="DS47" s="25"/>
      <c r="DU47" s="25"/>
      <c r="DW47" s="25"/>
      <c r="DY47" s="25"/>
      <c r="EA47" s="25"/>
      <c r="EC47" s="25"/>
      <c r="EE47" s="25"/>
      <c r="EG47" s="25"/>
      <c r="EI47" s="25"/>
      <c r="EK47" s="25"/>
      <c r="EM47" s="25"/>
      <c r="EO47" s="25"/>
      <c r="EQ47" s="25"/>
      <c r="ES47" s="25"/>
      <c r="EU47" s="25"/>
      <c r="EW47" s="25"/>
      <c r="EY47" s="25"/>
      <c r="FA47" s="25"/>
      <c r="FC47" s="25"/>
    </row>
    <row r="48" spans="1:55" s="15" customFormat="1" ht="15.75" hidden="1" thickBot="1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</row>
    <row r="49" spans="1:55" s="15" customFormat="1" ht="15.75" hidden="1" thickBot="1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</row>
    <row r="50" spans="1:55" s="15" customFormat="1" ht="15.75" hidden="1" thickBot="1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</row>
    <row r="51" spans="1:55" ht="15" hidden="1">
      <c r="A51" s="20"/>
      <c r="B51" s="19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</row>
    <row r="52" spans="1:55" ht="15" hidden="1">
      <c r="A52" s="20"/>
      <c r="B52" s="19"/>
      <c r="C52" s="20"/>
      <c r="D52" s="20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15" hidden="1">
      <c r="A53" s="20"/>
      <c r="B53" s="19"/>
      <c r="C53" s="20"/>
      <c r="D53" s="20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ht="15" hidden="1">
      <c r="A54" s="20"/>
      <c r="B54" s="19"/>
      <c r="C54" s="20"/>
      <c r="D54" s="20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ht="15" hidden="1">
      <c r="A55" s="20"/>
      <c r="B55" s="19"/>
      <c r="C55" s="20"/>
      <c r="D55" s="20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s="3" customFormat="1" ht="15" hidden="1">
      <c r="A56" s="20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="3" customFormat="1" ht="12.75">
      <c r="B57" s="2"/>
    </row>
    <row r="58" spans="1:55" s="3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="3" customFormat="1" ht="12.75">
      <c r="B59" s="2"/>
    </row>
    <row r="60" s="3" customFormat="1" ht="12.75">
      <c r="B60" s="2"/>
    </row>
    <row r="61" s="3" customFormat="1" ht="12.75">
      <c r="B61" s="2"/>
    </row>
    <row r="62" s="3" customFormat="1" ht="409.5">
      <c r="B62" s="2"/>
    </row>
  </sheetData>
  <sheetProtection/>
  <conditionalFormatting sqref="C21:FC21">
    <cfRule type="cellIs" priority="1" dxfId="0" operator="greaterThanOrEqual" stopIfTrue="1">
      <formula>$A$7</formula>
    </cfRule>
  </conditionalFormatting>
  <printOptions/>
  <pageMargins left="0.79" right="0.35433070866141736" top="1.21" bottom="0.1968503937007874" header="0.5118110236220472" footer="0.5118110236220472"/>
  <pageSetup fitToWidth="12" horizontalDpi="600" verticalDpi="600" orientation="portrait" scale="75" r:id="rId1"/>
  <headerFooter alignWithMargins="0">
    <oddHeader>&amp;C&amp;"Arial,Bold"&amp;20ATTN: TOM KARPA</oddHeader>
  </headerFooter>
  <colBreaks count="11" manualBreakCount="11">
    <brk id="7" max="44" man="1"/>
    <brk id="11" max="44" man="1"/>
    <brk id="15" max="44" man="1"/>
    <brk id="19" max="44" man="1"/>
    <brk id="24" max="44" man="1"/>
    <brk id="28" max="44" man="1"/>
    <brk id="33" max="44" man="1"/>
    <brk id="37" max="44" man="1"/>
    <brk id="41" max="44" man="1"/>
    <brk id="46" max="44" man="1"/>
    <brk id="50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C62"/>
  <sheetViews>
    <sheetView showGridLines="0" zoomScale="75" zoomScaleNormal="75" zoomScalePageLayoutView="0" workbookViewId="0" topLeftCell="A1">
      <pane xSplit="1" ySplit="10" topLeftCell="BD11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BL14" sqref="BL14"/>
    </sheetView>
  </sheetViews>
  <sheetFormatPr defaultColWidth="9.140625" defaultRowHeight="12.75"/>
  <cols>
    <col min="1" max="1" width="50.28125" style="0" bestFit="1" customWidth="1"/>
    <col min="2" max="2" width="12.7109375" style="1" customWidth="1"/>
    <col min="3" max="3" width="12.28125" style="0" customWidth="1"/>
    <col min="4" max="17" width="12.7109375" style="0" customWidth="1"/>
    <col min="18" max="18" width="12.00390625" style="0" customWidth="1"/>
    <col min="19" max="19" width="14.7109375" style="0" customWidth="1"/>
    <col min="20" max="55" width="12.7109375" style="0" customWidth="1"/>
    <col min="56" max="56" width="15.7109375" style="0" customWidth="1"/>
    <col min="57" max="57" width="16.421875" style="0" customWidth="1"/>
    <col min="58" max="58" width="10.57421875" style="0" bestFit="1" customWidth="1"/>
    <col min="59" max="59" width="11.00390625" style="0" bestFit="1" customWidth="1"/>
    <col min="60" max="60" width="10.57421875" style="0" bestFit="1" customWidth="1"/>
    <col min="61" max="61" width="11.140625" style="0" bestFit="1" customWidth="1"/>
    <col min="62" max="62" width="10.8515625" style="0" bestFit="1" customWidth="1"/>
    <col min="63" max="64" width="11.140625" style="0" bestFit="1" customWidth="1"/>
    <col min="65" max="65" width="11.421875" style="0" bestFit="1" customWidth="1"/>
    <col min="66" max="67" width="11.00390625" style="0" bestFit="1" customWidth="1"/>
    <col min="68" max="68" width="11.421875" style="0" bestFit="1" customWidth="1"/>
    <col min="69" max="69" width="11.00390625" style="0" bestFit="1" customWidth="1"/>
    <col min="70" max="70" width="10.28125" style="0" bestFit="1" customWidth="1"/>
    <col min="71" max="71" width="10.57421875" style="0" bestFit="1" customWidth="1"/>
    <col min="72" max="72" width="11.00390625" style="0" bestFit="1" customWidth="1"/>
    <col min="73" max="74" width="11.57421875" style="0" bestFit="1" customWidth="1"/>
    <col min="75" max="75" width="11.140625" style="0" bestFit="1" customWidth="1"/>
    <col min="76" max="77" width="11.57421875" style="0" bestFit="1" customWidth="1"/>
    <col min="78" max="78" width="11.00390625" style="0" bestFit="1" customWidth="1"/>
    <col min="79" max="79" width="10.57421875" style="0" bestFit="1" customWidth="1"/>
    <col min="80" max="81" width="11.00390625" style="0" bestFit="1" customWidth="1"/>
    <col min="82" max="82" width="10.421875" style="0" bestFit="1" customWidth="1"/>
    <col min="83" max="83" width="9.7109375" style="0" bestFit="1" customWidth="1"/>
    <col min="84" max="84" width="10.00390625" style="0" bestFit="1" customWidth="1"/>
    <col min="85" max="85" width="10.421875" style="0" bestFit="1" customWidth="1"/>
    <col min="86" max="86" width="11.00390625" style="0" bestFit="1" customWidth="1"/>
    <col min="87" max="87" width="11.421875" style="0" bestFit="1" customWidth="1"/>
    <col min="88" max="88" width="11.00390625" style="0" bestFit="1" customWidth="1"/>
    <col min="89" max="90" width="11.421875" style="0" bestFit="1" customWidth="1"/>
    <col min="91" max="91" width="11.140625" style="0" bestFit="1" customWidth="1"/>
    <col min="92" max="93" width="10.8515625" style="0" bestFit="1" customWidth="1"/>
    <col min="94" max="94" width="11.140625" style="0" bestFit="1" customWidth="1"/>
    <col min="95" max="95" width="11.00390625" style="0" bestFit="1" customWidth="1"/>
    <col min="96" max="97" width="10.57421875" style="0" bestFit="1" customWidth="1"/>
    <col min="98" max="98" width="11.00390625" style="0" bestFit="1" customWidth="1"/>
    <col min="99" max="99" width="10.57421875" style="0" bestFit="1" customWidth="1"/>
    <col min="100" max="100" width="11.57421875" style="0" bestFit="1" customWidth="1"/>
    <col min="101" max="102" width="11.140625" style="0" bestFit="1" customWidth="1"/>
    <col min="103" max="103" width="11.57421875" style="0" bestFit="1" customWidth="1"/>
    <col min="104" max="104" width="11.421875" style="0" bestFit="1" customWidth="1"/>
    <col min="105" max="106" width="11.00390625" style="0" bestFit="1" customWidth="1"/>
    <col min="107" max="107" width="11.421875" style="0" bestFit="1" customWidth="1"/>
    <col min="108" max="109" width="10.57421875" style="0" bestFit="1" customWidth="1"/>
    <col min="110" max="110" width="10.28125" style="0" bestFit="1" customWidth="1"/>
    <col min="111" max="112" width="10.57421875" style="0" bestFit="1" customWidth="1"/>
    <col min="113" max="113" width="10.8515625" style="0" bestFit="1" customWidth="1"/>
    <col min="114" max="114" width="10.421875" style="0" bestFit="1" customWidth="1"/>
    <col min="115" max="116" width="10.8515625" style="0" bestFit="1" customWidth="1"/>
    <col min="117" max="117" width="11.00390625" style="0" bestFit="1" customWidth="1"/>
    <col min="118" max="118" width="10.57421875" style="0" bestFit="1" customWidth="1"/>
    <col min="119" max="120" width="11.00390625" style="0" bestFit="1" customWidth="1"/>
    <col min="121" max="121" width="10.57421875" style="0" bestFit="1" customWidth="1"/>
    <col min="122" max="123" width="10.28125" style="0" bestFit="1" customWidth="1"/>
    <col min="124" max="124" width="10.57421875" style="0" bestFit="1" customWidth="1"/>
    <col min="125" max="125" width="10.8515625" style="0" bestFit="1" customWidth="1"/>
    <col min="126" max="126" width="11.140625" style="0" bestFit="1" customWidth="1"/>
    <col min="127" max="127" width="10.8515625" style="0" bestFit="1" customWidth="1"/>
    <col min="128" max="129" width="11.140625" style="0" bestFit="1" customWidth="1"/>
    <col min="130" max="130" width="10.57421875" style="0" bestFit="1" customWidth="1"/>
    <col min="131" max="132" width="10.28125" style="0" bestFit="1" customWidth="1"/>
    <col min="133" max="133" width="10.57421875" style="0" bestFit="1" customWidth="1"/>
    <col min="134" max="134" width="10.00390625" style="0" bestFit="1" customWidth="1"/>
    <col min="135" max="136" width="9.7109375" style="0" bestFit="1" customWidth="1"/>
    <col min="137" max="137" width="10.00390625" style="0" bestFit="1" customWidth="1"/>
    <col min="138" max="138" width="9.7109375" style="0" bestFit="1" customWidth="1"/>
    <col min="139" max="139" width="11.00390625" style="0" bestFit="1" customWidth="1"/>
    <col min="140" max="141" width="10.57421875" style="0" bestFit="1" customWidth="1"/>
    <col min="142" max="142" width="11.00390625" style="0" bestFit="1" customWidth="1"/>
    <col min="143" max="143" width="10.8515625" style="0" bestFit="1" customWidth="1"/>
    <col min="144" max="144" width="10.00390625" style="0" bestFit="1" customWidth="1"/>
    <col min="145" max="145" width="10.421875" style="0" bestFit="1" customWidth="1"/>
    <col min="146" max="146" width="10.8515625" style="0" bestFit="1" customWidth="1"/>
    <col min="147" max="148" width="10.57421875" style="0" bestFit="1" customWidth="1"/>
    <col min="149" max="149" width="10.28125" style="0" bestFit="1" customWidth="1"/>
    <col min="150" max="151" width="10.57421875" style="0" bestFit="1" customWidth="1"/>
    <col min="152" max="152" width="11.140625" style="0" bestFit="1" customWidth="1"/>
    <col min="153" max="153" width="10.8515625" style="0" bestFit="1" customWidth="1"/>
    <col min="154" max="155" width="11.140625" style="0" bestFit="1" customWidth="1"/>
    <col min="156" max="156" width="11.00390625" style="0" bestFit="1" customWidth="1"/>
    <col min="157" max="157" width="10.28125" style="0" bestFit="1" customWidth="1"/>
    <col min="158" max="158" width="10.57421875" style="0" bestFit="1" customWidth="1"/>
    <col min="159" max="159" width="11.00390625" style="0" bestFit="1" customWidth="1"/>
  </cols>
  <sheetData>
    <row r="1" spans="1:159" s="5" customFormat="1" ht="41.25">
      <c r="A1" s="6" t="s">
        <v>44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E1" s="8"/>
      <c r="BG1" s="8"/>
      <c r="BI1" s="8"/>
      <c r="BK1" s="8"/>
      <c r="BM1" s="8"/>
      <c r="BO1" s="8"/>
      <c r="BQ1" s="8"/>
      <c r="BS1" s="8"/>
      <c r="BU1" s="8"/>
      <c r="BW1" s="8"/>
      <c r="BY1" s="8"/>
      <c r="CA1" s="8"/>
      <c r="CC1" s="8"/>
      <c r="CE1" s="8"/>
      <c r="CG1" s="8"/>
      <c r="CI1" s="8"/>
      <c r="CK1" s="8"/>
      <c r="CM1" s="8"/>
      <c r="CO1" s="8"/>
      <c r="CQ1" s="8"/>
      <c r="CS1" s="8"/>
      <c r="CU1" s="8"/>
      <c r="CW1" s="8"/>
      <c r="CY1" s="8"/>
      <c r="DA1" s="8"/>
      <c r="DC1" s="8"/>
      <c r="DE1" s="8"/>
      <c r="DG1" s="8"/>
      <c r="DI1" s="8"/>
      <c r="DK1" s="8"/>
      <c r="DM1" s="8"/>
      <c r="DO1" s="8"/>
      <c r="DQ1" s="8"/>
      <c r="DS1" s="8"/>
      <c r="DU1" s="8"/>
      <c r="DW1" s="8"/>
      <c r="DY1" s="8"/>
      <c r="EA1" s="8"/>
      <c r="EC1" s="8"/>
      <c r="EE1" s="8"/>
      <c r="EG1" s="8"/>
      <c r="EI1" s="8"/>
      <c r="EK1" s="8"/>
      <c r="EM1" s="8"/>
      <c r="EO1" s="8"/>
      <c r="EQ1" s="8"/>
      <c r="ES1" s="8"/>
      <c r="EU1" s="8"/>
      <c r="EW1" s="8"/>
      <c r="EY1" s="8"/>
      <c r="FA1" s="8"/>
      <c r="FC1" s="8"/>
    </row>
    <row r="2" spans="1:2" s="4" customFormat="1" ht="20.25">
      <c r="A2" s="40" t="s">
        <v>15</v>
      </c>
      <c r="B2" s="9"/>
    </row>
    <row r="3" spans="1:2" s="4" customFormat="1" ht="18">
      <c r="A3" s="9" t="s">
        <v>32</v>
      </c>
      <c r="B3" s="9"/>
    </row>
    <row r="4" spans="1:2" s="4" customFormat="1" ht="18">
      <c r="A4" s="9" t="s">
        <v>33</v>
      </c>
      <c r="B4" s="9"/>
    </row>
    <row r="5" spans="1:2" s="4" customFormat="1" ht="20.25">
      <c r="A5" s="40" t="s">
        <v>35</v>
      </c>
      <c r="B5" s="9"/>
    </row>
    <row r="6" spans="1:159" ht="18" customHeight="1">
      <c r="A6" s="9" t="s">
        <v>31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E6" s="3"/>
      <c r="BG6" s="3"/>
      <c r="BI6" s="3"/>
      <c r="BK6" s="3"/>
      <c r="BM6" s="3"/>
      <c r="BO6" s="3"/>
      <c r="BQ6" s="3"/>
      <c r="BS6" s="3"/>
      <c r="BU6" s="3"/>
      <c r="BW6" s="3"/>
      <c r="BY6" s="3"/>
      <c r="CA6" s="3"/>
      <c r="CC6" s="3"/>
      <c r="CE6" s="3"/>
      <c r="CG6" s="3"/>
      <c r="CI6" s="3"/>
      <c r="CK6" s="3"/>
      <c r="CM6" s="3"/>
      <c r="CO6" s="3"/>
      <c r="CQ6" s="3"/>
      <c r="CS6" s="3"/>
      <c r="CU6" s="3"/>
      <c r="CW6" s="3"/>
      <c r="CY6" s="3"/>
      <c r="DA6" s="3"/>
      <c r="DC6" s="3"/>
      <c r="DE6" s="3"/>
      <c r="DG6" s="3"/>
      <c r="DI6" s="3"/>
      <c r="DK6" s="3"/>
      <c r="DM6" s="3"/>
      <c r="DO6" s="3"/>
      <c r="DQ6" s="3"/>
      <c r="DS6" s="3"/>
      <c r="DU6" s="3"/>
      <c r="DW6" s="3"/>
      <c r="DY6" s="3"/>
      <c r="EA6" s="3"/>
      <c r="EC6" s="3"/>
      <c r="EE6" s="3"/>
      <c r="EG6" s="3"/>
      <c r="EI6" s="3"/>
      <c r="EK6" s="3"/>
      <c r="EM6" s="3"/>
      <c r="EO6" s="3"/>
      <c r="EQ6" s="3"/>
      <c r="ES6" s="3"/>
      <c r="EU6" s="3"/>
      <c r="EW6" s="3"/>
      <c r="EY6" s="3"/>
      <c r="FA6" s="3"/>
      <c r="FC6" s="3"/>
    </row>
    <row r="7" spans="1:159" ht="18.75" thickBot="1">
      <c r="A7" s="52">
        <v>500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E7" s="3"/>
      <c r="BG7" s="3"/>
      <c r="BI7" s="3"/>
      <c r="BK7" s="3"/>
      <c r="BM7" s="3"/>
      <c r="BO7" s="3"/>
      <c r="BQ7" s="3"/>
      <c r="BS7" s="3"/>
      <c r="BU7" s="3"/>
      <c r="BW7" s="3"/>
      <c r="BY7" s="3"/>
      <c r="CA7" s="3"/>
      <c r="CC7" s="3"/>
      <c r="CE7" s="3"/>
      <c r="CG7" s="3"/>
      <c r="CI7" s="3"/>
      <c r="CK7" s="3"/>
      <c r="CM7" s="3"/>
      <c r="CO7" s="3"/>
      <c r="CQ7" s="3"/>
      <c r="CS7" s="3"/>
      <c r="CU7" s="3"/>
      <c r="CW7" s="3"/>
      <c r="CY7" s="3"/>
      <c r="DA7" s="3"/>
      <c r="DC7" s="3"/>
      <c r="DE7" s="3"/>
      <c r="DG7" s="3"/>
      <c r="DI7" s="3"/>
      <c r="DK7" s="3"/>
      <c r="DM7" s="3"/>
      <c r="DO7" s="3"/>
      <c r="DQ7" s="3"/>
      <c r="DS7" s="3"/>
      <c r="DU7" s="3"/>
      <c r="DW7" s="3"/>
      <c r="DY7" s="3"/>
      <c r="EA7" s="3"/>
      <c r="EC7" s="3"/>
      <c r="EE7" s="3"/>
      <c r="EG7" s="3"/>
      <c r="EI7" s="3"/>
      <c r="EK7" s="3"/>
      <c r="EM7" s="3"/>
      <c r="EO7" s="3"/>
      <c r="EQ7" s="3"/>
      <c r="ES7" s="3"/>
      <c r="EU7" s="3"/>
      <c r="EW7" s="3"/>
      <c r="EY7" s="3"/>
      <c r="FA7" s="3"/>
      <c r="FC7" s="3"/>
    </row>
    <row r="8" ht="13.5" hidden="1" thickBot="1">
      <c r="A8" s="1"/>
    </row>
    <row r="9" ht="13.5" hidden="1" thickBot="1"/>
    <row r="10" spans="1:159" s="29" customFormat="1" ht="13.5" thickBot="1">
      <c r="A10" s="30" t="s">
        <v>19</v>
      </c>
      <c r="B10" s="35"/>
      <c r="C10" s="36">
        <v>1</v>
      </c>
      <c r="D10" s="37">
        <v>2</v>
      </c>
      <c r="E10" s="37">
        <v>3</v>
      </c>
      <c r="F10" s="36">
        <v>4</v>
      </c>
      <c r="G10" s="38">
        <v>5</v>
      </c>
      <c r="H10" s="39">
        <v>6</v>
      </c>
      <c r="I10" s="36">
        <v>7</v>
      </c>
      <c r="J10" s="36">
        <v>8</v>
      </c>
      <c r="K10" s="38">
        <v>9</v>
      </c>
      <c r="L10" s="39">
        <v>10</v>
      </c>
      <c r="M10" s="36">
        <v>11</v>
      </c>
      <c r="N10" s="36">
        <v>12</v>
      </c>
      <c r="O10" s="38">
        <v>13</v>
      </c>
      <c r="P10" s="39">
        <v>14</v>
      </c>
      <c r="Q10" s="36">
        <v>15</v>
      </c>
      <c r="R10" s="36">
        <v>16</v>
      </c>
      <c r="S10" s="38">
        <v>17</v>
      </c>
      <c r="T10" s="39">
        <v>18</v>
      </c>
      <c r="U10" s="36">
        <v>19</v>
      </c>
      <c r="V10" s="36">
        <v>20</v>
      </c>
      <c r="W10" s="36">
        <v>21</v>
      </c>
      <c r="X10" s="38">
        <v>22</v>
      </c>
      <c r="Y10" s="39">
        <v>23</v>
      </c>
      <c r="Z10" s="36">
        <v>24</v>
      </c>
      <c r="AA10" s="36">
        <v>25</v>
      </c>
      <c r="AB10" s="38">
        <v>26</v>
      </c>
      <c r="AC10" s="39">
        <v>27</v>
      </c>
      <c r="AD10" s="36">
        <v>28</v>
      </c>
      <c r="AE10" s="36">
        <v>29</v>
      </c>
      <c r="AF10" s="36">
        <v>30</v>
      </c>
      <c r="AG10" s="38">
        <v>31</v>
      </c>
      <c r="AH10" s="39">
        <v>32</v>
      </c>
      <c r="AI10" s="36">
        <v>33</v>
      </c>
      <c r="AJ10" s="36">
        <v>34</v>
      </c>
      <c r="AK10" s="38">
        <v>35</v>
      </c>
      <c r="AL10" s="39">
        <v>36</v>
      </c>
      <c r="AM10" s="36">
        <v>37</v>
      </c>
      <c r="AN10" s="36">
        <v>38</v>
      </c>
      <c r="AO10" s="38">
        <v>39</v>
      </c>
      <c r="AP10" s="39">
        <v>40</v>
      </c>
      <c r="AQ10" s="36">
        <v>41</v>
      </c>
      <c r="AR10" s="36">
        <v>42</v>
      </c>
      <c r="AS10" s="36">
        <v>43</v>
      </c>
      <c r="AT10" s="38">
        <v>44</v>
      </c>
      <c r="AU10" s="39">
        <v>45</v>
      </c>
      <c r="AV10" s="36">
        <v>46</v>
      </c>
      <c r="AW10" s="36">
        <v>47</v>
      </c>
      <c r="AX10" s="36">
        <v>48</v>
      </c>
      <c r="AY10" s="36">
        <v>49</v>
      </c>
      <c r="AZ10" s="36">
        <v>50</v>
      </c>
      <c r="BA10" s="36">
        <v>51</v>
      </c>
      <c r="BB10" s="36"/>
      <c r="BC10" s="38">
        <v>52</v>
      </c>
      <c r="BD10" s="38">
        <v>53</v>
      </c>
      <c r="BE10" s="38">
        <v>54</v>
      </c>
      <c r="BF10" s="38">
        <v>55</v>
      </c>
      <c r="BG10" s="38">
        <v>56</v>
      </c>
      <c r="BH10" s="38">
        <v>57</v>
      </c>
      <c r="BI10" s="38">
        <v>58</v>
      </c>
      <c r="BJ10" s="38">
        <v>59</v>
      </c>
      <c r="BK10" s="38">
        <v>60</v>
      </c>
      <c r="BL10" s="38">
        <v>61</v>
      </c>
      <c r="BM10" s="38">
        <v>62</v>
      </c>
      <c r="BN10" s="38">
        <v>63</v>
      </c>
      <c r="BO10" s="38">
        <v>64</v>
      </c>
      <c r="BP10" s="38">
        <v>65</v>
      </c>
      <c r="BQ10" s="38">
        <v>66</v>
      </c>
      <c r="BR10" s="38">
        <v>67</v>
      </c>
      <c r="BS10" s="38">
        <v>68</v>
      </c>
      <c r="BT10" s="38">
        <v>69</v>
      </c>
      <c r="BU10" s="38">
        <v>70</v>
      </c>
      <c r="BV10" s="38">
        <v>71</v>
      </c>
      <c r="BW10" s="38">
        <v>72</v>
      </c>
      <c r="BX10" s="38">
        <v>73</v>
      </c>
      <c r="BY10" s="38">
        <v>74</v>
      </c>
      <c r="BZ10" s="38">
        <v>75</v>
      </c>
      <c r="CA10" s="38">
        <v>76</v>
      </c>
      <c r="CB10" s="38">
        <v>77</v>
      </c>
      <c r="CC10" s="38">
        <v>78</v>
      </c>
      <c r="CD10" s="38">
        <v>79</v>
      </c>
      <c r="CE10" s="38">
        <v>80</v>
      </c>
      <c r="CF10" s="38">
        <v>81</v>
      </c>
      <c r="CG10" s="38">
        <v>82</v>
      </c>
      <c r="CH10" s="38">
        <v>83</v>
      </c>
      <c r="CI10" s="38">
        <v>84</v>
      </c>
      <c r="CJ10" s="38">
        <v>85</v>
      </c>
      <c r="CK10" s="38">
        <v>86</v>
      </c>
      <c r="CL10" s="38">
        <v>87</v>
      </c>
      <c r="CM10" s="38">
        <v>88</v>
      </c>
      <c r="CN10" s="38">
        <v>89</v>
      </c>
      <c r="CO10" s="38">
        <v>90</v>
      </c>
      <c r="CP10" s="38">
        <v>91</v>
      </c>
      <c r="CQ10" s="38">
        <v>92</v>
      </c>
      <c r="CR10" s="38">
        <v>93</v>
      </c>
      <c r="CS10" s="38">
        <v>94</v>
      </c>
      <c r="CT10" s="38">
        <v>95</v>
      </c>
      <c r="CU10" s="38">
        <v>96</v>
      </c>
      <c r="CV10" s="38">
        <v>97</v>
      </c>
      <c r="CW10" s="38">
        <v>98</v>
      </c>
      <c r="CX10" s="38">
        <v>99</v>
      </c>
      <c r="CY10" s="38">
        <v>100</v>
      </c>
      <c r="CZ10" s="38">
        <v>101</v>
      </c>
      <c r="DA10" s="38">
        <v>102</v>
      </c>
      <c r="DB10" s="38">
        <v>103</v>
      </c>
      <c r="DC10" s="38">
        <v>104</v>
      </c>
      <c r="DD10" s="38">
        <v>105</v>
      </c>
      <c r="DE10" s="38">
        <v>106</v>
      </c>
      <c r="DF10" s="38">
        <v>107</v>
      </c>
      <c r="DG10" s="38">
        <v>108</v>
      </c>
      <c r="DH10" s="38">
        <v>109</v>
      </c>
      <c r="DI10" s="38">
        <v>110</v>
      </c>
      <c r="DJ10" s="38">
        <v>111</v>
      </c>
      <c r="DK10" s="38">
        <v>112</v>
      </c>
      <c r="DL10" s="38">
        <v>113</v>
      </c>
      <c r="DM10" s="38">
        <v>114</v>
      </c>
      <c r="DN10" s="38">
        <v>115</v>
      </c>
      <c r="DO10" s="38">
        <v>116</v>
      </c>
      <c r="DP10" s="38">
        <v>117</v>
      </c>
      <c r="DQ10" s="38">
        <v>118</v>
      </c>
      <c r="DR10" s="38">
        <v>119</v>
      </c>
      <c r="DS10" s="38">
        <v>120</v>
      </c>
      <c r="DT10" s="38">
        <v>121</v>
      </c>
      <c r="DU10" s="38">
        <v>122</v>
      </c>
      <c r="DV10" s="38">
        <v>123</v>
      </c>
      <c r="DW10" s="38">
        <v>124</v>
      </c>
      <c r="DX10" s="38">
        <v>125</v>
      </c>
      <c r="DY10" s="38">
        <v>126</v>
      </c>
      <c r="DZ10" s="38">
        <v>127</v>
      </c>
      <c r="EA10" s="38">
        <v>128</v>
      </c>
      <c r="EB10" s="38">
        <v>129</v>
      </c>
      <c r="EC10" s="38">
        <v>130</v>
      </c>
      <c r="ED10" s="38">
        <v>131</v>
      </c>
      <c r="EE10" s="38">
        <v>132</v>
      </c>
      <c r="EF10" s="38">
        <v>133</v>
      </c>
      <c r="EG10" s="38">
        <v>134</v>
      </c>
      <c r="EH10" s="38">
        <v>135</v>
      </c>
      <c r="EI10" s="38">
        <v>136</v>
      </c>
      <c r="EJ10" s="38">
        <v>137</v>
      </c>
      <c r="EK10" s="38">
        <v>138</v>
      </c>
      <c r="EL10" s="38">
        <v>139</v>
      </c>
      <c r="EM10" s="38">
        <v>140</v>
      </c>
      <c r="EN10" s="38">
        <v>141</v>
      </c>
      <c r="EO10" s="38">
        <v>142</v>
      </c>
      <c r="EP10" s="38">
        <v>143</v>
      </c>
      <c r="EQ10" s="38">
        <v>144</v>
      </c>
      <c r="ER10" s="38">
        <v>145</v>
      </c>
      <c r="ES10" s="38">
        <v>146</v>
      </c>
      <c r="ET10" s="38">
        <v>147</v>
      </c>
      <c r="EU10" s="38">
        <v>148</v>
      </c>
      <c r="EV10" s="38">
        <v>149</v>
      </c>
      <c r="EW10" s="38">
        <v>150</v>
      </c>
      <c r="EX10" s="38">
        <v>151</v>
      </c>
      <c r="EY10" s="38">
        <v>152</v>
      </c>
      <c r="EZ10" s="38">
        <v>153</v>
      </c>
      <c r="FA10" s="38">
        <v>154</v>
      </c>
      <c r="FB10" s="38">
        <v>155</v>
      </c>
      <c r="FC10" s="38">
        <v>156</v>
      </c>
    </row>
    <row r="11" spans="1:159" s="10" customFormat="1" ht="15.75">
      <c r="A11" s="11" t="s">
        <v>20</v>
      </c>
      <c r="B11" s="46">
        <v>39813</v>
      </c>
      <c r="C11" s="27" t="s">
        <v>47</v>
      </c>
      <c r="D11" s="27" t="s">
        <v>48</v>
      </c>
      <c r="E11" s="27" t="s">
        <v>49</v>
      </c>
      <c r="F11" s="27" t="s">
        <v>61</v>
      </c>
      <c r="G11" s="27" t="s">
        <v>62</v>
      </c>
      <c r="H11" s="27" t="s">
        <v>63</v>
      </c>
      <c r="I11" s="27" t="s">
        <v>64</v>
      </c>
      <c r="J11" s="27" t="s">
        <v>65</v>
      </c>
      <c r="K11" s="27" t="s">
        <v>50</v>
      </c>
      <c r="L11" s="27" t="s">
        <v>78</v>
      </c>
      <c r="M11" s="27" t="s">
        <v>85</v>
      </c>
      <c r="N11" s="27" t="s">
        <v>86</v>
      </c>
      <c r="O11" s="27" t="s">
        <v>87</v>
      </c>
      <c r="P11" s="27" t="s">
        <v>135</v>
      </c>
      <c r="Q11" s="27" t="s">
        <v>89</v>
      </c>
      <c r="R11" s="27" t="s">
        <v>90</v>
      </c>
      <c r="S11" s="27" t="s">
        <v>91</v>
      </c>
      <c r="T11" s="27" t="s">
        <v>92</v>
      </c>
      <c r="U11" s="27" t="s">
        <v>93</v>
      </c>
      <c r="V11" s="27" t="s">
        <v>94</v>
      </c>
      <c r="W11" s="27" t="s">
        <v>95</v>
      </c>
      <c r="X11" s="27" t="s">
        <v>96</v>
      </c>
      <c r="Y11" s="27" t="s">
        <v>145</v>
      </c>
      <c r="Z11" s="27" t="s">
        <v>98</v>
      </c>
      <c r="AA11" s="27" t="s">
        <v>99</v>
      </c>
      <c r="AB11" s="27" t="s">
        <v>100</v>
      </c>
      <c r="AC11" s="27" t="s">
        <v>101</v>
      </c>
      <c r="AD11" s="27" t="s">
        <v>102</v>
      </c>
      <c r="AE11" s="27" t="s">
        <v>103</v>
      </c>
      <c r="AF11" s="27" t="s">
        <v>104</v>
      </c>
      <c r="AG11" s="27" t="s">
        <v>105</v>
      </c>
      <c r="AH11" s="27" t="s">
        <v>106</v>
      </c>
      <c r="AI11" s="27" t="s">
        <v>107</v>
      </c>
      <c r="AJ11" s="27" t="s">
        <v>108</v>
      </c>
      <c r="AK11" s="27" t="s">
        <v>109</v>
      </c>
      <c r="AL11" s="27" t="s">
        <v>110</v>
      </c>
      <c r="AM11" s="27" t="s">
        <v>111</v>
      </c>
      <c r="AN11" s="27" t="s">
        <v>112</v>
      </c>
      <c r="AO11" s="27" t="s">
        <v>113</v>
      </c>
      <c r="AP11" s="27" t="s">
        <v>114</v>
      </c>
      <c r="AQ11" s="27" t="s">
        <v>115</v>
      </c>
      <c r="AR11" s="27" t="s">
        <v>116</v>
      </c>
      <c r="AS11" s="27" t="s">
        <v>117</v>
      </c>
      <c r="AT11" s="27" t="s">
        <v>150</v>
      </c>
      <c r="AU11" s="27" t="s">
        <v>119</v>
      </c>
      <c r="AV11" s="27" t="s">
        <v>120</v>
      </c>
      <c r="AW11" s="27" t="s">
        <v>121</v>
      </c>
      <c r="AX11" s="27" t="s">
        <v>122</v>
      </c>
      <c r="AY11" s="27" t="s">
        <v>42</v>
      </c>
      <c r="AZ11" s="27" t="s">
        <v>171</v>
      </c>
      <c r="BA11" s="27" t="s">
        <v>125</v>
      </c>
      <c r="BB11" s="27" t="s">
        <v>169</v>
      </c>
      <c r="BC11" s="27" t="s">
        <v>172</v>
      </c>
      <c r="BD11" s="27" t="s">
        <v>176</v>
      </c>
      <c r="BE11" s="27" t="s">
        <v>177</v>
      </c>
      <c r="BF11" s="27">
        <v>40194</v>
      </c>
      <c r="BG11" s="27">
        <v>40201</v>
      </c>
      <c r="BH11" s="27">
        <v>40209</v>
      </c>
      <c r="BI11" s="27">
        <v>40216</v>
      </c>
      <c r="BJ11" s="27">
        <v>40223</v>
      </c>
      <c r="BK11" s="27">
        <v>40229</v>
      </c>
      <c r="BL11" s="27">
        <v>40237</v>
      </c>
      <c r="BM11" s="27">
        <v>40244</v>
      </c>
      <c r="BN11" s="27">
        <v>40251</v>
      </c>
      <c r="BO11" s="27">
        <v>40258</v>
      </c>
      <c r="BP11" s="27">
        <v>40265</v>
      </c>
      <c r="BQ11" s="27">
        <v>40272</v>
      </c>
      <c r="BR11" s="27">
        <v>40279</v>
      </c>
      <c r="BS11" s="27">
        <v>40286</v>
      </c>
      <c r="BT11" s="27">
        <v>40293</v>
      </c>
      <c r="BU11" s="27">
        <v>40300</v>
      </c>
      <c r="BV11" s="27">
        <v>40307</v>
      </c>
      <c r="BW11" s="27">
        <v>40314</v>
      </c>
      <c r="BX11" s="27">
        <v>40321</v>
      </c>
      <c r="BY11" s="27">
        <v>40328</v>
      </c>
      <c r="BZ11" s="27">
        <v>40335</v>
      </c>
      <c r="CA11" s="27">
        <v>40342</v>
      </c>
      <c r="CB11" s="27">
        <v>40349</v>
      </c>
      <c r="CC11" s="27">
        <v>40356</v>
      </c>
      <c r="CD11" s="27">
        <v>40363</v>
      </c>
      <c r="CE11" s="27">
        <v>40370</v>
      </c>
      <c r="CF11" s="27">
        <v>40377</v>
      </c>
      <c r="CG11" s="27">
        <v>40384</v>
      </c>
      <c r="CH11" s="27">
        <v>40391</v>
      </c>
      <c r="CI11" s="27">
        <v>40398</v>
      </c>
      <c r="CJ11" s="27">
        <v>40405</v>
      </c>
      <c r="CK11" s="27">
        <v>40412</v>
      </c>
      <c r="CL11" s="27">
        <v>40419</v>
      </c>
      <c r="CM11" s="27">
        <v>40426</v>
      </c>
      <c r="CN11" s="27">
        <v>40433</v>
      </c>
      <c r="CO11" s="27">
        <v>40440</v>
      </c>
      <c r="CP11" s="27">
        <v>40447</v>
      </c>
      <c r="CQ11" s="27">
        <v>40454</v>
      </c>
      <c r="CR11" s="27">
        <v>40461</v>
      </c>
      <c r="CS11" s="27">
        <v>40468</v>
      </c>
      <c r="CT11" s="27">
        <v>40475</v>
      </c>
      <c r="CU11" s="27">
        <v>40482</v>
      </c>
      <c r="CV11" s="27">
        <v>40489</v>
      </c>
      <c r="CW11" s="27">
        <v>40496</v>
      </c>
      <c r="CX11" s="27">
        <v>40503</v>
      </c>
      <c r="CY11" s="27">
        <v>40510</v>
      </c>
      <c r="CZ11" s="27">
        <v>40517</v>
      </c>
      <c r="DA11" s="27">
        <v>40524</v>
      </c>
      <c r="DB11" s="27">
        <v>40531</v>
      </c>
      <c r="DC11" s="27">
        <v>40538</v>
      </c>
      <c r="DD11" s="27">
        <v>40545</v>
      </c>
      <c r="DE11" s="27">
        <v>40552</v>
      </c>
      <c r="DF11" s="27">
        <v>40559</v>
      </c>
      <c r="DG11" s="27">
        <v>40566</v>
      </c>
      <c r="DH11" s="27">
        <v>40573</v>
      </c>
      <c r="DI11" s="27">
        <v>40580</v>
      </c>
      <c r="DJ11" s="27">
        <v>40587</v>
      </c>
      <c r="DK11" s="27">
        <v>40594</v>
      </c>
      <c r="DL11" s="27">
        <v>40601</v>
      </c>
      <c r="DM11" s="27">
        <v>40608</v>
      </c>
      <c r="DN11" s="27">
        <v>40615</v>
      </c>
      <c r="DO11" s="27">
        <v>40622</v>
      </c>
      <c r="DP11" s="27">
        <v>40629</v>
      </c>
      <c r="DQ11" s="27">
        <v>40636</v>
      </c>
      <c r="DR11" s="27">
        <v>40643</v>
      </c>
      <c r="DS11" s="27">
        <v>40650</v>
      </c>
      <c r="DT11" s="27">
        <v>40657</v>
      </c>
      <c r="DU11" s="27">
        <v>40664</v>
      </c>
      <c r="DV11" s="27">
        <v>40671</v>
      </c>
      <c r="DW11" s="27">
        <v>40678</v>
      </c>
      <c r="DX11" s="27">
        <v>40685</v>
      </c>
      <c r="DY11" s="27">
        <v>40692</v>
      </c>
      <c r="DZ11" s="27">
        <v>40699</v>
      </c>
      <c r="EA11" s="27">
        <v>40706</v>
      </c>
      <c r="EB11" s="27">
        <v>40713</v>
      </c>
      <c r="EC11" s="27">
        <v>40720</v>
      </c>
      <c r="ED11" s="27">
        <v>40727</v>
      </c>
      <c r="EE11" s="27">
        <v>40734</v>
      </c>
      <c r="EF11" s="27">
        <v>40741</v>
      </c>
      <c r="EG11" s="27">
        <v>40748</v>
      </c>
      <c r="EH11" s="27">
        <v>40755</v>
      </c>
      <c r="EI11" s="27">
        <v>40762</v>
      </c>
      <c r="EJ11" s="27">
        <v>40769</v>
      </c>
      <c r="EK11" s="27">
        <v>40776</v>
      </c>
      <c r="EL11" s="27">
        <v>40783</v>
      </c>
      <c r="EM11" s="27">
        <v>40790</v>
      </c>
      <c r="EN11" s="27">
        <v>40797</v>
      </c>
      <c r="EO11" s="27">
        <v>40804</v>
      </c>
      <c r="EP11" s="27">
        <v>40811</v>
      </c>
      <c r="EQ11" s="27">
        <v>40818</v>
      </c>
      <c r="ER11" s="27">
        <v>40825</v>
      </c>
      <c r="ES11" s="27">
        <v>40832</v>
      </c>
      <c r="ET11" s="27">
        <v>40839</v>
      </c>
      <c r="EU11" s="27">
        <v>40846</v>
      </c>
      <c r="EV11" s="27">
        <v>40853</v>
      </c>
      <c r="EW11" s="27">
        <v>40860</v>
      </c>
      <c r="EX11" s="27">
        <v>40867</v>
      </c>
      <c r="EY11" s="27">
        <v>40874</v>
      </c>
      <c r="EZ11" s="27">
        <v>40881</v>
      </c>
      <c r="FA11" s="27">
        <v>40888</v>
      </c>
      <c r="FB11" s="27">
        <v>40895</v>
      </c>
      <c r="FC11" s="27">
        <v>40902</v>
      </c>
    </row>
    <row r="12" spans="1:159" ht="15">
      <c r="A12" s="12"/>
      <c r="B12" s="48">
        <v>39064</v>
      </c>
      <c r="C12" s="14">
        <f aca="true" t="shared" si="0" ref="C12:AH12">C20</f>
        <v>39136</v>
      </c>
      <c r="D12" s="14">
        <f t="shared" si="0"/>
        <v>39137</v>
      </c>
      <c r="E12" s="33">
        <f t="shared" si="0"/>
        <v>39137</v>
      </c>
      <c r="F12" s="14">
        <f t="shared" si="0"/>
        <v>39137</v>
      </c>
      <c r="G12" s="14">
        <f t="shared" si="0"/>
        <v>39138</v>
      </c>
      <c r="H12" s="14">
        <f t="shared" si="0"/>
        <v>39138</v>
      </c>
      <c r="I12" s="14">
        <f t="shared" si="0"/>
        <v>39150</v>
      </c>
      <c r="J12" s="14">
        <f t="shared" si="0"/>
        <v>39318</v>
      </c>
      <c r="K12" s="14">
        <f t="shared" si="0"/>
        <v>39484</v>
      </c>
      <c r="L12" s="14">
        <f t="shared" si="0"/>
        <v>39651</v>
      </c>
      <c r="M12" s="14">
        <f t="shared" si="0"/>
        <v>39792</v>
      </c>
      <c r="N12" s="14">
        <f t="shared" si="0"/>
        <v>39908</v>
      </c>
      <c r="O12" s="14">
        <f t="shared" si="0"/>
        <v>40046</v>
      </c>
      <c r="P12" s="14">
        <f t="shared" si="0"/>
        <v>40118</v>
      </c>
      <c r="Q12" s="14">
        <f t="shared" si="0"/>
        <v>40118</v>
      </c>
      <c r="R12" s="14">
        <f t="shared" si="0"/>
        <v>40118</v>
      </c>
      <c r="S12" s="14">
        <f t="shared" si="0"/>
        <v>40119</v>
      </c>
      <c r="T12" s="14">
        <f t="shared" si="0"/>
        <v>40119</v>
      </c>
      <c r="U12" s="31">
        <f t="shared" si="0"/>
        <v>40119</v>
      </c>
      <c r="V12" s="31">
        <f t="shared" si="0"/>
        <v>40120</v>
      </c>
      <c r="W12" s="31">
        <f t="shared" si="0"/>
        <v>40120</v>
      </c>
      <c r="X12" s="14">
        <f t="shared" si="0"/>
        <v>40120</v>
      </c>
      <c r="Y12" s="14">
        <f t="shared" si="0"/>
        <v>40121</v>
      </c>
      <c r="Z12" s="14">
        <f t="shared" si="0"/>
        <v>40257</v>
      </c>
      <c r="AA12" s="31">
        <f t="shared" si="0"/>
        <v>40421</v>
      </c>
      <c r="AB12" s="14">
        <f t="shared" si="0"/>
        <v>40517</v>
      </c>
      <c r="AC12" s="14">
        <f t="shared" si="0"/>
        <v>40517</v>
      </c>
      <c r="AD12" s="14">
        <f t="shared" si="0"/>
        <v>40517</v>
      </c>
      <c r="AE12" s="31">
        <f t="shared" si="0"/>
        <v>40518</v>
      </c>
      <c r="AF12" s="14">
        <f t="shared" si="0"/>
        <v>40518</v>
      </c>
      <c r="AG12" s="31">
        <f t="shared" si="0"/>
        <v>40518</v>
      </c>
      <c r="AH12" s="31">
        <f t="shared" si="0"/>
        <v>40519</v>
      </c>
      <c r="AI12" s="14">
        <f aca="true" t="shared" si="1" ref="AI12:BA12">AI20</f>
        <v>40519</v>
      </c>
      <c r="AJ12" s="14">
        <f t="shared" si="1"/>
        <v>40519</v>
      </c>
      <c r="AK12" s="14">
        <f t="shared" si="1"/>
        <v>40520</v>
      </c>
      <c r="AL12" s="14">
        <f t="shared" si="1"/>
        <v>40520</v>
      </c>
      <c r="AM12" s="14">
        <f t="shared" si="1"/>
        <v>40520</v>
      </c>
      <c r="AN12" s="14">
        <f t="shared" si="1"/>
        <v>40520</v>
      </c>
      <c r="AO12" s="14">
        <f t="shared" si="1"/>
        <v>40521</v>
      </c>
      <c r="AP12" s="14">
        <f t="shared" si="1"/>
        <v>40521</v>
      </c>
      <c r="AQ12" s="14">
        <f t="shared" si="1"/>
        <v>40521</v>
      </c>
      <c r="AR12" s="14">
        <f t="shared" si="1"/>
        <v>40521</v>
      </c>
      <c r="AS12" s="14">
        <f t="shared" si="1"/>
        <v>40522</v>
      </c>
      <c r="AT12" s="14">
        <f t="shared" si="1"/>
        <v>40522</v>
      </c>
      <c r="AU12" s="14">
        <f t="shared" si="1"/>
        <v>40522</v>
      </c>
      <c r="AV12" s="14">
        <f t="shared" si="1"/>
        <v>40523</v>
      </c>
      <c r="AW12" s="14">
        <f t="shared" si="1"/>
        <v>40523</v>
      </c>
      <c r="AX12" s="14">
        <f t="shared" si="1"/>
        <v>40523</v>
      </c>
      <c r="AY12" s="14">
        <f t="shared" si="1"/>
        <v>40523</v>
      </c>
      <c r="AZ12" s="14">
        <f t="shared" si="1"/>
        <v>40524</v>
      </c>
      <c r="BA12" s="14">
        <f t="shared" si="1"/>
        <v>40524</v>
      </c>
      <c r="BB12" s="14">
        <v>40524</v>
      </c>
      <c r="BC12" s="14">
        <f>BC20</f>
        <v>40525</v>
      </c>
      <c r="BD12" s="14">
        <f>BD20</f>
        <v>40525</v>
      </c>
      <c r="BE12" s="14">
        <f aca="true" t="shared" si="2" ref="BE12:DP12">BE20</f>
        <v>40525</v>
      </c>
      <c r="BF12" s="14">
        <f t="shared" si="2"/>
        <v>40525</v>
      </c>
      <c r="BG12" s="14">
        <f t="shared" si="2"/>
        <v>40525</v>
      </c>
      <c r="BH12" s="14">
        <f t="shared" si="2"/>
        <v>40526</v>
      </c>
      <c r="BI12" s="14">
        <f t="shared" si="2"/>
        <v>40526</v>
      </c>
      <c r="BJ12" s="14">
        <f t="shared" si="2"/>
        <v>40526</v>
      </c>
      <c r="BK12" s="14">
        <f t="shared" si="2"/>
        <v>40526</v>
      </c>
      <c r="BL12" s="14">
        <f t="shared" si="2"/>
        <v>40526</v>
      </c>
      <c r="BM12" s="14" t="str">
        <f t="shared" si="2"/>
        <v>Nil</v>
      </c>
      <c r="BN12" s="14" t="str">
        <f t="shared" si="2"/>
        <v>Nil</v>
      </c>
      <c r="BO12" s="14" t="str">
        <f t="shared" si="2"/>
        <v>Nil</v>
      </c>
      <c r="BP12" s="14" t="str">
        <f t="shared" si="2"/>
        <v>Nil</v>
      </c>
      <c r="BQ12" s="14" t="str">
        <f t="shared" si="2"/>
        <v>Nil</v>
      </c>
      <c r="BR12" s="14" t="str">
        <f t="shared" si="2"/>
        <v>Nil</v>
      </c>
      <c r="BS12" s="14" t="str">
        <f t="shared" si="2"/>
        <v>Nil</v>
      </c>
      <c r="BT12" s="14" t="str">
        <f t="shared" si="2"/>
        <v>Nil</v>
      </c>
      <c r="BU12" s="14" t="str">
        <f t="shared" si="2"/>
        <v>Nil</v>
      </c>
      <c r="BV12" s="14" t="str">
        <f t="shared" si="2"/>
        <v>Nil</v>
      </c>
      <c r="BW12" s="14" t="str">
        <f t="shared" si="2"/>
        <v>Nil</v>
      </c>
      <c r="BX12" s="14" t="str">
        <f t="shared" si="2"/>
        <v>Nil</v>
      </c>
      <c r="BY12" s="14" t="str">
        <f t="shared" si="2"/>
        <v>Nil</v>
      </c>
      <c r="BZ12" s="14" t="str">
        <f t="shared" si="2"/>
        <v>Nil</v>
      </c>
      <c r="CA12" s="14" t="str">
        <f t="shared" si="2"/>
        <v>Nil</v>
      </c>
      <c r="CB12" s="14" t="str">
        <f t="shared" si="2"/>
        <v>Nil</v>
      </c>
      <c r="CC12" s="14" t="str">
        <f t="shared" si="2"/>
        <v>Nil</v>
      </c>
      <c r="CD12" s="14" t="str">
        <f t="shared" si="2"/>
        <v>Nil</v>
      </c>
      <c r="CE12" s="14" t="str">
        <f t="shared" si="2"/>
        <v>Nil</v>
      </c>
      <c r="CF12" s="14" t="str">
        <f t="shared" si="2"/>
        <v>Nil</v>
      </c>
      <c r="CG12" s="14" t="str">
        <f t="shared" si="2"/>
        <v>Nil</v>
      </c>
      <c r="CH12" s="14" t="str">
        <f t="shared" si="2"/>
        <v>Nil</v>
      </c>
      <c r="CI12" s="14" t="str">
        <f t="shared" si="2"/>
        <v>Nil</v>
      </c>
      <c r="CJ12" s="14" t="str">
        <f t="shared" si="2"/>
        <v>Nil</v>
      </c>
      <c r="CK12" s="14" t="str">
        <f t="shared" si="2"/>
        <v>Nil</v>
      </c>
      <c r="CL12" s="14" t="str">
        <f t="shared" si="2"/>
        <v>Nil</v>
      </c>
      <c r="CM12" s="14" t="str">
        <f t="shared" si="2"/>
        <v>Nil</v>
      </c>
      <c r="CN12" s="14" t="str">
        <f t="shared" si="2"/>
        <v>Nil</v>
      </c>
      <c r="CO12" s="14" t="str">
        <f t="shared" si="2"/>
        <v>Nil</v>
      </c>
      <c r="CP12" s="14" t="str">
        <f t="shared" si="2"/>
        <v>Nil</v>
      </c>
      <c r="CQ12" s="14" t="str">
        <f t="shared" si="2"/>
        <v>Nil</v>
      </c>
      <c r="CR12" s="14" t="str">
        <f t="shared" si="2"/>
        <v>Nil</v>
      </c>
      <c r="CS12" s="14" t="str">
        <f t="shared" si="2"/>
        <v>Nil</v>
      </c>
      <c r="CT12" s="14" t="str">
        <f t="shared" si="2"/>
        <v>Nil</v>
      </c>
      <c r="CU12" s="14" t="str">
        <f t="shared" si="2"/>
        <v>Nil</v>
      </c>
      <c r="CV12" s="14" t="str">
        <f t="shared" si="2"/>
        <v>Nil</v>
      </c>
      <c r="CW12" s="14" t="str">
        <f t="shared" si="2"/>
        <v>Nil</v>
      </c>
      <c r="CX12" s="14" t="str">
        <f t="shared" si="2"/>
        <v>Nil</v>
      </c>
      <c r="CY12" s="14" t="str">
        <f t="shared" si="2"/>
        <v>Nil</v>
      </c>
      <c r="CZ12" s="14" t="str">
        <f t="shared" si="2"/>
        <v>Nil</v>
      </c>
      <c r="DA12" s="14" t="str">
        <f t="shared" si="2"/>
        <v>Nil</v>
      </c>
      <c r="DB12" s="14" t="str">
        <f t="shared" si="2"/>
        <v>Nil</v>
      </c>
      <c r="DC12" s="14" t="str">
        <f t="shared" si="2"/>
        <v>Nil</v>
      </c>
      <c r="DD12" s="14" t="str">
        <f t="shared" si="2"/>
        <v>Nil</v>
      </c>
      <c r="DE12" s="14" t="str">
        <f t="shared" si="2"/>
        <v>Nil</v>
      </c>
      <c r="DF12" s="14" t="str">
        <f t="shared" si="2"/>
        <v>Nil</v>
      </c>
      <c r="DG12" s="14" t="str">
        <f t="shared" si="2"/>
        <v>Nil</v>
      </c>
      <c r="DH12" s="14" t="str">
        <f t="shared" si="2"/>
        <v>Nil</v>
      </c>
      <c r="DI12" s="14" t="str">
        <f t="shared" si="2"/>
        <v>Nil</v>
      </c>
      <c r="DJ12" s="14" t="str">
        <f t="shared" si="2"/>
        <v>Nil</v>
      </c>
      <c r="DK12" s="14" t="str">
        <f t="shared" si="2"/>
        <v>Nil</v>
      </c>
      <c r="DL12" s="14" t="str">
        <f t="shared" si="2"/>
        <v>Nil</v>
      </c>
      <c r="DM12" s="14" t="str">
        <f t="shared" si="2"/>
        <v>Nil</v>
      </c>
      <c r="DN12" s="14" t="str">
        <f t="shared" si="2"/>
        <v>Nil</v>
      </c>
      <c r="DO12" s="14" t="str">
        <f t="shared" si="2"/>
        <v>Nil</v>
      </c>
      <c r="DP12" s="14" t="str">
        <f t="shared" si="2"/>
        <v>Nil</v>
      </c>
      <c r="DQ12" s="14" t="str">
        <f aca="true" t="shared" si="3" ref="DQ12:FC12">DQ20</f>
        <v>Nil</v>
      </c>
      <c r="DR12" s="14" t="str">
        <f t="shared" si="3"/>
        <v>Nil</v>
      </c>
      <c r="DS12" s="14" t="str">
        <f t="shared" si="3"/>
        <v>Nil</v>
      </c>
      <c r="DT12" s="14" t="str">
        <f t="shared" si="3"/>
        <v>Nil</v>
      </c>
      <c r="DU12" s="14" t="str">
        <f t="shared" si="3"/>
        <v>Nil</v>
      </c>
      <c r="DV12" s="14" t="str">
        <f t="shared" si="3"/>
        <v>Nil</v>
      </c>
      <c r="DW12" s="14" t="str">
        <f t="shared" si="3"/>
        <v>Nil</v>
      </c>
      <c r="DX12" s="14" t="str">
        <f t="shared" si="3"/>
        <v>Nil</v>
      </c>
      <c r="DY12" s="14" t="str">
        <f t="shared" si="3"/>
        <v>Nil</v>
      </c>
      <c r="DZ12" s="14" t="str">
        <f t="shared" si="3"/>
        <v>Nil</v>
      </c>
      <c r="EA12" s="14" t="str">
        <f t="shared" si="3"/>
        <v>Nil</v>
      </c>
      <c r="EB12" s="14" t="str">
        <f t="shared" si="3"/>
        <v>Nil</v>
      </c>
      <c r="EC12" s="14" t="str">
        <f t="shared" si="3"/>
        <v>Nil</v>
      </c>
      <c r="ED12" s="14" t="str">
        <f t="shared" si="3"/>
        <v>Nil</v>
      </c>
      <c r="EE12" s="14" t="str">
        <f t="shared" si="3"/>
        <v>Nil</v>
      </c>
      <c r="EF12" s="14" t="str">
        <f t="shared" si="3"/>
        <v>Nil</v>
      </c>
      <c r="EG12" s="14" t="str">
        <f t="shared" si="3"/>
        <v>Nil</v>
      </c>
      <c r="EH12" s="14" t="str">
        <f t="shared" si="3"/>
        <v>Nil</v>
      </c>
      <c r="EI12" s="14" t="str">
        <f t="shared" si="3"/>
        <v>Nil</v>
      </c>
      <c r="EJ12" s="14" t="str">
        <f t="shared" si="3"/>
        <v>Nil</v>
      </c>
      <c r="EK12" s="14" t="str">
        <f t="shared" si="3"/>
        <v>Nil</v>
      </c>
      <c r="EL12" s="14" t="str">
        <f t="shared" si="3"/>
        <v>Nil</v>
      </c>
      <c r="EM12" s="14" t="str">
        <f t="shared" si="3"/>
        <v>Nil</v>
      </c>
      <c r="EN12" s="14" t="str">
        <f t="shared" si="3"/>
        <v>Nil</v>
      </c>
      <c r="EO12" s="14" t="str">
        <f t="shared" si="3"/>
        <v>Nil</v>
      </c>
      <c r="EP12" s="14" t="str">
        <f t="shared" si="3"/>
        <v>Nil</v>
      </c>
      <c r="EQ12" s="14" t="str">
        <f t="shared" si="3"/>
        <v>Nil</v>
      </c>
      <c r="ER12" s="14" t="str">
        <f t="shared" si="3"/>
        <v>Nil</v>
      </c>
      <c r="ES12" s="14" t="str">
        <f t="shared" si="3"/>
        <v>Nil</v>
      </c>
      <c r="ET12" s="14" t="str">
        <f t="shared" si="3"/>
        <v>Nil</v>
      </c>
      <c r="EU12" s="14" t="str">
        <f t="shared" si="3"/>
        <v>Nil</v>
      </c>
      <c r="EV12" s="14" t="str">
        <f t="shared" si="3"/>
        <v>Nil</v>
      </c>
      <c r="EW12" s="14" t="str">
        <f t="shared" si="3"/>
        <v>Nil</v>
      </c>
      <c r="EX12" s="14" t="str">
        <f t="shared" si="3"/>
        <v>Nil</v>
      </c>
      <c r="EY12" s="14" t="str">
        <f t="shared" si="3"/>
        <v>Nil</v>
      </c>
      <c r="EZ12" s="14" t="str">
        <f t="shared" si="3"/>
        <v>Nil</v>
      </c>
      <c r="FA12" s="14" t="str">
        <f t="shared" si="3"/>
        <v>Nil</v>
      </c>
      <c r="FB12" s="14" t="str">
        <f t="shared" si="3"/>
        <v>Nil</v>
      </c>
      <c r="FC12" s="14" t="str">
        <f t="shared" si="3"/>
        <v>Nil</v>
      </c>
    </row>
    <row r="13" spans="1:159" s="45" customFormat="1" ht="15">
      <c r="A13" s="44" t="s">
        <v>21</v>
      </c>
      <c r="B13" s="48">
        <v>0</v>
      </c>
      <c r="C13" s="32">
        <v>72</v>
      </c>
      <c r="D13" s="32">
        <v>168</v>
      </c>
      <c r="E13" s="32">
        <v>168</v>
      </c>
      <c r="F13" s="32">
        <v>168</v>
      </c>
      <c r="G13" s="32">
        <v>168</v>
      </c>
      <c r="H13" s="32">
        <v>168</v>
      </c>
      <c r="I13" s="32">
        <v>156</v>
      </c>
      <c r="J13" s="32">
        <v>168</v>
      </c>
      <c r="K13" s="32">
        <v>167</v>
      </c>
      <c r="L13" s="32">
        <v>168</v>
      </c>
      <c r="M13" s="32">
        <v>168</v>
      </c>
      <c r="N13" s="32">
        <v>168</v>
      </c>
      <c r="O13" s="32">
        <v>168</v>
      </c>
      <c r="P13" s="32">
        <v>168</v>
      </c>
      <c r="Q13" s="32">
        <v>168</v>
      </c>
      <c r="R13" s="32">
        <v>168</v>
      </c>
      <c r="S13" s="32">
        <v>168</v>
      </c>
      <c r="T13" s="32">
        <v>168</v>
      </c>
      <c r="U13" s="32">
        <v>168</v>
      </c>
      <c r="V13" s="32">
        <v>168</v>
      </c>
      <c r="W13" s="32">
        <v>168</v>
      </c>
      <c r="X13" s="32">
        <v>168</v>
      </c>
      <c r="Y13" s="32">
        <v>168</v>
      </c>
      <c r="Z13" s="32">
        <v>168</v>
      </c>
      <c r="AA13" s="32">
        <v>168</v>
      </c>
      <c r="AB13" s="32">
        <v>168</v>
      </c>
      <c r="AC13" s="32">
        <v>168</v>
      </c>
      <c r="AD13" s="32">
        <v>168</v>
      </c>
      <c r="AE13" s="32">
        <v>168</v>
      </c>
      <c r="AF13" s="32">
        <v>168</v>
      </c>
      <c r="AG13" s="32">
        <v>168</v>
      </c>
      <c r="AH13" s="32">
        <v>168</v>
      </c>
      <c r="AI13" s="32">
        <v>168</v>
      </c>
      <c r="AJ13" s="32">
        <v>168</v>
      </c>
      <c r="AK13" s="32">
        <v>168</v>
      </c>
      <c r="AL13" s="32">
        <v>168</v>
      </c>
      <c r="AM13" s="32">
        <v>168</v>
      </c>
      <c r="AN13" s="32">
        <v>168</v>
      </c>
      <c r="AO13" s="32">
        <v>168</v>
      </c>
      <c r="AP13" s="32">
        <v>168</v>
      </c>
      <c r="AQ13" s="32">
        <v>168</v>
      </c>
      <c r="AR13" s="32">
        <v>168</v>
      </c>
      <c r="AS13" s="32">
        <v>168</v>
      </c>
      <c r="AT13" s="32">
        <v>168</v>
      </c>
      <c r="AU13" s="32">
        <v>168</v>
      </c>
      <c r="AV13" s="32">
        <v>168</v>
      </c>
      <c r="AW13" s="32">
        <v>168</v>
      </c>
      <c r="AX13" s="32">
        <v>168</v>
      </c>
      <c r="AY13" s="32">
        <v>168</v>
      </c>
      <c r="AZ13" s="32">
        <v>168</v>
      </c>
      <c r="BA13" s="32">
        <v>168</v>
      </c>
      <c r="BB13" s="32">
        <v>168</v>
      </c>
      <c r="BC13" s="32">
        <v>120</v>
      </c>
      <c r="BD13" s="32">
        <v>48</v>
      </c>
      <c r="BE13" s="32">
        <v>168</v>
      </c>
      <c r="BF13" s="32">
        <v>168</v>
      </c>
      <c r="BG13" s="32">
        <v>168</v>
      </c>
      <c r="BH13" s="32">
        <v>168</v>
      </c>
      <c r="BI13" s="32">
        <v>168</v>
      </c>
      <c r="BJ13" s="32">
        <v>168</v>
      </c>
      <c r="BK13" s="32">
        <v>168</v>
      </c>
      <c r="BL13" s="32">
        <v>168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32">
        <v>0</v>
      </c>
      <c r="CH13" s="32">
        <v>0</v>
      </c>
      <c r="CI13" s="32">
        <v>0</v>
      </c>
      <c r="CJ13" s="32">
        <v>0</v>
      </c>
      <c r="CK13" s="32">
        <v>0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0</v>
      </c>
      <c r="DE13" s="32">
        <v>0</v>
      </c>
      <c r="DF13" s="32">
        <v>0</v>
      </c>
      <c r="DG13" s="32">
        <v>0</v>
      </c>
      <c r="DH13" s="32">
        <v>0</v>
      </c>
      <c r="DI13" s="32">
        <v>0</v>
      </c>
      <c r="DJ13" s="32">
        <v>0</v>
      </c>
      <c r="DK13" s="32">
        <v>0</v>
      </c>
      <c r="DL13" s="32">
        <v>0</v>
      </c>
      <c r="DM13" s="32">
        <v>0</v>
      </c>
      <c r="DN13" s="32">
        <v>0</v>
      </c>
      <c r="DO13" s="32">
        <v>0</v>
      </c>
      <c r="DP13" s="32">
        <v>0</v>
      </c>
      <c r="DQ13" s="32">
        <v>0</v>
      </c>
      <c r="DR13" s="32">
        <v>0</v>
      </c>
      <c r="DS13" s="32">
        <v>0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0</v>
      </c>
      <c r="EA13" s="32">
        <v>0</v>
      </c>
      <c r="EB13" s="32">
        <v>0</v>
      </c>
      <c r="EC13" s="32">
        <v>0</v>
      </c>
      <c r="ED13" s="32">
        <v>0</v>
      </c>
      <c r="EE13" s="32">
        <v>0</v>
      </c>
      <c r="EF13" s="32">
        <v>0</v>
      </c>
      <c r="EG13" s="32">
        <v>0</v>
      </c>
      <c r="EH13" s="32">
        <v>0</v>
      </c>
      <c r="EI13" s="32">
        <v>0</v>
      </c>
      <c r="EJ13" s="32">
        <v>0</v>
      </c>
      <c r="EK13" s="32">
        <v>0</v>
      </c>
      <c r="EL13" s="32">
        <v>0</v>
      </c>
      <c r="EM13" s="32">
        <v>0</v>
      </c>
      <c r="EN13" s="32">
        <v>0</v>
      </c>
      <c r="EO13" s="32">
        <v>0</v>
      </c>
      <c r="EP13" s="32">
        <v>0</v>
      </c>
      <c r="EQ13" s="32">
        <v>0</v>
      </c>
      <c r="ER13" s="32">
        <v>0</v>
      </c>
      <c r="ES13" s="32">
        <v>0</v>
      </c>
      <c r="ET13" s="32">
        <v>0</v>
      </c>
      <c r="EU13" s="32">
        <v>0</v>
      </c>
      <c r="EV13" s="32">
        <v>0</v>
      </c>
      <c r="EW13" s="32">
        <v>0</v>
      </c>
      <c r="EX13" s="32">
        <v>0</v>
      </c>
      <c r="EY13" s="32">
        <v>0</v>
      </c>
      <c r="EZ13" s="32">
        <v>0</v>
      </c>
      <c r="FA13" s="32">
        <v>0</v>
      </c>
      <c r="FB13" s="32">
        <v>0</v>
      </c>
      <c r="FC13" s="32">
        <v>0</v>
      </c>
    </row>
    <row r="14" spans="1:159" s="45" customFormat="1" ht="15">
      <c r="A14" s="44" t="s">
        <v>22</v>
      </c>
      <c r="B14" s="48"/>
      <c r="C14" s="32">
        <v>0</v>
      </c>
      <c r="D14" s="32">
        <v>167</v>
      </c>
      <c r="E14" s="34">
        <v>168</v>
      </c>
      <c r="F14" s="32">
        <v>168</v>
      </c>
      <c r="G14" s="32">
        <v>167</v>
      </c>
      <c r="H14" s="32">
        <v>168</v>
      </c>
      <c r="I14" s="32">
        <v>156</v>
      </c>
      <c r="J14" s="32">
        <v>0</v>
      </c>
      <c r="K14" s="32">
        <v>0</v>
      </c>
      <c r="L14" s="32">
        <v>1</v>
      </c>
      <c r="M14" s="32">
        <v>168</v>
      </c>
      <c r="N14" s="32">
        <v>52</v>
      </c>
      <c r="O14" s="32">
        <v>30</v>
      </c>
      <c r="P14" s="32">
        <v>96</v>
      </c>
      <c r="Q14" s="32">
        <v>0</v>
      </c>
      <c r="R14" s="32">
        <v>168</v>
      </c>
      <c r="S14" s="32">
        <v>167</v>
      </c>
      <c r="T14" s="32">
        <v>168</v>
      </c>
      <c r="U14" s="32">
        <v>168</v>
      </c>
      <c r="V14" s="32">
        <v>167</v>
      </c>
      <c r="W14" s="32">
        <v>168</v>
      </c>
      <c r="X14" s="32">
        <v>168</v>
      </c>
      <c r="Y14" s="32">
        <v>167</v>
      </c>
      <c r="Z14" s="32">
        <v>32</v>
      </c>
      <c r="AA14" s="32">
        <v>4</v>
      </c>
      <c r="AB14" s="32">
        <v>72</v>
      </c>
      <c r="AC14" s="32">
        <v>168</v>
      </c>
      <c r="AD14" s="32">
        <v>168</v>
      </c>
      <c r="AE14" s="32">
        <v>167</v>
      </c>
      <c r="AF14" s="32">
        <v>168</v>
      </c>
      <c r="AG14" s="32">
        <v>168</v>
      </c>
      <c r="AH14" s="32">
        <v>167</v>
      </c>
      <c r="AI14" s="32">
        <v>168</v>
      </c>
      <c r="AJ14" s="32">
        <v>168</v>
      </c>
      <c r="AK14" s="32">
        <v>167</v>
      </c>
      <c r="AL14" s="32">
        <v>168</v>
      </c>
      <c r="AM14" s="32">
        <v>168</v>
      </c>
      <c r="AN14" s="32">
        <v>168</v>
      </c>
      <c r="AO14" s="32">
        <v>167</v>
      </c>
      <c r="AP14" s="32">
        <v>168</v>
      </c>
      <c r="AQ14" s="32">
        <v>168</v>
      </c>
      <c r="AR14" s="32">
        <v>168</v>
      </c>
      <c r="AS14" s="32">
        <v>167</v>
      </c>
      <c r="AT14" s="32">
        <v>168</v>
      </c>
      <c r="AU14" s="32">
        <v>168</v>
      </c>
      <c r="AV14" s="32">
        <v>167</v>
      </c>
      <c r="AW14" s="32">
        <v>168</v>
      </c>
      <c r="AX14" s="32">
        <v>168</v>
      </c>
      <c r="AY14" s="32">
        <v>168</v>
      </c>
      <c r="AZ14" s="32">
        <v>167</v>
      </c>
      <c r="BA14" s="32">
        <v>168</v>
      </c>
      <c r="BB14" s="32">
        <v>168</v>
      </c>
      <c r="BC14" s="32">
        <v>119</v>
      </c>
      <c r="BD14" s="32">
        <v>48</v>
      </c>
      <c r="BE14" s="32">
        <v>0</v>
      </c>
      <c r="BF14" s="32">
        <v>168</v>
      </c>
      <c r="BG14" s="32">
        <v>168</v>
      </c>
      <c r="BH14" s="32">
        <v>167</v>
      </c>
      <c r="BI14" s="32">
        <v>168</v>
      </c>
      <c r="BJ14" s="32">
        <v>168</v>
      </c>
      <c r="BK14" s="32">
        <v>168</v>
      </c>
      <c r="BL14" s="32">
        <v>168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0</v>
      </c>
      <c r="DI14" s="32">
        <v>0</v>
      </c>
      <c r="DJ14" s="32">
        <v>0</v>
      </c>
      <c r="DK14" s="32">
        <v>0</v>
      </c>
      <c r="DL14" s="32">
        <v>0</v>
      </c>
      <c r="DM14" s="32">
        <v>0</v>
      </c>
      <c r="DN14" s="32">
        <v>0</v>
      </c>
      <c r="DO14" s="32">
        <v>0</v>
      </c>
      <c r="DP14" s="32">
        <v>0</v>
      </c>
      <c r="DQ14" s="32">
        <v>0</v>
      </c>
      <c r="DR14" s="32">
        <v>0</v>
      </c>
      <c r="DS14" s="32">
        <v>0</v>
      </c>
      <c r="DT14" s="32">
        <v>0</v>
      </c>
      <c r="DU14" s="32">
        <v>0</v>
      </c>
      <c r="DV14" s="32">
        <v>0</v>
      </c>
      <c r="DW14" s="32">
        <v>0</v>
      </c>
      <c r="DX14" s="32">
        <v>0</v>
      </c>
      <c r="DY14" s="32">
        <v>0</v>
      </c>
      <c r="DZ14" s="32">
        <v>0</v>
      </c>
      <c r="EA14" s="32">
        <v>0</v>
      </c>
      <c r="EB14" s="32">
        <v>0</v>
      </c>
      <c r="EC14" s="32">
        <v>0</v>
      </c>
      <c r="ED14" s="32">
        <v>0</v>
      </c>
      <c r="EE14" s="32">
        <v>0</v>
      </c>
      <c r="EF14" s="32">
        <v>0</v>
      </c>
      <c r="EG14" s="32">
        <v>0</v>
      </c>
      <c r="EH14" s="32">
        <v>0</v>
      </c>
      <c r="EI14" s="32">
        <v>0</v>
      </c>
      <c r="EJ14" s="32">
        <v>0</v>
      </c>
      <c r="EK14" s="32">
        <v>0</v>
      </c>
      <c r="EL14" s="32">
        <v>0</v>
      </c>
      <c r="EM14" s="32">
        <v>0</v>
      </c>
      <c r="EN14" s="32">
        <v>0</v>
      </c>
      <c r="EO14" s="32">
        <v>0</v>
      </c>
      <c r="EP14" s="32">
        <v>0</v>
      </c>
      <c r="EQ14" s="32">
        <v>0</v>
      </c>
      <c r="ER14" s="32">
        <v>0</v>
      </c>
      <c r="ES14" s="32">
        <v>0</v>
      </c>
      <c r="ET14" s="32">
        <v>0</v>
      </c>
      <c r="EU14" s="32">
        <v>0</v>
      </c>
      <c r="EV14" s="32">
        <v>0</v>
      </c>
      <c r="EW14" s="32">
        <v>0</v>
      </c>
      <c r="EX14" s="32">
        <v>0</v>
      </c>
      <c r="EY14" s="32">
        <v>0</v>
      </c>
      <c r="EZ14" s="32">
        <v>0</v>
      </c>
      <c r="FA14" s="32">
        <v>0</v>
      </c>
      <c r="FB14" s="32">
        <v>0</v>
      </c>
      <c r="FC14" s="32">
        <v>0</v>
      </c>
    </row>
    <row r="15" spans="1:159" s="45" customFormat="1" ht="15">
      <c r="A15" s="44" t="s">
        <v>23</v>
      </c>
      <c r="B15" s="48"/>
      <c r="C15" s="32">
        <v>0</v>
      </c>
      <c r="D15" s="32">
        <v>0</v>
      </c>
      <c r="E15" s="34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141</v>
      </c>
      <c r="N15" s="32">
        <v>0</v>
      </c>
      <c r="O15" s="32">
        <v>30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1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>
        <v>0</v>
      </c>
      <c r="DI15" s="32">
        <v>0</v>
      </c>
      <c r="DJ15" s="32">
        <v>0</v>
      </c>
      <c r="DK15" s="32">
        <v>0</v>
      </c>
      <c r="DL15" s="32">
        <v>0</v>
      </c>
      <c r="DM15" s="32">
        <v>0</v>
      </c>
      <c r="DN15" s="32">
        <v>0</v>
      </c>
      <c r="DO15" s="32">
        <v>0</v>
      </c>
      <c r="DP15" s="32">
        <v>0</v>
      </c>
      <c r="DQ15" s="32">
        <v>0</v>
      </c>
      <c r="DR15" s="32">
        <v>0</v>
      </c>
      <c r="DS15" s="32">
        <v>0</v>
      </c>
      <c r="DT15" s="32">
        <v>0</v>
      </c>
      <c r="DU15" s="32">
        <v>0</v>
      </c>
      <c r="DV15" s="32">
        <v>0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  <c r="ED15" s="32">
        <v>0</v>
      </c>
      <c r="EE15" s="32">
        <v>0</v>
      </c>
      <c r="EF15" s="32">
        <v>0</v>
      </c>
      <c r="EG15" s="32">
        <v>0</v>
      </c>
      <c r="EH15" s="32">
        <v>0</v>
      </c>
      <c r="EI15" s="32">
        <v>0</v>
      </c>
      <c r="EJ15" s="32">
        <v>0</v>
      </c>
      <c r="EK15" s="32">
        <v>0</v>
      </c>
      <c r="EL15" s="32">
        <v>0</v>
      </c>
      <c r="EM15" s="32">
        <v>0</v>
      </c>
      <c r="EN15" s="32">
        <v>0</v>
      </c>
      <c r="EO15" s="32">
        <v>0</v>
      </c>
      <c r="EP15" s="32">
        <v>0</v>
      </c>
      <c r="EQ15" s="32">
        <v>0</v>
      </c>
      <c r="ER15" s="32">
        <v>0</v>
      </c>
      <c r="ES15" s="32">
        <v>0</v>
      </c>
      <c r="ET15" s="32">
        <v>0</v>
      </c>
      <c r="EU15" s="32">
        <v>0</v>
      </c>
      <c r="EV15" s="32">
        <v>0</v>
      </c>
      <c r="EW15" s="32">
        <v>0</v>
      </c>
      <c r="EX15" s="32">
        <v>0</v>
      </c>
      <c r="EY15" s="32">
        <v>0</v>
      </c>
      <c r="EZ15" s="32">
        <v>0</v>
      </c>
      <c r="FA15" s="32">
        <v>0</v>
      </c>
      <c r="FB15" s="32">
        <v>0</v>
      </c>
      <c r="FC15" s="32">
        <v>0</v>
      </c>
    </row>
    <row r="16" spans="1:159" s="43" customFormat="1" ht="15">
      <c r="A16" s="41" t="s">
        <v>0</v>
      </c>
      <c r="B16" s="48"/>
      <c r="C16" s="42">
        <f aca="true" t="shared" si="4" ref="C16:AH16">SUM(C14:C15)</f>
        <v>0</v>
      </c>
      <c r="D16" s="42">
        <f t="shared" si="4"/>
        <v>167</v>
      </c>
      <c r="E16" s="42">
        <f t="shared" si="4"/>
        <v>168</v>
      </c>
      <c r="F16" s="42">
        <f t="shared" si="4"/>
        <v>168</v>
      </c>
      <c r="G16" s="42">
        <f t="shared" si="4"/>
        <v>167</v>
      </c>
      <c r="H16" s="42">
        <f t="shared" si="4"/>
        <v>168</v>
      </c>
      <c r="I16" s="42">
        <f t="shared" si="4"/>
        <v>156</v>
      </c>
      <c r="J16" s="42">
        <f t="shared" si="4"/>
        <v>0</v>
      </c>
      <c r="K16" s="42">
        <v>1</v>
      </c>
      <c r="L16" s="42">
        <f t="shared" si="4"/>
        <v>1</v>
      </c>
      <c r="M16" s="42">
        <v>27</v>
      </c>
      <c r="N16" s="42">
        <f t="shared" si="4"/>
        <v>52</v>
      </c>
      <c r="O16" s="42">
        <v>30</v>
      </c>
      <c r="P16" s="42">
        <f t="shared" si="4"/>
        <v>96</v>
      </c>
      <c r="Q16" s="42">
        <f t="shared" si="4"/>
        <v>0</v>
      </c>
      <c r="R16" s="42">
        <f t="shared" si="4"/>
        <v>168</v>
      </c>
      <c r="S16" s="42">
        <f t="shared" si="4"/>
        <v>167</v>
      </c>
      <c r="T16" s="42">
        <f t="shared" si="4"/>
        <v>168</v>
      </c>
      <c r="U16" s="42">
        <f t="shared" si="4"/>
        <v>168</v>
      </c>
      <c r="V16" s="42">
        <f t="shared" si="4"/>
        <v>167</v>
      </c>
      <c r="W16" s="42">
        <f t="shared" si="4"/>
        <v>168</v>
      </c>
      <c r="X16" s="42">
        <f t="shared" si="4"/>
        <v>168</v>
      </c>
      <c r="Y16" s="42">
        <f t="shared" si="4"/>
        <v>167</v>
      </c>
      <c r="Z16" s="42">
        <f t="shared" si="4"/>
        <v>32</v>
      </c>
      <c r="AA16" s="42">
        <f t="shared" si="4"/>
        <v>4</v>
      </c>
      <c r="AB16" s="42">
        <f t="shared" si="4"/>
        <v>72</v>
      </c>
      <c r="AC16" s="42">
        <f t="shared" si="4"/>
        <v>168</v>
      </c>
      <c r="AD16" s="42">
        <f t="shared" si="4"/>
        <v>168</v>
      </c>
      <c r="AE16" s="42">
        <f t="shared" si="4"/>
        <v>167</v>
      </c>
      <c r="AF16" s="42">
        <f t="shared" si="4"/>
        <v>168</v>
      </c>
      <c r="AG16" s="42">
        <f t="shared" si="4"/>
        <v>168</v>
      </c>
      <c r="AH16" s="42">
        <f t="shared" si="4"/>
        <v>167</v>
      </c>
      <c r="AI16" s="42">
        <f aca="true" t="shared" si="5" ref="AI16:CU16">SUM(AI14:AI15)</f>
        <v>168</v>
      </c>
      <c r="AJ16" s="42">
        <f t="shared" si="5"/>
        <v>168</v>
      </c>
      <c r="AK16" s="42">
        <f t="shared" si="5"/>
        <v>167</v>
      </c>
      <c r="AL16" s="42">
        <f t="shared" si="5"/>
        <v>168</v>
      </c>
      <c r="AM16" s="42">
        <f t="shared" si="5"/>
        <v>168</v>
      </c>
      <c r="AN16" s="42">
        <f t="shared" si="5"/>
        <v>168</v>
      </c>
      <c r="AO16" s="42">
        <f t="shared" si="5"/>
        <v>167</v>
      </c>
      <c r="AP16" s="42">
        <f t="shared" si="5"/>
        <v>168</v>
      </c>
      <c r="AQ16" s="42">
        <f t="shared" si="5"/>
        <v>168</v>
      </c>
      <c r="AR16" s="42">
        <f t="shared" si="5"/>
        <v>168</v>
      </c>
      <c r="AS16" s="42">
        <v>167</v>
      </c>
      <c r="AT16" s="42">
        <f t="shared" si="5"/>
        <v>168</v>
      </c>
      <c r="AU16" s="42">
        <f t="shared" si="5"/>
        <v>168</v>
      </c>
      <c r="AV16" s="42">
        <f t="shared" si="5"/>
        <v>167</v>
      </c>
      <c r="AW16" s="42">
        <f t="shared" si="5"/>
        <v>168</v>
      </c>
      <c r="AX16" s="42">
        <f t="shared" si="5"/>
        <v>168</v>
      </c>
      <c r="AY16" s="42">
        <f t="shared" si="5"/>
        <v>168</v>
      </c>
      <c r="AZ16" s="42">
        <f t="shared" si="5"/>
        <v>167</v>
      </c>
      <c r="BA16" s="42">
        <f t="shared" si="5"/>
        <v>168</v>
      </c>
      <c r="BB16" s="42">
        <v>168</v>
      </c>
      <c r="BC16" s="42">
        <f t="shared" si="5"/>
        <v>119</v>
      </c>
      <c r="BD16" s="42">
        <f t="shared" si="5"/>
        <v>48</v>
      </c>
      <c r="BE16" s="42">
        <f t="shared" si="5"/>
        <v>0</v>
      </c>
      <c r="BF16" s="42">
        <f t="shared" si="5"/>
        <v>168</v>
      </c>
      <c r="BG16" s="42">
        <f t="shared" si="5"/>
        <v>168</v>
      </c>
      <c r="BH16" s="42">
        <f t="shared" si="5"/>
        <v>167</v>
      </c>
      <c r="BI16" s="42">
        <f t="shared" si="5"/>
        <v>168</v>
      </c>
      <c r="BJ16" s="42">
        <f t="shared" si="5"/>
        <v>168</v>
      </c>
      <c r="BK16" s="42">
        <f t="shared" si="5"/>
        <v>168</v>
      </c>
      <c r="BL16" s="42">
        <f t="shared" si="5"/>
        <v>168</v>
      </c>
      <c r="BM16" s="42">
        <f t="shared" si="5"/>
        <v>0</v>
      </c>
      <c r="BN16" s="42">
        <f t="shared" si="5"/>
        <v>0</v>
      </c>
      <c r="BO16" s="42">
        <f t="shared" si="5"/>
        <v>0</v>
      </c>
      <c r="BP16" s="42">
        <f t="shared" si="5"/>
        <v>0</v>
      </c>
      <c r="BQ16" s="42">
        <f t="shared" si="5"/>
        <v>0</v>
      </c>
      <c r="BR16" s="42">
        <f t="shared" si="5"/>
        <v>0</v>
      </c>
      <c r="BS16" s="42">
        <f t="shared" si="5"/>
        <v>0</v>
      </c>
      <c r="BT16" s="42">
        <f t="shared" si="5"/>
        <v>0</v>
      </c>
      <c r="BU16" s="42">
        <f t="shared" si="5"/>
        <v>0</v>
      </c>
      <c r="BV16" s="42">
        <f t="shared" si="5"/>
        <v>0</v>
      </c>
      <c r="BW16" s="42">
        <f t="shared" si="5"/>
        <v>0</v>
      </c>
      <c r="BX16" s="42">
        <f t="shared" si="5"/>
        <v>0</v>
      </c>
      <c r="BY16" s="42">
        <f t="shared" si="5"/>
        <v>0</v>
      </c>
      <c r="BZ16" s="42">
        <f t="shared" si="5"/>
        <v>0</v>
      </c>
      <c r="CA16" s="42">
        <f t="shared" si="5"/>
        <v>0</v>
      </c>
      <c r="CB16" s="42">
        <f t="shared" si="5"/>
        <v>0</v>
      </c>
      <c r="CC16" s="42">
        <f t="shared" si="5"/>
        <v>0</v>
      </c>
      <c r="CD16" s="42">
        <f t="shared" si="5"/>
        <v>0</v>
      </c>
      <c r="CE16" s="42">
        <f t="shared" si="5"/>
        <v>0</v>
      </c>
      <c r="CF16" s="42">
        <f t="shared" si="5"/>
        <v>0</v>
      </c>
      <c r="CG16" s="42">
        <f t="shared" si="5"/>
        <v>0</v>
      </c>
      <c r="CH16" s="42">
        <f t="shared" si="5"/>
        <v>0</v>
      </c>
      <c r="CI16" s="42">
        <f t="shared" si="5"/>
        <v>0</v>
      </c>
      <c r="CJ16" s="42">
        <f t="shared" si="5"/>
        <v>0</v>
      </c>
      <c r="CK16" s="42">
        <f t="shared" si="5"/>
        <v>0</v>
      </c>
      <c r="CL16" s="42">
        <f t="shared" si="5"/>
        <v>0</v>
      </c>
      <c r="CM16" s="42">
        <f t="shared" si="5"/>
        <v>0</v>
      </c>
      <c r="CN16" s="42">
        <f t="shared" si="5"/>
        <v>0</v>
      </c>
      <c r="CO16" s="42">
        <f t="shared" si="5"/>
        <v>0</v>
      </c>
      <c r="CP16" s="42">
        <f t="shared" si="5"/>
        <v>0</v>
      </c>
      <c r="CQ16" s="42">
        <f t="shared" si="5"/>
        <v>0</v>
      </c>
      <c r="CR16" s="42">
        <f t="shared" si="5"/>
        <v>0</v>
      </c>
      <c r="CS16" s="42">
        <f t="shared" si="5"/>
        <v>0</v>
      </c>
      <c r="CT16" s="42">
        <f t="shared" si="5"/>
        <v>0</v>
      </c>
      <c r="CU16" s="42">
        <f t="shared" si="5"/>
        <v>0</v>
      </c>
      <c r="CV16" s="42">
        <f aca="true" t="shared" si="6" ref="CV16:FC16">SUM(CV14:CV15)</f>
        <v>0</v>
      </c>
      <c r="CW16" s="42">
        <f t="shared" si="6"/>
        <v>0</v>
      </c>
      <c r="CX16" s="42">
        <f t="shared" si="6"/>
        <v>0</v>
      </c>
      <c r="CY16" s="42">
        <f t="shared" si="6"/>
        <v>0</v>
      </c>
      <c r="CZ16" s="42">
        <f t="shared" si="6"/>
        <v>0</v>
      </c>
      <c r="DA16" s="42">
        <f t="shared" si="6"/>
        <v>0</v>
      </c>
      <c r="DB16" s="42">
        <f t="shared" si="6"/>
        <v>0</v>
      </c>
      <c r="DC16" s="42">
        <f t="shared" si="6"/>
        <v>0</v>
      </c>
      <c r="DD16" s="42">
        <f t="shared" si="6"/>
        <v>0</v>
      </c>
      <c r="DE16" s="42">
        <f t="shared" si="6"/>
        <v>0</v>
      </c>
      <c r="DF16" s="42">
        <f t="shared" si="6"/>
        <v>0</v>
      </c>
      <c r="DG16" s="42">
        <f t="shared" si="6"/>
        <v>0</v>
      </c>
      <c r="DH16" s="42">
        <f t="shared" si="6"/>
        <v>0</v>
      </c>
      <c r="DI16" s="42">
        <f t="shared" si="6"/>
        <v>0</v>
      </c>
      <c r="DJ16" s="42">
        <f t="shared" si="6"/>
        <v>0</v>
      </c>
      <c r="DK16" s="42">
        <f t="shared" si="6"/>
        <v>0</v>
      </c>
      <c r="DL16" s="42">
        <f t="shared" si="6"/>
        <v>0</v>
      </c>
      <c r="DM16" s="42">
        <f t="shared" si="6"/>
        <v>0</v>
      </c>
      <c r="DN16" s="42">
        <f t="shared" si="6"/>
        <v>0</v>
      </c>
      <c r="DO16" s="42">
        <f t="shared" si="6"/>
        <v>0</v>
      </c>
      <c r="DP16" s="42">
        <f t="shared" si="6"/>
        <v>0</v>
      </c>
      <c r="DQ16" s="42">
        <f t="shared" si="6"/>
        <v>0</v>
      </c>
      <c r="DR16" s="42">
        <f t="shared" si="6"/>
        <v>0</v>
      </c>
      <c r="DS16" s="42">
        <f t="shared" si="6"/>
        <v>0</v>
      </c>
      <c r="DT16" s="42">
        <f t="shared" si="6"/>
        <v>0</v>
      </c>
      <c r="DU16" s="42">
        <f t="shared" si="6"/>
        <v>0</v>
      </c>
      <c r="DV16" s="42">
        <f t="shared" si="6"/>
        <v>0</v>
      </c>
      <c r="DW16" s="42">
        <f t="shared" si="6"/>
        <v>0</v>
      </c>
      <c r="DX16" s="42">
        <f t="shared" si="6"/>
        <v>0</v>
      </c>
      <c r="DY16" s="42">
        <f t="shared" si="6"/>
        <v>0</v>
      </c>
      <c r="DZ16" s="42">
        <f t="shared" si="6"/>
        <v>0</v>
      </c>
      <c r="EA16" s="42">
        <f t="shared" si="6"/>
        <v>0</v>
      </c>
      <c r="EB16" s="42">
        <f t="shared" si="6"/>
        <v>0</v>
      </c>
      <c r="EC16" s="42">
        <f t="shared" si="6"/>
        <v>0</v>
      </c>
      <c r="ED16" s="42">
        <f t="shared" si="6"/>
        <v>0</v>
      </c>
      <c r="EE16" s="42">
        <f t="shared" si="6"/>
        <v>0</v>
      </c>
      <c r="EF16" s="42">
        <f t="shared" si="6"/>
        <v>0</v>
      </c>
      <c r="EG16" s="42">
        <f t="shared" si="6"/>
        <v>0</v>
      </c>
      <c r="EH16" s="42">
        <f t="shared" si="6"/>
        <v>0</v>
      </c>
      <c r="EI16" s="42">
        <f t="shared" si="6"/>
        <v>0</v>
      </c>
      <c r="EJ16" s="42">
        <f t="shared" si="6"/>
        <v>0</v>
      </c>
      <c r="EK16" s="42">
        <f t="shared" si="6"/>
        <v>0</v>
      </c>
      <c r="EL16" s="42">
        <f t="shared" si="6"/>
        <v>0</v>
      </c>
      <c r="EM16" s="42">
        <f t="shared" si="6"/>
        <v>0</v>
      </c>
      <c r="EN16" s="42">
        <f t="shared" si="6"/>
        <v>0</v>
      </c>
      <c r="EO16" s="42">
        <f t="shared" si="6"/>
        <v>0</v>
      </c>
      <c r="EP16" s="42">
        <f t="shared" si="6"/>
        <v>0</v>
      </c>
      <c r="EQ16" s="42">
        <f t="shared" si="6"/>
        <v>0</v>
      </c>
      <c r="ER16" s="42">
        <f t="shared" si="6"/>
        <v>0</v>
      </c>
      <c r="ES16" s="42">
        <f t="shared" si="6"/>
        <v>0</v>
      </c>
      <c r="ET16" s="42">
        <f t="shared" si="6"/>
        <v>0</v>
      </c>
      <c r="EU16" s="42">
        <f t="shared" si="6"/>
        <v>0</v>
      </c>
      <c r="EV16" s="42">
        <f t="shared" si="6"/>
        <v>0</v>
      </c>
      <c r="EW16" s="42">
        <f t="shared" si="6"/>
        <v>0</v>
      </c>
      <c r="EX16" s="42">
        <f t="shared" si="6"/>
        <v>0</v>
      </c>
      <c r="EY16" s="42">
        <f t="shared" si="6"/>
        <v>0</v>
      </c>
      <c r="EZ16" s="42">
        <f t="shared" si="6"/>
        <v>0</v>
      </c>
      <c r="FA16" s="42">
        <f t="shared" si="6"/>
        <v>0</v>
      </c>
      <c r="FB16" s="42">
        <f t="shared" si="6"/>
        <v>0</v>
      </c>
      <c r="FC16" s="42">
        <f t="shared" si="6"/>
        <v>0</v>
      </c>
    </row>
    <row r="17" spans="1:159" ht="15">
      <c r="A17" s="12" t="s">
        <v>1</v>
      </c>
      <c r="B17" s="47"/>
      <c r="C17" s="14">
        <v>0</v>
      </c>
      <c r="D17" s="14">
        <v>0</v>
      </c>
      <c r="E17" s="3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0</v>
      </c>
      <c r="M17" s="14">
        <v>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</row>
    <row r="18" spans="1:159" ht="15">
      <c r="A18" s="12"/>
      <c r="B18" s="47"/>
      <c r="C18" s="14"/>
      <c r="D18" s="14"/>
      <c r="E18" s="3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</row>
    <row r="19" spans="1:159" ht="15">
      <c r="A19" s="12"/>
      <c r="B19" s="47"/>
      <c r="C19" s="14"/>
      <c r="D19" s="14"/>
      <c r="E19" s="3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</row>
    <row r="20" spans="1:159" ht="15">
      <c r="A20" s="12" t="s">
        <v>2</v>
      </c>
      <c r="B20" s="48">
        <v>39064</v>
      </c>
      <c r="C20" s="31">
        <f aca="true" t="shared" si="7" ref="C20:AH20">(IF(C$13&gt;0,SUM(B20+C$13-C16),"Nil"))</f>
        <v>39136</v>
      </c>
      <c r="D20" s="31">
        <f t="shared" si="7"/>
        <v>39137</v>
      </c>
      <c r="E20" s="31">
        <f t="shared" si="7"/>
        <v>39137</v>
      </c>
      <c r="F20" s="31">
        <f t="shared" si="7"/>
        <v>39137</v>
      </c>
      <c r="G20" s="31">
        <f t="shared" si="7"/>
        <v>39138</v>
      </c>
      <c r="H20" s="31">
        <f t="shared" si="7"/>
        <v>39138</v>
      </c>
      <c r="I20" s="31">
        <v>39150</v>
      </c>
      <c r="J20" s="31">
        <f t="shared" si="7"/>
        <v>39318</v>
      </c>
      <c r="K20" s="31">
        <f t="shared" si="7"/>
        <v>39484</v>
      </c>
      <c r="L20" s="31">
        <f t="shared" si="7"/>
        <v>39651</v>
      </c>
      <c r="M20" s="31">
        <f t="shared" si="7"/>
        <v>39792</v>
      </c>
      <c r="N20" s="31">
        <f t="shared" si="7"/>
        <v>39908</v>
      </c>
      <c r="O20" s="31">
        <f t="shared" si="7"/>
        <v>40046</v>
      </c>
      <c r="P20" s="31">
        <f t="shared" si="7"/>
        <v>40118</v>
      </c>
      <c r="Q20" s="31">
        <v>40118</v>
      </c>
      <c r="R20" s="31">
        <f t="shared" si="7"/>
        <v>40118</v>
      </c>
      <c r="S20" s="31">
        <f t="shared" si="7"/>
        <v>40119</v>
      </c>
      <c r="T20" s="31">
        <f t="shared" si="7"/>
        <v>40119</v>
      </c>
      <c r="U20" s="31">
        <f t="shared" si="7"/>
        <v>40119</v>
      </c>
      <c r="V20" s="31">
        <f t="shared" si="7"/>
        <v>40120</v>
      </c>
      <c r="W20" s="31">
        <f t="shared" si="7"/>
        <v>40120</v>
      </c>
      <c r="X20" s="31">
        <f t="shared" si="7"/>
        <v>40120</v>
      </c>
      <c r="Y20" s="31">
        <f t="shared" si="7"/>
        <v>40121</v>
      </c>
      <c r="Z20" s="31">
        <f t="shared" si="7"/>
        <v>40257</v>
      </c>
      <c r="AA20" s="31">
        <f t="shared" si="7"/>
        <v>40421</v>
      </c>
      <c r="AB20" s="31">
        <f t="shared" si="7"/>
        <v>40517</v>
      </c>
      <c r="AC20" s="31">
        <f t="shared" si="7"/>
        <v>40517</v>
      </c>
      <c r="AD20" s="31">
        <f t="shared" si="7"/>
        <v>40517</v>
      </c>
      <c r="AE20" s="31">
        <f t="shared" si="7"/>
        <v>40518</v>
      </c>
      <c r="AF20" s="31">
        <f t="shared" si="7"/>
        <v>40518</v>
      </c>
      <c r="AG20" s="31">
        <f t="shared" si="7"/>
        <v>40518</v>
      </c>
      <c r="AH20" s="31">
        <f t="shared" si="7"/>
        <v>40519</v>
      </c>
      <c r="AI20" s="31">
        <f aca="true" t="shared" si="8" ref="AI20:BA20">(IF(AI$13&gt;0,SUM(AH20+AI$13-AI16),"Nil"))</f>
        <v>40519</v>
      </c>
      <c r="AJ20" s="31">
        <f t="shared" si="8"/>
        <v>40519</v>
      </c>
      <c r="AK20" s="31">
        <f>(IF(AK$13&gt;0,SUM(AJ20+AK$13-AK16),"Nil"))</f>
        <v>40520</v>
      </c>
      <c r="AL20" s="31">
        <f>(IF(AL$13&gt;0,SUM(AK20+AL$13-AL16),"Nil"))</f>
        <v>40520</v>
      </c>
      <c r="AM20" s="31">
        <f t="shared" si="8"/>
        <v>40520</v>
      </c>
      <c r="AN20" s="31">
        <f t="shared" si="8"/>
        <v>40520</v>
      </c>
      <c r="AO20" s="31">
        <f t="shared" si="8"/>
        <v>40521</v>
      </c>
      <c r="AP20" s="31">
        <f t="shared" si="8"/>
        <v>40521</v>
      </c>
      <c r="AQ20" s="31">
        <f t="shared" si="8"/>
        <v>40521</v>
      </c>
      <c r="AR20" s="31">
        <f t="shared" si="8"/>
        <v>40521</v>
      </c>
      <c r="AS20" s="31">
        <v>40522</v>
      </c>
      <c r="AT20" s="31">
        <v>40522</v>
      </c>
      <c r="AU20" s="31">
        <f t="shared" si="8"/>
        <v>40522</v>
      </c>
      <c r="AV20" s="31">
        <f t="shared" si="8"/>
        <v>40523</v>
      </c>
      <c r="AW20" s="31">
        <f t="shared" si="8"/>
        <v>40523</v>
      </c>
      <c r="AX20" s="31">
        <f t="shared" si="8"/>
        <v>40523</v>
      </c>
      <c r="AY20" s="31">
        <f t="shared" si="8"/>
        <v>40523</v>
      </c>
      <c r="AZ20" s="31">
        <f t="shared" si="8"/>
        <v>40524</v>
      </c>
      <c r="BA20" s="31">
        <f t="shared" si="8"/>
        <v>40524</v>
      </c>
      <c r="BB20" s="31">
        <v>40524</v>
      </c>
      <c r="BC20" s="31">
        <f>(IF(BC$13&gt;0,SUM(BA20+BC$13-BC16),"Nil"))</f>
        <v>40525</v>
      </c>
      <c r="BD20" s="31">
        <f>(IF(BD$13&gt;0,SUM(BC20+BD$13-BD16),"Nil"))</f>
        <v>40525</v>
      </c>
      <c r="BE20" s="31">
        <v>40525</v>
      </c>
      <c r="BF20" s="31">
        <f aca="true" t="shared" si="9" ref="BF20:DP20">(IF(BF$13&gt;0,SUM(BE20+BF$13-BF16),"Nil"))</f>
        <v>40525</v>
      </c>
      <c r="BG20" s="31">
        <f t="shared" si="9"/>
        <v>40525</v>
      </c>
      <c r="BH20" s="31">
        <f t="shared" si="9"/>
        <v>40526</v>
      </c>
      <c r="BI20" s="31">
        <f t="shared" si="9"/>
        <v>40526</v>
      </c>
      <c r="BJ20" s="31">
        <f t="shared" si="9"/>
        <v>40526</v>
      </c>
      <c r="BK20" s="31">
        <f t="shared" si="9"/>
        <v>40526</v>
      </c>
      <c r="BL20" s="31">
        <f t="shared" si="9"/>
        <v>40526</v>
      </c>
      <c r="BM20" s="31" t="str">
        <f t="shared" si="9"/>
        <v>Nil</v>
      </c>
      <c r="BN20" s="31" t="str">
        <f t="shared" si="9"/>
        <v>Nil</v>
      </c>
      <c r="BO20" s="31" t="str">
        <f t="shared" si="9"/>
        <v>Nil</v>
      </c>
      <c r="BP20" s="31" t="str">
        <f t="shared" si="9"/>
        <v>Nil</v>
      </c>
      <c r="BQ20" s="31" t="str">
        <f t="shared" si="9"/>
        <v>Nil</v>
      </c>
      <c r="BR20" s="31" t="str">
        <f t="shared" si="9"/>
        <v>Nil</v>
      </c>
      <c r="BS20" s="31" t="str">
        <f t="shared" si="9"/>
        <v>Nil</v>
      </c>
      <c r="BT20" s="31" t="str">
        <f t="shared" si="9"/>
        <v>Nil</v>
      </c>
      <c r="BU20" s="31" t="str">
        <f t="shared" si="9"/>
        <v>Nil</v>
      </c>
      <c r="BV20" s="31" t="str">
        <f t="shared" si="9"/>
        <v>Nil</v>
      </c>
      <c r="BW20" s="31" t="str">
        <f t="shared" si="9"/>
        <v>Nil</v>
      </c>
      <c r="BX20" s="31" t="str">
        <f t="shared" si="9"/>
        <v>Nil</v>
      </c>
      <c r="BY20" s="31" t="str">
        <f t="shared" si="9"/>
        <v>Nil</v>
      </c>
      <c r="BZ20" s="31" t="str">
        <f t="shared" si="9"/>
        <v>Nil</v>
      </c>
      <c r="CA20" s="31" t="str">
        <f t="shared" si="9"/>
        <v>Nil</v>
      </c>
      <c r="CB20" s="31" t="str">
        <f t="shared" si="9"/>
        <v>Nil</v>
      </c>
      <c r="CC20" s="31" t="str">
        <f t="shared" si="9"/>
        <v>Nil</v>
      </c>
      <c r="CD20" s="31" t="str">
        <f t="shared" si="9"/>
        <v>Nil</v>
      </c>
      <c r="CE20" s="31" t="str">
        <f t="shared" si="9"/>
        <v>Nil</v>
      </c>
      <c r="CF20" s="31" t="str">
        <f t="shared" si="9"/>
        <v>Nil</v>
      </c>
      <c r="CG20" s="31" t="str">
        <f t="shared" si="9"/>
        <v>Nil</v>
      </c>
      <c r="CH20" s="31" t="str">
        <f t="shared" si="9"/>
        <v>Nil</v>
      </c>
      <c r="CI20" s="31" t="str">
        <f t="shared" si="9"/>
        <v>Nil</v>
      </c>
      <c r="CJ20" s="31" t="str">
        <f t="shared" si="9"/>
        <v>Nil</v>
      </c>
      <c r="CK20" s="31" t="str">
        <f t="shared" si="9"/>
        <v>Nil</v>
      </c>
      <c r="CL20" s="31" t="str">
        <f t="shared" si="9"/>
        <v>Nil</v>
      </c>
      <c r="CM20" s="31" t="str">
        <f t="shared" si="9"/>
        <v>Nil</v>
      </c>
      <c r="CN20" s="31" t="str">
        <f t="shared" si="9"/>
        <v>Nil</v>
      </c>
      <c r="CO20" s="31" t="str">
        <f t="shared" si="9"/>
        <v>Nil</v>
      </c>
      <c r="CP20" s="31" t="str">
        <f t="shared" si="9"/>
        <v>Nil</v>
      </c>
      <c r="CQ20" s="31" t="str">
        <f t="shared" si="9"/>
        <v>Nil</v>
      </c>
      <c r="CR20" s="31" t="str">
        <f t="shared" si="9"/>
        <v>Nil</v>
      </c>
      <c r="CS20" s="31" t="str">
        <f t="shared" si="9"/>
        <v>Nil</v>
      </c>
      <c r="CT20" s="31" t="str">
        <f t="shared" si="9"/>
        <v>Nil</v>
      </c>
      <c r="CU20" s="31" t="str">
        <f t="shared" si="9"/>
        <v>Nil</v>
      </c>
      <c r="CV20" s="31" t="str">
        <f t="shared" si="9"/>
        <v>Nil</v>
      </c>
      <c r="CW20" s="31" t="str">
        <f t="shared" si="9"/>
        <v>Nil</v>
      </c>
      <c r="CX20" s="31" t="str">
        <f t="shared" si="9"/>
        <v>Nil</v>
      </c>
      <c r="CY20" s="31" t="str">
        <f t="shared" si="9"/>
        <v>Nil</v>
      </c>
      <c r="CZ20" s="31" t="str">
        <f t="shared" si="9"/>
        <v>Nil</v>
      </c>
      <c r="DA20" s="31" t="str">
        <f t="shared" si="9"/>
        <v>Nil</v>
      </c>
      <c r="DB20" s="31" t="str">
        <f t="shared" si="9"/>
        <v>Nil</v>
      </c>
      <c r="DC20" s="31" t="str">
        <f t="shared" si="9"/>
        <v>Nil</v>
      </c>
      <c r="DD20" s="31" t="str">
        <f t="shared" si="9"/>
        <v>Nil</v>
      </c>
      <c r="DE20" s="31" t="str">
        <f t="shared" si="9"/>
        <v>Nil</v>
      </c>
      <c r="DF20" s="31" t="str">
        <f t="shared" si="9"/>
        <v>Nil</v>
      </c>
      <c r="DG20" s="31" t="str">
        <f t="shared" si="9"/>
        <v>Nil</v>
      </c>
      <c r="DH20" s="31" t="str">
        <f t="shared" si="9"/>
        <v>Nil</v>
      </c>
      <c r="DI20" s="31" t="str">
        <f t="shared" si="9"/>
        <v>Nil</v>
      </c>
      <c r="DJ20" s="31" t="str">
        <f t="shared" si="9"/>
        <v>Nil</v>
      </c>
      <c r="DK20" s="31" t="str">
        <f t="shared" si="9"/>
        <v>Nil</v>
      </c>
      <c r="DL20" s="31" t="str">
        <f t="shared" si="9"/>
        <v>Nil</v>
      </c>
      <c r="DM20" s="31" t="str">
        <f t="shared" si="9"/>
        <v>Nil</v>
      </c>
      <c r="DN20" s="31" t="str">
        <f t="shared" si="9"/>
        <v>Nil</v>
      </c>
      <c r="DO20" s="31" t="str">
        <f t="shared" si="9"/>
        <v>Nil</v>
      </c>
      <c r="DP20" s="31" t="str">
        <f t="shared" si="9"/>
        <v>Nil</v>
      </c>
      <c r="DQ20" s="31" t="str">
        <f aca="true" t="shared" si="10" ref="DQ20:FC20">(IF(DQ$13&gt;0,SUM(DP20+DQ$13-DQ16),"Nil"))</f>
        <v>Nil</v>
      </c>
      <c r="DR20" s="31" t="str">
        <f t="shared" si="10"/>
        <v>Nil</v>
      </c>
      <c r="DS20" s="31" t="str">
        <f t="shared" si="10"/>
        <v>Nil</v>
      </c>
      <c r="DT20" s="31" t="str">
        <f t="shared" si="10"/>
        <v>Nil</v>
      </c>
      <c r="DU20" s="31" t="str">
        <f t="shared" si="10"/>
        <v>Nil</v>
      </c>
      <c r="DV20" s="31" t="str">
        <f t="shared" si="10"/>
        <v>Nil</v>
      </c>
      <c r="DW20" s="31" t="str">
        <f t="shared" si="10"/>
        <v>Nil</v>
      </c>
      <c r="DX20" s="31" t="str">
        <f t="shared" si="10"/>
        <v>Nil</v>
      </c>
      <c r="DY20" s="31" t="str">
        <f t="shared" si="10"/>
        <v>Nil</v>
      </c>
      <c r="DZ20" s="31" t="str">
        <f t="shared" si="10"/>
        <v>Nil</v>
      </c>
      <c r="EA20" s="31" t="str">
        <f t="shared" si="10"/>
        <v>Nil</v>
      </c>
      <c r="EB20" s="31" t="str">
        <f t="shared" si="10"/>
        <v>Nil</v>
      </c>
      <c r="EC20" s="31" t="str">
        <f t="shared" si="10"/>
        <v>Nil</v>
      </c>
      <c r="ED20" s="31" t="str">
        <f t="shared" si="10"/>
        <v>Nil</v>
      </c>
      <c r="EE20" s="31" t="str">
        <f t="shared" si="10"/>
        <v>Nil</v>
      </c>
      <c r="EF20" s="31" t="str">
        <f t="shared" si="10"/>
        <v>Nil</v>
      </c>
      <c r="EG20" s="31" t="str">
        <f t="shared" si="10"/>
        <v>Nil</v>
      </c>
      <c r="EH20" s="31" t="str">
        <f t="shared" si="10"/>
        <v>Nil</v>
      </c>
      <c r="EI20" s="31" t="str">
        <f t="shared" si="10"/>
        <v>Nil</v>
      </c>
      <c r="EJ20" s="31" t="str">
        <f t="shared" si="10"/>
        <v>Nil</v>
      </c>
      <c r="EK20" s="31" t="str">
        <f t="shared" si="10"/>
        <v>Nil</v>
      </c>
      <c r="EL20" s="31" t="str">
        <f t="shared" si="10"/>
        <v>Nil</v>
      </c>
      <c r="EM20" s="31" t="str">
        <f t="shared" si="10"/>
        <v>Nil</v>
      </c>
      <c r="EN20" s="31" t="str">
        <f t="shared" si="10"/>
        <v>Nil</v>
      </c>
      <c r="EO20" s="31" t="str">
        <f t="shared" si="10"/>
        <v>Nil</v>
      </c>
      <c r="EP20" s="31" t="str">
        <f t="shared" si="10"/>
        <v>Nil</v>
      </c>
      <c r="EQ20" s="31" t="str">
        <f t="shared" si="10"/>
        <v>Nil</v>
      </c>
      <c r="ER20" s="31" t="str">
        <f t="shared" si="10"/>
        <v>Nil</v>
      </c>
      <c r="ES20" s="31" t="str">
        <f t="shared" si="10"/>
        <v>Nil</v>
      </c>
      <c r="ET20" s="31" t="str">
        <f t="shared" si="10"/>
        <v>Nil</v>
      </c>
      <c r="EU20" s="31" t="str">
        <f t="shared" si="10"/>
        <v>Nil</v>
      </c>
      <c r="EV20" s="31" t="str">
        <f t="shared" si="10"/>
        <v>Nil</v>
      </c>
      <c r="EW20" s="31" t="str">
        <f t="shared" si="10"/>
        <v>Nil</v>
      </c>
      <c r="EX20" s="31" t="str">
        <f t="shared" si="10"/>
        <v>Nil</v>
      </c>
      <c r="EY20" s="31" t="str">
        <f t="shared" si="10"/>
        <v>Nil</v>
      </c>
      <c r="EZ20" s="31" t="str">
        <f t="shared" si="10"/>
        <v>Nil</v>
      </c>
      <c r="FA20" s="31" t="str">
        <f t="shared" si="10"/>
        <v>Nil</v>
      </c>
      <c r="FB20" s="31" t="str">
        <f t="shared" si="10"/>
        <v>Nil</v>
      </c>
      <c r="FC20" s="31" t="str">
        <f t="shared" si="10"/>
        <v>Nil</v>
      </c>
    </row>
    <row r="21" spans="1:159" ht="15">
      <c r="A21" s="12" t="s">
        <v>3</v>
      </c>
      <c r="B21" s="48">
        <v>246</v>
      </c>
      <c r="C21" s="31">
        <f aca="true" t="shared" si="11" ref="C21:I26">(IF(C$13&gt;0,SUM(B21+C$13-C$16),"Nil"))</f>
        <v>318</v>
      </c>
      <c r="D21" s="31">
        <f t="shared" si="11"/>
        <v>319</v>
      </c>
      <c r="E21" s="31">
        <f t="shared" si="11"/>
        <v>319</v>
      </c>
      <c r="F21" s="31">
        <f t="shared" si="11"/>
        <v>319</v>
      </c>
      <c r="G21" s="31">
        <f t="shared" si="11"/>
        <v>320</v>
      </c>
      <c r="H21" s="31">
        <f t="shared" si="11"/>
        <v>320</v>
      </c>
      <c r="I21" s="31">
        <v>332</v>
      </c>
      <c r="J21" s="31">
        <f aca="true" t="shared" si="12" ref="J21:S21">(IF(J$13&gt;0,SUM(I21+J$13-J$16),"Nil"))</f>
        <v>500</v>
      </c>
      <c r="K21" s="31">
        <f t="shared" si="12"/>
        <v>666</v>
      </c>
      <c r="L21" s="31">
        <v>95</v>
      </c>
      <c r="M21" s="31">
        <f t="shared" si="12"/>
        <v>236</v>
      </c>
      <c r="N21" s="31">
        <f t="shared" si="12"/>
        <v>352</v>
      </c>
      <c r="O21" s="31">
        <v>132</v>
      </c>
      <c r="P21" s="31">
        <f t="shared" si="12"/>
        <v>204</v>
      </c>
      <c r="Q21" s="31">
        <v>204</v>
      </c>
      <c r="R21" s="31">
        <f t="shared" si="12"/>
        <v>204</v>
      </c>
      <c r="S21" s="31">
        <f t="shared" si="12"/>
        <v>205</v>
      </c>
      <c r="T21" s="31">
        <f aca="true" t="shared" si="13" ref="T21:AF21">(IF(T$13&gt;0,SUM(S21+T$13-T$16),"Nil"))</f>
        <v>205</v>
      </c>
      <c r="U21" s="31">
        <f t="shared" si="13"/>
        <v>205</v>
      </c>
      <c r="V21" s="31">
        <f t="shared" si="13"/>
        <v>206</v>
      </c>
      <c r="W21" s="31">
        <f t="shared" si="13"/>
        <v>206</v>
      </c>
      <c r="X21" s="31">
        <f t="shared" si="13"/>
        <v>206</v>
      </c>
      <c r="Y21" s="31">
        <f t="shared" si="13"/>
        <v>207</v>
      </c>
      <c r="Z21" s="31">
        <f t="shared" si="13"/>
        <v>343</v>
      </c>
      <c r="AA21" s="31">
        <f t="shared" si="13"/>
        <v>507</v>
      </c>
      <c r="AB21" s="31">
        <f t="shared" si="13"/>
        <v>603</v>
      </c>
      <c r="AC21" s="31">
        <v>0</v>
      </c>
      <c r="AD21" s="31">
        <f t="shared" si="13"/>
        <v>0</v>
      </c>
      <c r="AE21" s="31">
        <f t="shared" si="13"/>
        <v>1</v>
      </c>
      <c r="AF21" s="31">
        <f t="shared" si="13"/>
        <v>1</v>
      </c>
      <c r="AG21" s="31">
        <f aca="true" t="shared" si="14" ref="AG21:AJ26">(IF(AG$13&gt;0,SUM(AF21+AG$13-AG$16),"Nil"))</f>
        <v>1</v>
      </c>
      <c r="AH21" s="31">
        <f t="shared" si="14"/>
        <v>2</v>
      </c>
      <c r="AI21" s="31">
        <f t="shared" si="14"/>
        <v>2</v>
      </c>
      <c r="AJ21" s="31">
        <f t="shared" si="14"/>
        <v>2</v>
      </c>
      <c r="AK21" s="31">
        <f aca="true" t="shared" si="15" ref="AK21:AL26">(IF(AK$13&gt;0,SUM(AJ21+AK$13-AK$16),"Nil"))</f>
        <v>3</v>
      </c>
      <c r="AL21" s="31">
        <v>3</v>
      </c>
      <c r="AM21" s="31">
        <f aca="true" t="shared" si="16" ref="AM21:AR26">(IF(AM$13&gt;0,SUM(AL21+AM$13-AM$16),"Nil"))</f>
        <v>3</v>
      </c>
      <c r="AN21" s="31">
        <f t="shared" si="16"/>
        <v>3</v>
      </c>
      <c r="AO21" s="31">
        <f t="shared" si="16"/>
        <v>4</v>
      </c>
      <c r="AP21" s="31">
        <f t="shared" si="16"/>
        <v>4</v>
      </c>
      <c r="AQ21" s="31">
        <f t="shared" si="16"/>
        <v>4</v>
      </c>
      <c r="AR21" s="31">
        <f t="shared" si="16"/>
        <v>4</v>
      </c>
      <c r="AS21" s="31">
        <v>5</v>
      </c>
      <c r="AT21" s="31">
        <v>5</v>
      </c>
      <c r="AU21" s="31">
        <f aca="true" t="shared" si="17" ref="AU21:BK26">(IF(AU$13&gt;0,SUM(AT21+AU$13-AU$16),"Nil"))</f>
        <v>5</v>
      </c>
      <c r="AV21" s="31">
        <f t="shared" si="17"/>
        <v>6</v>
      </c>
      <c r="AW21" s="31">
        <f t="shared" si="17"/>
        <v>6</v>
      </c>
      <c r="AX21" s="31">
        <f t="shared" si="17"/>
        <v>6</v>
      </c>
      <c r="AY21" s="31">
        <v>7</v>
      </c>
      <c r="AZ21" s="31">
        <f t="shared" si="17"/>
        <v>8</v>
      </c>
      <c r="BA21" s="31">
        <f t="shared" si="17"/>
        <v>8</v>
      </c>
      <c r="BB21" s="31">
        <v>8</v>
      </c>
      <c r="BC21" s="31">
        <f aca="true" t="shared" si="18" ref="BC21:BC26">(IF(BC$13&gt;0,SUM(BA21+BC$13-BC$16),"Nil"))</f>
        <v>9</v>
      </c>
      <c r="BD21" s="31">
        <f t="shared" si="17"/>
        <v>9</v>
      </c>
      <c r="BE21" s="31">
        <v>9</v>
      </c>
      <c r="BF21" s="31">
        <f t="shared" si="17"/>
        <v>9</v>
      </c>
      <c r="BG21" s="31">
        <f t="shared" si="17"/>
        <v>9</v>
      </c>
      <c r="BH21" s="31">
        <f t="shared" si="17"/>
        <v>10</v>
      </c>
      <c r="BI21" s="31">
        <v>10</v>
      </c>
      <c r="BJ21" s="31">
        <f t="shared" si="17"/>
        <v>10</v>
      </c>
      <c r="BK21" s="31">
        <f t="shared" si="17"/>
        <v>10</v>
      </c>
      <c r="BL21" s="31">
        <f aca="true" t="shared" si="19" ref="BL21:DW24">(IF(BL$13&gt;0,SUM(BK21+BL$13-BL$16),"Nil"))</f>
        <v>10</v>
      </c>
      <c r="BM21" s="31" t="str">
        <f t="shared" si="19"/>
        <v>Nil</v>
      </c>
      <c r="BN21" s="31" t="str">
        <f t="shared" si="19"/>
        <v>Nil</v>
      </c>
      <c r="BO21" s="31" t="str">
        <f t="shared" si="19"/>
        <v>Nil</v>
      </c>
      <c r="BP21" s="31" t="str">
        <f t="shared" si="19"/>
        <v>Nil</v>
      </c>
      <c r="BQ21" s="31" t="str">
        <f t="shared" si="19"/>
        <v>Nil</v>
      </c>
      <c r="BR21" s="31" t="str">
        <f t="shared" si="19"/>
        <v>Nil</v>
      </c>
      <c r="BS21" s="31" t="str">
        <f t="shared" si="19"/>
        <v>Nil</v>
      </c>
      <c r="BT21" s="31" t="str">
        <f t="shared" si="19"/>
        <v>Nil</v>
      </c>
      <c r="BU21" s="31" t="str">
        <f t="shared" si="19"/>
        <v>Nil</v>
      </c>
      <c r="BV21" s="31" t="str">
        <f t="shared" si="19"/>
        <v>Nil</v>
      </c>
      <c r="BW21" s="31" t="str">
        <f t="shared" si="19"/>
        <v>Nil</v>
      </c>
      <c r="BX21" s="31" t="str">
        <f t="shared" si="19"/>
        <v>Nil</v>
      </c>
      <c r="BY21" s="31" t="str">
        <f t="shared" si="19"/>
        <v>Nil</v>
      </c>
      <c r="BZ21" s="31" t="str">
        <f t="shared" si="19"/>
        <v>Nil</v>
      </c>
      <c r="CA21" s="31" t="str">
        <f t="shared" si="19"/>
        <v>Nil</v>
      </c>
      <c r="CB21" s="31" t="str">
        <f t="shared" si="19"/>
        <v>Nil</v>
      </c>
      <c r="CC21" s="31" t="str">
        <f t="shared" si="19"/>
        <v>Nil</v>
      </c>
      <c r="CD21" s="31" t="str">
        <f t="shared" si="19"/>
        <v>Nil</v>
      </c>
      <c r="CE21" s="31" t="str">
        <f t="shared" si="19"/>
        <v>Nil</v>
      </c>
      <c r="CF21" s="31" t="str">
        <f t="shared" si="19"/>
        <v>Nil</v>
      </c>
      <c r="CG21" s="31" t="str">
        <f t="shared" si="19"/>
        <v>Nil</v>
      </c>
      <c r="CH21" s="31" t="str">
        <f t="shared" si="19"/>
        <v>Nil</v>
      </c>
      <c r="CI21" s="31" t="str">
        <f t="shared" si="19"/>
        <v>Nil</v>
      </c>
      <c r="CJ21" s="31" t="str">
        <f t="shared" si="19"/>
        <v>Nil</v>
      </c>
      <c r="CK21" s="31" t="str">
        <f t="shared" si="19"/>
        <v>Nil</v>
      </c>
      <c r="CL21" s="31" t="str">
        <f t="shared" si="19"/>
        <v>Nil</v>
      </c>
      <c r="CM21" s="31" t="str">
        <f t="shared" si="19"/>
        <v>Nil</v>
      </c>
      <c r="CN21" s="31" t="str">
        <f t="shared" si="19"/>
        <v>Nil</v>
      </c>
      <c r="CO21" s="31" t="str">
        <f t="shared" si="19"/>
        <v>Nil</v>
      </c>
      <c r="CP21" s="31" t="str">
        <f t="shared" si="19"/>
        <v>Nil</v>
      </c>
      <c r="CQ21" s="31" t="str">
        <f t="shared" si="19"/>
        <v>Nil</v>
      </c>
      <c r="CR21" s="31" t="str">
        <f t="shared" si="19"/>
        <v>Nil</v>
      </c>
      <c r="CS21" s="31" t="str">
        <f t="shared" si="19"/>
        <v>Nil</v>
      </c>
      <c r="CT21" s="31" t="str">
        <f t="shared" si="19"/>
        <v>Nil</v>
      </c>
      <c r="CU21" s="31" t="str">
        <f t="shared" si="19"/>
        <v>Nil</v>
      </c>
      <c r="CV21" s="31" t="str">
        <f t="shared" si="19"/>
        <v>Nil</v>
      </c>
      <c r="CW21" s="31" t="str">
        <f t="shared" si="19"/>
        <v>Nil</v>
      </c>
      <c r="CX21" s="31" t="str">
        <f t="shared" si="19"/>
        <v>Nil</v>
      </c>
      <c r="CY21" s="31" t="str">
        <f t="shared" si="19"/>
        <v>Nil</v>
      </c>
      <c r="CZ21" s="31" t="str">
        <f t="shared" si="19"/>
        <v>Nil</v>
      </c>
      <c r="DA21" s="31" t="str">
        <f t="shared" si="19"/>
        <v>Nil</v>
      </c>
      <c r="DB21" s="31" t="str">
        <f t="shared" si="19"/>
        <v>Nil</v>
      </c>
      <c r="DC21" s="31" t="str">
        <f t="shared" si="19"/>
        <v>Nil</v>
      </c>
      <c r="DD21" s="31" t="str">
        <f t="shared" si="19"/>
        <v>Nil</v>
      </c>
      <c r="DE21" s="31" t="str">
        <f t="shared" si="19"/>
        <v>Nil</v>
      </c>
      <c r="DF21" s="31" t="str">
        <f t="shared" si="19"/>
        <v>Nil</v>
      </c>
      <c r="DG21" s="31" t="str">
        <f t="shared" si="19"/>
        <v>Nil</v>
      </c>
      <c r="DH21" s="31" t="str">
        <f t="shared" si="19"/>
        <v>Nil</v>
      </c>
      <c r="DI21" s="31" t="str">
        <f t="shared" si="19"/>
        <v>Nil</v>
      </c>
      <c r="DJ21" s="31" t="str">
        <f t="shared" si="19"/>
        <v>Nil</v>
      </c>
      <c r="DK21" s="31" t="str">
        <f t="shared" si="19"/>
        <v>Nil</v>
      </c>
      <c r="DL21" s="31" t="str">
        <f t="shared" si="19"/>
        <v>Nil</v>
      </c>
      <c r="DM21" s="31" t="str">
        <f t="shared" si="19"/>
        <v>Nil</v>
      </c>
      <c r="DN21" s="31" t="str">
        <f t="shared" si="19"/>
        <v>Nil</v>
      </c>
      <c r="DO21" s="31" t="str">
        <f t="shared" si="19"/>
        <v>Nil</v>
      </c>
      <c r="DP21" s="31" t="str">
        <f t="shared" si="19"/>
        <v>Nil</v>
      </c>
      <c r="DQ21" s="31" t="str">
        <f t="shared" si="19"/>
        <v>Nil</v>
      </c>
      <c r="DR21" s="31" t="str">
        <f t="shared" si="19"/>
        <v>Nil</v>
      </c>
      <c r="DS21" s="31" t="str">
        <f t="shared" si="19"/>
        <v>Nil</v>
      </c>
      <c r="DT21" s="31" t="str">
        <f t="shared" si="19"/>
        <v>Nil</v>
      </c>
      <c r="DU21" s="31" t="str">
        <f t="shared" si="19"/>
        <v>Nil</v>
      </c>
      <c r="DV21" s="31" t="str">
        <f t="shared" si="19"/>
        <v>Nil</v>
      </c>
      <c r="DW21" s="31" t="str">
        <f t="shared" si="19"/>
        <v>Nil</v>
      </c>
      <c r="DX21" s="31" t="str">
        <f aca="true" t="shared" si="20" ref="DX21:FC23">(IF(DX$13&gt;0,SUM(DW21+DX$13-DX$16),"Nil"))</f>
        <v>Nil</v>
      </c>
      <c r="DY21" s="31" t="str">
        <f t="shared" si="20"/>
        <v>Nil</v>
      </c>
      <c r="DZ21" s="31" t="str">
        <f t="shared" si="20"/>
        <v>Nil</v>
      </c>
      <c r="EA21" s="31" t="str">
        <f t="shared" si="20"/>
        <v>Nil</v>
      </c>
      <c r="EB21" s="31" t="str">
        <f t="shared" si="20"/>
        <v>Nil</v>
      </c>
      <c r="EC21" s="31" t="str">
        <f t="shared" si="20"/>
        <v>Nil</v>
      </c>
      <c r="ED21" s="31" t="str">
        <f t="shared" si="20"/>
        <v>Nil</v>
      </c>
      <c r="EE21" s="31" t="str">
        <f t="shared" si="20"/>
        <v>Nil</v>
      </c>
      <c r="EF21" s="31" t="str">
        <f t="shared" si="20"/>
        <v>Nil</v>
      </c>
      <c r="EG21" s="31" t="str">
        <f t="shared" si="20"/>
        <v>Nil</v>
      </c>
      <c r="EH21" s="31" t="str">
        <f t="shared" si="20"/>
        <v>Nil</v>
      </c>
      <c r="EI21" s="31" t="str">
        <f t="shared" si="20"/>
        <v>Nil</v>
      </c>
      <c r="EJ21" s="31" t="str">
        <f t="shared" si="20"/>
        <v>Nil</v>
      </c>
      <c r="EK21" s="31" t="str">
        <f t="shared" si="20"/>
        <v>Nil</v>
      </c>
      <c r="EL21" s="31" t="str">
        <f t="shared" si="20"/>
        <v>Nil</v>
      </c>
      <c r="EM21" s="31" t="str">
        <f t="shared" si="20"/>
        <v>Nil</v>
      </c>
      <c r="EN21" s="31" t="str">
        <f t="shared" si="20"/>
        <v>Nil</v>
      </c>
      <c r="EO21" s="31" t="str">
        <f t="shared" si="20"/>
        <v>Nil</v>
      </c>
      <c r="EP21" s="31" t="str">
        <f t="shared" si="20"/>
        <v>Nil</v>
      </c>
      <c r="EQ21" s="31" t="str">
        <f t="shared" si="20"/>
        <v>Nil</v>
      </c>
      <c r="ER21" s="31" t="str">
        <f t="shared" si="20"/>
        <v>Nil</v>
      </c>
      <c r="ES21" s="31" t="str">
        <f t="shared" si="20"/>
        <v>Nil</v>
      </c>
      <c r="ET21" s="31" t="str">
        <f t="shared" si="20"/>
        <v>Nil</v>
      </c>
      <c r="EU21" s="31" t="str">
        <f t="shared" si="20"/>
        <v>Nil</v>
      </c>
      <c r="EV21" s="31" t="str">
        <f t="shared" si="20"/>
        <v>Nil</v>
      </c>
      <c r="EW21" s="31" t="str">
        <f t="shared" si="20"/>
        <v>Nil</v>
      </c>
      <c r="EX21" s="31" t="str">
        <f t="shared" si="20"/>
        <v>Nil</v>
      </c>
      <c r="EY21" s="31" t="str">
        <f t="shared" si="20"/>
        <v>Nil</v>
      </c>
      <c r="EZ21" s="31" t="str">
        <f t="shared" si="20"/>
        <v>Nil</v>
      </c>
      <c r="FA21" s="31" t="str">
        <f t="shared" si="20"/>
        <v>Nil</v>
      </c>
      <c r="FB21" s="31" t="str">
        <f t="shared" si="20"/>
        <v>Nil</v>
      </c>
      <c r="FC21" s="31" t="str">
        <f t="shared" si="20"/>
        <v>Nil</v>
      </c>
    </row>
    <row r="22" spans="1:159" ht="15">
      <c r="A22" s="12" t="s">
        <v>17</v>
      </c>
      <c r="B22" s="48">
        <v>1069</v>
      </c>
      <c r="C22" s="31">
        <f t="shared" si="11"/>
        <v>1141</v>
      </c>
      <c r="D22" s="31">
        <f t="shared" si="11"/>
        <v>1142</v>
      </c>
      <c r="E22" s="31">
        <f t="shared" si="11"/>
        <v>1142</v>
      </c>
      <c r="F22" s="31">
        <f t="shared" si="11"/>
        <v>1142</v>
      </c>
      <c r="G22" s="31">
        <f t="shared" si="11"/>
        <v>1143</v>
      </c>
      <c r="H22" s="31">
        <f t="shared" si="11"/>
        <v>1143</v>
      </c>
      <c r="I22" s="31">
        <f t="shared" si="11"/>
        <v>1143</v>
      </c>
      <c r="J22" s="31">
        <f aca="true" t="shared" si="21" ref="J22:S22">(IF(J$13&gt;0,SUM(I22+J$13-J$16),"Nil"))</f>
        <v>1311</v>
      </c>
      <c r="K22" s="31">
        <f t="shared" si="21"/>
        <v>1477</v>
      </c>
      <c r="L22" s="31">
        <f t="shared" si="21"/>
        <v>1644</v>
      </c>
      <c r="M22" s="31">
        <f t="shared" si="21"/>
        <v>1785</v>
      </c>
      <c r="N22" s="31">
        <f t="shared" si="21"/>
        <v>1901</v>
      </c>
      <c r="O22" s="31">
        <f t="shared" si="21"/>
        <v>2039</v>
      </c>
      <c r="P22" s="31">
        <f t="shared" si="21"/>
        <v>2111</v>
      </c>
      <c r="Q22" s="31">
        <v>2111</v>
      </c>
      <c r="R22" s="31">
        <f t="shared" si="21"/>
        <v>2111</v>
      </c>
      <c r="S22" s="31">
        <f t="shared" si="21"/>
        <v>2112</v>
      </c>
      <c r="T22" s="31">
        <f>(IF(T$13&gt;0,SUM(S22+T$13-T18),"Nil"))</f>
        <v>2280</v>
      </c>
      <c r="U22" s="31">
        <f aca="true" t="shared" si="22" ref="U22:AF22">(IF(U$13&gt;0,SUM(T22+U$13-U$16),"Nil"))</f>
        <v>2280</v>
      </c>
      <c r="V22" s="31">
        <f t="shared" si="22"/>
        <v>2281</v>
      </c>
      <c r="W22" s="31">
        <f t="shared" si="22"/>
        <v>2281</v>
      </c>
      <c r="X22" s="31">
        <f t="shared" si="22"/>
        <v>2281</v>
      </c>
      <c r="Y22" s="31">
        <f t="shared" si="22"/>
        <v>2282</v>
      </c>
      <c r="Z22" s="31">
        <f t="shared" si="22"/>
        <v>2418</v>
      </c>
      <c r="AA22" s="31">
        <f t="shared" si="22"/>
        <v>2582</v>
      </c>
      <c r="AB22" s="31">
        <f t="shared" si="22"/>
        <v>2678</v>
      </c>
      <c r="AC22" s="31">
        <f t="shared" si="22"/>
        <v>2678</v>
      </c>
      <c r="AD22" s="31">
        <f t="shared" si="22"/>
        <v>2678</v>
      </c>
      <c r="AE22" s="31">
        <f t="shared" si="22"/>
        <v>2679</v>
      </c>
      <c r="AF22" s="31">
        <f t="shared" si="22"/>
        <v>2679</v>
      </c>
      <c r="AG22" s="31">
        <f t="shared" si="14"/>
        <v>2679</v>
      </c>
      <c r="AH22" s="31">
        <f t="shared" si="14"/>
        <v>2680</v>
      </c>
      <c r="AI22" s="31">
        <f t="shared" si="14"/>
        <v>2680</v>
      </c>
      <c r="AJ22" s="31">
        <f t="shared" si="14"/>
        <v>2680</v>
      </c>
      <c r="AK22" s="31">
        <f t="shared" si="15"/>
        <v>2681</v>
      </c>
      <c r="AL22" s="31">
        <f t="shared" si="15"/>
        <v>2681</v>
      </c>
      <c r="AM22" s="31">
        <f t="shared" si="16"/>
        <v>2681</v>
      </c>
      <c r="AN22" s="31">
        <f t="shared" si="16"/>
        <v>2681</v>
      </c>
      <c r="AO22" s="31">
        <f t="shared" si="16"/>
        <v>2682</v>
      </c>
      <c r="AP22" s="31">
        <f t="shared" si="16"/>
        <v>2682</v>
      </c>
      <c r="AQ22" s="31">
        <f t="shared" si="16"/>
        <v>2682</v>
      </c>
      <c r="AR22" s="31">
        <f t="shared" si="16"/>
        <v>2682</v>
      </c>
      <c r="AS22" s="31">
        <f>(IF(AS$13&gt;0,SUM(AR22+AS$13-AS18),"Nil"))</f>
        <v>2850</v>
      </c>
      <c r="AT22" s="31">
        <f>(IF(AT$13&gt;0,SUM(AS22+AT$13-AT18),"Nil"))</f>
        <v>3018</v>
      </c>
      <c r="AU22" s="31">
        <f>(IF(AU$13&gt;0,SUM(AT22+AU$13-AU18),"Nil"))</f>
        <v>3186</v>
      </c>
      <c r="AV22" s="31">
        <f t="shared" si="17"/>
        <v>3187</v>
      </c>
      <c r="AW22" s="31">
        <f t="shared" si="17"/>
        <v>3187</v>
      </c>
      <c r="AX22" s="31">
        <f t="shared" si="17"/>
        <v>3187</v>
      </c>
      <c r="AY22" s="31">
        <v>3188</v>
      </c>
      <c r="AZ22" s="31">
        <f t="shared" si="17"/>
        <v>3189</v>
      </c>
      <c r="BA22" s="31">
        <f t="shared" si="17"/>
        <v>3189</v>
      </c>
      <c r="BB22" s="31">
        <v>3189</v>
      </c>
      <c r="BC22" s="31">
        <f t="shared" si="18"/>
        <v>3190</v>
      </c>
      <c r="BD22" s="31">
        <f t="shared" si="17"/>
        <v>3190</v>
      </c>
      <c r="BE22" s="31">
        <f t="shared" si="17"/>
        <v>3358</v>
      </c>
      <c r="BF22" s="31">
        <f t="shared" si="17"/>
        <v>3358</v>
      </c>
      <c r="BG22" s="31">
        <f t="shared" si="17"/>
        <v>3358</v>
      </c>
      <c r="BH22" s="31">
        <f t="shared" si="17"/>
        <v>3359</v>
      </c>
      <c r="BI22" s="31">
        <f t="shared" si="17"/>
        <v>3359</v>
      </c>
      <c r="BJ22" s="31">
        <f t="shared" si="17"/>
        <v>3359</v>
      </c>
      <c r="BK22" s="31">
        <f t="shared" si="17"/>
        <v>3359</v>
      </c>
      <c r="BL22" s="31">
        <f t="shared" si="19"/>
        <v>3359</v>
      </c>
      <c r="BM22" s="31" t="str">
        <f t="shared" si="19"/>
        <v>Nil</v>
      </c>
      <c r="BN22" s="31" t="str">
        <f t="shared" si="19"/>
        <v>Nil</v>
      </c>
      <c r="BO22" s="31" t="str">
        <f t="shared" si="19"/>
        <v>Nil</v>
      </c>
      <c r="BP22" s="31" t="str">
        <f t="shared" si="19"/>
        <v>Nil</v>
      </c>
      <c r="BQ22" s="31" t="str">
        <f t="shared" si="19"/>
        <v>Nil</v>
      </c>
      <c r="BR22" s="31" t="str">
        <f t="shared" si="19"/>
        <v>Nil</v>
      </c>
      <c r="BS22" s="31" t="str">
        <f t="shared" si="19"/>
        <v>Nil</v>
      </c>
      <c r="BT22" s="31" t="str">
        <f t="shared" si="19"/>
        <v>Nil</v>
      </c>
      <c r="BU22" s="31" t="str">
        <f t="shared" si="19"/>
        <v>Nil</v>
      </c>
      <c r="BV22" s="31" t="str">
        <f t="shared" si="19"/>
        <v>Nil</v>
      </c>
      <c r="BW22" s="31" t="str">
        <f t="shared" si="19"/>
        <v>Nil</v>
      </c>
      <c r="BX22" s="31" t="str">
        <f t="shared" si="19"/>
        <v>Nil</v>
      </c>
      <c r="BY22" s="31" t="str">
        <f t="shared" si="19"/>
        <v>Nil</v>
      </c>
      <c r="BZ22" s="31" t="str">
        <f t="shared" si="19"/>
        <v>Nil</v>
      </c>
      <c r="CA22" s="31" t="str">
        <f t="shared" si="19"/>
        <v>Nil</v>
      </c>
      <c r="CB22" s="31" t="str">
        <f t="shared" si="19"/>
        <v>Nil</v>
      </c>
      <c r="CC22" s="31" t="str">
        <f t="shared" si="19"/>
        <v>Nil</v>
      </c>
      <c r="CD22" s="31" t="str">
        <f t="shared" si="19"/>
        <v>Nil</v>
      </c>
      <c r="CE22" s="31" t="str">
        <f t="shared" si="19"/>
        <v>Nil</v>
      </c>
      <c r="CF22" s="31" t="str">
        <f t="shared" si="19"/>
        <v>Nil</v>
      </c>
      <c r="CG22" s="31" t="str">
        <f t="shared" si="19"/>
        <v>Nil</v>
      </c>
      <c r="CH22" s="31" t="str">
        <f t="shared" si="19"/>
        <v>Nil</v>
      </c>
      <c r="CI22" s="31" t="str">
        <f t="shared" si="19"/>
        <v>Nil</v>
      </c>
      <c r="CJ22" s="31" t="str">
        <f t="shared" si="19"/>
        <v>Nil</v>
      </c>
      <c r="CK22" s="31" t="str">
        <f t="shared" si="19"/>
        <v>Nil</v>
      </c>
      <c r="CL22" s="31" t="str">
        <f t="shared" si="19"/>
        <v>Nil</v>
      </c>
      <c r="CM22" s="31" t="str">
        <f t="shared" si="19"/>
        <v>Nil</v>
      </c>
      <c r="CN22" s="31" t="str">
        <f t="shared" si="19"/>
        <v>Nil</v>
      </c>
      <c r="CO22" s="31" t="str">
        <f t="shared" si="19"/>
        <v>Nil</v>
      </c>
      <c r="CP22" s="31" t="str">
        <f t="shared" si="19"/>
        <v>Nil</v>
      </c>
      <c r="CQ22" s="31" t="str">
        <f t="shared" si="19"/>
        <v>Nil</v>
      </c>
      <c r="CR22" s="31" t="str">
        <f t="shared" si="19"/>
        <v>Nil</v>
      </c>
      <c r="CS22" s="31" t="str">
        <f t="shared" si="19"/>
        <v>Nil</v>
      </c>
      <c r="CT22" s="31" t="str">
        <f t="shared" si="19"/>
        <v>Nil</v>
      </c>
      <c r="CU22" s="31" t="str">
        <f t="shared" si="19"/>
        <v>Nil</v>
      </c>
      <c r="CV22" s="31" t="str">
        <f t="shared" si="19"/>
        <v>Nil</v>
      </c>
      <c r="CW22" s="31" t="str">
        <f t="shared" si="19"/>
        <v>Nil</v>
      </c>
      <c r="CX22" s="31" t="str">
        <f t="shared" si="19"/>
        <v>Nil</v>
      </c>
      <c r="CY22" s="31" t="str">
        <f t="shared" si="19"/>
        <v>Nil</v>
      </c>
      <c r="CZ22" s="31" t="str">
        <f t="shared" si="19"/>
        <v>Nil</v>
      </c>
      <c r="DA22" s="31" t="str">
        <f t="shared" si="19"/>
        <v>Nil</v>
      </c>
      <c r="DB22" s="31" t="str">
        <f t="shared" si="19"/>
        <v>Nil</v>
      </c>
      <c r="DC22" s="31" t="str">
        <f t="shared" si="19"/>
        <v>Nil</v>
      </c>
      <c r="DD22" s="31" t="str">
        <f t="shared" si="19"/>
        <v>Nil</v>
      </c>
      <c r="DE22" s="31" t="str">
        <f t="shared" si="19"/>
        <v>Nil</v>
      </c>
      <c r="DF22" s="31" t="str">
        <f t="shared" si="19"/>
        <v>Nil</v>
      </c>
      <c r="DG22" s="31" t="str">
        <f t="shared" si="19"/>
        <v>Nil</v>
      </c>
      <c r="DH22" s="31" t="str">
        <f t="shared" si="19"/>
        <v>Nil</v>
      </c>
      <c r="DI22" s="31" t="str">
        <f t="shared" si="19"/>
        <v>Nil</v>
      </c>
      <c r="DJ22" s="31" t="str">
        <f t="shared" si="19"/>
        <v>Nil</v>
      </c>
      <c r="DK22" s="31" t="str">
        <f t="shared" si="19"/>
        <v>Nil</v>
      </c>
      <c r="DL22" s="31" t="str">
        <f t="shared" si="19"/>
        <v>Nil</v>
      </c>
      <c r="DM22" s="31" t="str">
        <f t="shared" si="19"/>
        <v>Nil</v>
      </c>
      <c r="DN22" s="31" t="str">
        <f t="shared" si="19"/>
        <v>Nil</v>
      </c>
      <c r="DO22" s="31" t="str">
        <f t="shared" si="19"/>
        <v>Nil</v>
      </c>
      <c r="DP22" s="31" t="str">
        <f t="shared" si="19"/>
        <v>Nil</v>
      </c>
      <c r="DQ22" s="31" t="str">
        <f t="shared" si="19"/>
        <v>Nil</v>
      </c>
      <c r="DR22" s="31" t="str">
        <f t="shared" si="19"/>
        <v>Nil</v>
      </c>
      <c r="DS22" s="31" t="str">
        <f t="shared" si="19"/>
        <v>Nil</v>
      </c>
      <c r="DT22" s="31" t="str">
        <f t="shared" si="19"/>
        <v>Nil</v>
      </c>
      <c r="DU22" s="31" t="str">
        <f t="shared" si="19"/>
        <v>Nil</v>
      </c>
      <c r="DV22" s="31" t="str">
        <f t="shared" si="19"/>
        <v>Nil</v>
      </c>
      <c r="DW22" s="31" t="str">
        <f t="shared" si="19"/>
        <v>Nil</v>
      </c>
      <c r="DX22" s="31" t="str">
        <f t="shared" si="20"/>
        <v>Nil</v>
      </c>
      <c r="DY22" s="31" t="str">
        <f t="shared" si="20"/>
        <v>Nil</v>
      </c>
      <c r="DZ22" s="31" t="str">
        <f t="shared" si="20"/>
        <v>Nil</v>
      </c>
      <c r="EA22" s="31" t="str">
        <f t="shared" si="20"/>
        <v>Nil</v>
      </c>
      <c r="EB22" s="31" t="str">
        <f t="shared" si="20"/>
        <v>Nil</v>
      </c>
      <c r="EC22" s="31" t="str">
        <f t="shared" si="20"/>
        <v>Nil</v>
      </c>
      <c r="ED22" s="31" t="str">
        <f t="shared" si="20"/>
        <v>Nil</v>
      </c>
      <c r="EE22" s="31" t="str">
        <f t="shared" si="20"/>
        <v>Nil</v>
      </c>
      <c r="EF22" s="31" t="str">
        <f t="shared" si="20"/>
        <v>Nil</v>
      </c>
      <c r="EG22" s="31" t="str">
        <f t="shared" si="20"/>
        <v>Nil</v>
      </c>
      <c r="EH22" s="31" t="str">
        <f t="shared" si="20"/>
        <v>Nil</v>
      </c>
      <c r="EI22" s="31" t="str">
        <f t="shared" si="20"/>
        <v>Nil</v>
      </c>
      <c r="EJ22" s="31" t="str">
        <f t="shared" si="20"/>
        <v>Nil</v>
      </c>
      <c r="EK22" s="31" t="str">
        <f t="shared" si="20"/>
        <v>Nil</v>
      </c>
      <c r="EL22" s="31" t="str">
        <f t="shared" si="20"/>
        <v>Nil</v>
      </c>
      <c r="EM22" s="31" t="str">
        <f t="shared" si="20"/>
        <v>Nil</v>
      </c>
      <c r="EN22" s="31" t="str">
        <f t="shared" si="20"/>
        <v>Nil</v>
      </c>
      <c r="EO22" s="31" t="str">
        <f t="shared" si="20"/>
        <v>Nil</v>
      </c>
      <c r="EP22" s="31" t="str">
        <f t="shared" si="20"/>
        <v>Nil</v>
      </c>
      <c r="EQ22" s="31" t="str">
        <f t="shared" si="20"/>
        <v>Nil</v>
      </c>
      <c r="ER22" s="31" t="str">
        <f t="shared" si="20"/>
        <v>Nil</v>
      </c>
      <c r="ES22" s="31" t="str">
        <f t="shared" si="20"/>
        <v>Nil</v>
      </c>
      <c r="ET22" s="31" t="str">
        <f t="shared" si="20"/>
        <v>Nil</v>
      </c>
      <c r="EU22" s="31" t="str">
        <f t="shared" si="20"/>
        <v>Nil</v>
      </c>
      <c r="EV22" s="31" t="str">
        <f t="shared" si="20"/>
        <v>Nil</v>
      </c>
      <c r="EW22" s="31" t="str">
        <f t="shared" si="20"/>
        <v>Nil</v>
      </c>
      <c r="EX22" s="31" t="str">
        <f t="shared" si="20"/>
        <v>Nil</v>
      </c>
      <c r="EY22" s="31" t="str">
        <f t="shared" si="20"/>
        <v>Nil</v>
      </c>
      <c r="EZ22" s="31" t="str">
        <f t="shared" si="20"/>
        <v>Nil</v>
      </c>
      <c r="FA22" s="31" t="str">
        <f t="shared" si="20"/>
        <v>Nil</v>
      </c>
      <c r="FB22" s="31" t="str">
        <f t="shared" si="20"/>
        <v>Nil</v>
      </c>
      <c r="FC22" s="31" t="str">
        <f t="shared" si="20"/>
        <v>Nil</v>
      </c>
    </row>
    <row r="23" spans="1:159" ht="15">
      <c r="A23" s="12" t="s">
        <v>4</v>
      </c>
      <c r="B23" s="48">
        <v>2334</v>
      </c>
      <c r="C23" s="31">
        <f t="shared" si="11"/>
        <v>2406</v>
      </c>
      <c r="D23" s="31">
        <f t="shared" si="11"/>
        <v>2407</v>
      </c>
      <c r="E23" s="31">
        <f t="shared" si="11"/>
        <v>2407</v>
      </c>
      <c r="F23" s="31">
        <f t="shared" si="11"/>
        <v>2407</v>
      </c>
      <c r="G23" s="31">
        <f t="shared" si="11"/>
        <v>2408</v>
      </c>
      <c r="H23" s="31">
        <f t="shared" si="11"/>
        <v>2408</v>
      </c>
      <c r="I23" s="31">
        <f t="shared" si="11"/>
        <v>2408</v>
      </c>
      <c r="J23" s="31">
        <f aca="true" t="shared" si="23" ref="J23:S23">(IF(J$13&gt;0,SUM(I23+J$13-J$16),"Nil"))</f>
        <v>2576</v>
      </c>
      <c r="K23" s="31">
        <f t="shared" si="23"/>
        <v>2742</v>
      </c>
      <c r="L23" s="31">
        <f t="shared" si="23"/>
        <v>2909</v>
      </c>
      <c r="M23" s="31">
        <f t="shared" si="23"/>
        <v>3050</v>
      </c>
      <c r="N23" s="31">
        <f t="shared" si="23"/>
        <v>3166</v>
      </c>
      <c r="O23" s="31">
        <f t="shared" si="23"/>
        <v>3304</v>
      </c>
      <c r="P23" s="31">
        <f t="shared" si="23"/>
        <v>3376</v>
      </c>
      <c r="Q23" s="31">
        <v>3376</v>
      </c>
      <c r="R23" s="31">
        <f t="shared" si="23"/>
        <v>3376</v>
      </c>
      <c r="S23" s="31">
        <f t="shared" si="23"/>
        <v>3377</v>
      </c>
      <c r="T23" s="31">
        <f>(IF(T$13&gt;0,SUM(S23+T$13-T19),"Nil"))</f>
        <v>3545</v>
      </c>
      <c r="U23" s="31">
        <f aca="true" t="shared" si="24" ref="U23:AF23">(IF(U$13&gt;0,SUM(T23+U$13-U$16),"Nil"))</f>
        <v>3545</v>
      </c>
      <c r="V23" s="31">
        <f t="shared" si="24"/>
        <v>3546</v>
      </c>
      <c r="W23" s="31">
        <f t="shared" si="24"/>
        <v>3546</v>
      </c>
      <c r="X23" s="31">
        <f t="shared" si="24"/>
        <v>3546</v>
      </c>
      <c r="Y23" s="31">
        <f t="shared" si="24"/>
        <v>3547</v>
      </c>
      <c r="Z23" s="31">
        <f t="shared" si="24"/>
        <v>3683</v>
      </c>
      <c r="AA23" s="31">
        <f t="shared" si="24"/>
        <v>3847</v>
      </c>
      <c r="AB23" s="31">
        <f t="shared" si="24"/>
        <v>3943</v>
      </c>
      <c r="AC23" s="31">
        <f t="shared" si="24"/>
        <v>3943</v>
      </c>
      <c r="AD23" s="31">
        <f t="shared" si="24"/>
        <v>3943</v>
      </c>
      <c r="AE23" s="31">
        <f t="shared" si="24"/>
        <v>3944</v>
      </c>
      <c r="AF23" s="31">
        <f t="shared" si="24"/>
        <v>3944</v>
      </c>
      <c r="AG23" s="31">
        <f t="shared" si="14"/>
        <v>3944</v>
      </c>
      <c r="AH23" s="31">
        <f t="shared" si="14"/>
        <v>3945</v>
      </c>
      <c r="AI23" s="31">
        <f t="shared" si="14"/>
        <v>3945</v>
      </c>
      <c r="AJ23" s="31">
        <f t="shared" si="14"/>
        <v>3945</v>
      </c>
      <c r="AK23" s="31">
        <f t="shared" si="15"/>
        <v>3946</v>
      </c>
      <c r="AL23" s="31">
        <f t="shared" si="15"/>
        <v>3946</v>
      </c>
      <c r="AM23" s="31">
        <f t="shared" si="16"/>
        <v>3946</v>
      </c>
      <c r="AN23" s="31">
        <f t="shared" si="16"/>
        <v>3946</v>
      </c>
      <c r="AO23" s="31">
        <f t="shared" si="16"/>
        <v>3947</v>
      </c>
      <c r="AP23" s="31">
        <f t="shared" si="16"/>
        <v>3947</v>
      </c>
      <c r="AQ23" s="31">
        <f t="shared" si="16"/>
        <v>3947</v>
      </c>
      <c r="AR23" s="31">
        <f t="shared" si="16"/>
        <v>3947</v>
      </c>
      <c r="AS23" s="31">
        <f aca="true" t="shared" si="25" ref="AS23:AU26">(IF(AS$13&gt;0,SUM(AR23+AS$13-AS$16),"Nil"))</f>
        <v>3948</v>
      </c>
      <c r="AT23" s="31">
        <f t="shared" si="25"/>
        <v>3948</v>
      </c>
      <c r="AU23" s="31">
        <f t="shared" si="25"/>
        <v>3948</v>
      </c>
      <c r="AV23" s="31">
        <f t="shared" si="17"/>
        <v>3949</v>
      </c>
      <c r="AW23" s="31">
        <f t="shared" si="17"/>
        <v>3949</v>
      </c>
      <c r="AX23" s="31">
        <f t="shared" si="17"/>
        <v>3949</v>
      </c>
      <c r="AY23" s="31">
        <v>3950</v>
      </c>
      <c r="AZ23" s="31">
        <f t="shared" si="17"/>
        <v>3951</v>
      </c>
      <c r="BA23" s="31">
        <f t="shared" si="17"/>
        <v>3951</v>
      </c>
      <c r="BB23" s="31">
        <v>3951</v>
      </c>
      <c r="BC23" s="31">
        <f t="shared" si="18"/>
        <v>3952</v>
      </c>
      <c r="BD23" s="31">
        <f t="shared" si="17"/>
        <v>3952</v>
      </c>
      <c r="BE23" s="31">
        <f t="shared" si="17"/>
        <v>4120</v>
      </c>
      <c r="BF23" s="31">
        <f t="shared" si="17"/>
        <v>4120</v>
      </c>
      <c r="BG23" s="31">
        <f t="shared" si="17"/>
        <v>4120</v>
      </c>
      <c r="BH23" s="31">
        <f t="shared" si="17"/>
        <v>4121</v>
      </c>
      <c r="BI23" s="31">
        <f t="shared" si="17"/>
        <v>4121</v>
      </c>
      <c r="BJ23" s="31">
        <f t="shared" si="17"/>
        <v>4121</v>
      </c>
      <c r="BK23" s="31">
        <f t="shared" si="17"/>
        <v>4121</v>
      </c>
      <c r="BL23" s="31">
        <f t="shared" si="19"/>
        <v>4121</v>
      </c>
      <c r="BM23" s="31" t="str">
        <f t="shared" si="19"/>
        <v>Nil</v>
      </c>
      <c r="BN23" s="31" t="str">
        <f t="shared" si="19"/>
        <v>Nil</v>
      </c>
      <c r="BO23" s="31" t="str">
        <f t="shared" si="19"/>
        <v>Nil</v>
      </c>
      <c r="BP23" s="31" t="str">
        <f t="shared" si="19"/>
        <v>Nil</v>
      </c>
      <c r="BQ23" s="31" t="str">
        <f t="shared" si="19"/>
        <v>Nil</v>
      </c>
      <c r="BR23" s="31" t="str">
        <f t="shared" si="19"/>
        <v>Nil</v>
      </c>
      <c r="BS23" s="31" t="str">
        <f t="shared" si="19"/>
        <v>Nil</v>
      </c>
      <c r="BT23" s="31" t="str">
        <f t="shared" si="19"/>
        <v>Nil</v>
      </c>
      <c r="BU23" s="31" t="str">
        <f t="shared" si="19"/>
        <v>Nil</v>
      </c>
      <c r="BV23" s="31" t="str">
        <f t="shared" si="19"/>
        <v>Nil</v>
      </c>
      <c r="BW23" s="31" t="str">
        <f t="shared" si="19"/>
        <v>Nil</v>
      </c>
      <c r="BX23" s="31" t="str">
        <f t="shared" si="19"/>
        <v>Nil</v>
      </c>
      <c r="BY23" s="31" t="str">
        <f t="shared" si="19"/>
        <v>Nil</v>
      </c>
      <c r="BZ23" s="31" t="str">
        <f t="shared" si="19"/>
        <v>Nil</v>
      </c>
      <c r="CA23" s="31" t="str">
        <f t="shared" si="19"/>
        <v>Nil</v>
      </c>
      <c r="CB23" s="31" t="str">
        <f t="shared" si="19"/>
        <v>Nil</v>
      </c>
      <c r="CC23" s="31" t="str">
        <f t="shared" si="19"/>
        <v>Nil</v>
      </c>
      <c r="CD23" s="31" t="str">
        <f t="shared" si="19"/>
        <v>Nil</v>
      </c>
      <c r="CE23" s="31" t="str">
        <f t="shared" si="19"/>
        <v>Nil</v>
      </c>
      <c r="CF23" s="31" t="str">
        <f t="shared" si="19"/>
        <v>Nil</v>
      </c>
      <c r="CG23" s="31" t="str">
        <f t="shared" si="19"/>
        <v>Nil</v>
      </c>
      <c r="CH23" s="31" t="str">
        <f t="shared" si="19"/>
        <v>Nil</v>
      </c>
      <c r="CI23" s="31" t="str">
        <f t="shared" si="19"/>
        <v>Nil</v>
      </c>
      <c r="CJ23" s="31" t="str">
        <f t="shared" si="19"/>
        <v>Nil</v>
      </c>
      <c r="CK23" s="31" t="str">
        <f t="shared" si="19"/>
        <v>Nil</v>
      </c>
      <c r="CL23" s="31" t="str">
        <f t="shared" si="19"/>
        <v>Nil</v>
      </c>
      <c r="CM23" s="31" t="str">
        <f t="shared" si="19"/>
        <v>Nil</v>
      </c>
      <c r="CN23" s="31" t="str">
        <f t="shared" si="19"/>
        <v>Nil</v>
      </c>
      <c r="CO23" s="31" t="str">
        <f t="shared" si="19"/>
        <v>Nil</v>
      </c>
      <c r="CP23" s="31" t="str">
        <f t="shared" si="19"/>
        <v>Nil</v>
      </c>
      <c r="CQ23" s="31" t="str">
        <f t="shared" si="19"/>
        <v>Nil</v>
      </c>
      <c r="CR23" s="31" t="str">
        <f t="shared" si="19"/>
        <v>Nil</v>
      </c>
      <c r="CS23" s="31" t="str">
        <f t="shared" si="19"/>
        <v>Nil</v>
      </c>
      <c r="CT23" s="31" t="str">
        <f t="shared" si="19"/>
        <v>Nil</v>
      </c>
      <c r="CU23" s="31" t="str">
        <f t="shared" si="19"/>
        <v>Nil</v>
      </c>
      <c r="CV23" s="31" t="str">
        <f t="shared" si="19"/>
        <v>Nil</v>
      </c>
      <c r="CW23" s="31" t="str">
        <f t="shared" si="19"/>
        <v>Nil</v>
      </c>
      <c r="CX23" s="31" t="str">
        <f t="shared" si="19"/>
        <v>Nil</v>
      </c>
      <c r="CY23" s="31" t="str">
        <f t="shared" si="19"/>
        <v>Nil</v>
      </c>
      <c r="CZ23" s="31" t="str">
        <f t="shared" si="19"/>
        <v>Nil</v>
      </c>
      <c r="DA23" s="31" t="str">
        <f t="shared" si="19"/>
        <v>Nil</v>
      </c>
      <c r="DB23" s="31" t="str">
        <f t="shared" si="19"/>
        <v>Nil</v>
      </c>
      <c r="DC23" s="31" t="str">
        <f t="shared" si="19"/>
        <v>Nil</v>
      </c>
      <c r="DD23" s="31" t="str">
        <f t="shared" si="19"/>
        <v>Nil</v>
      </c>
      <c r="DE23" s="31" t="str">
        <f t="shared" si="19"/>
        <v>Nil</v>
      </c>
      <c r="DF23" s="31" t="str">
        <f t="shared" si="19"/>
        <v>Nil</v>
      </c>
      <c r="DG23" s="31" t="str">
        <f t="shared" si="19"/>
        <v>Nil</v>
      </c>
      <c r="DH23" s="31" t="str">
        <f t="shared" si="19"/>
        <v>Nil</v>
      </c>
      <c r="DI23" s="31" t="str">
        <f t="shared" si="19"/>
        <v>Nil</v>
      </c>
      <c r="DJ23" s="31" t="str">
        <f t="shared" si="19"/>
        <v>Nil</v>
      </c>
      <c r="DK23" s="31" t="str">
        <f t="shared" si="19"/>
        <v>Nil</v>
      </c>
      <c r="DL23" s="31" t="str">
        <f t="shared" si="19"/>
        <v>Nil</v>
      </c>
      <c r="DM23" s="31" t="str">
        <f t="shared" si="19"/>
        <v>Nil</v>
      </c>
      <c r="DN23" s="31" t="str">
        <f t="shared" si="19"/>
        <v>Nil</v>
      </c>
      <c r="DO23" s="31" t="str">
        <f t="shared" si="19"/>
        <v>Nil</v>
      </c>
      <c r="DP23" s="31" t="str">
        <f t="shared" si="19"/>
        <v>Nil</v>
      </c>
      <c r="DQ23" s="31" t="str">
        <f t="shared" si="19"/>
        <v>Nil</v>
      </c>
      <c r="DR23" s="31" t="str">
        <f t="shared" si="19"/>
        <v>Nil</v>
      </c>
      <c r="DS23" s="31" t="str">
        <f t="shared" si="19"/>
        <v>Nil</v>
      </c>
      <c r="DT23" s="31" t="str">
        <f t="shared" si="19"/>
        <v>Nil</v>
      </c>
      <c r="DU23" s="31" t="str">
        <f t="shared" si="19"/>
        <v>Nil</v>
      </c>
      <c r="DV23" s="31" t="str">
        <f t="shared" si="19"/>
        <v>Nil</v>
      </c>
      <c r="DW23" s="31" t="str">
        <f t="shared" si="19"/>
        <v>Nil</v>
      </c>
      <c r="DX23" s="31" t="str">
        <f t="shared" si="20"/>
        <v>Nil</v>
      </c>
      <c r="DY23" s="31" t="str">
        <f t="shared" si="20"/>
        <v>Nil</v>
      </c>
      <c r="DZ23" s="31" t="str">
        <f t="shared" si="20"/>
        <v>Nil</v>
      </c>
      <c r="EA23" s="31" t="str">
        <f t="shared" si="20"/>
        <v>Nil</v>
      </c>
      <c r="EB23" s="31" t="str">
        <f t="shared" si="20"/>
        <v>Nil</v>
      </c>
      <c r="EC23" s="31" t="str">
        <f t="shared" si="20"/>
        <v>Nil</v>
      </c>
      <c r="ED23" s="31" t="str">
        <f t="shared" si="20"/>
        <v>Nil</v>
      </c>
      <c r="EE23" s="31" t="str">
        <f t="shared" si="20"/>
        <v>Nil</v>
      </c>
      <c r="EF23" s="31" t="str">
        <f t="shared" si="20"/>
        <v>Nil</v>
      </c>
      <c r="EG23" s="31" t="str">
        <f t="shared" si="20"/>
        <v>Nil</v>
      </c>
      <c r="EH23" s="31" t="str">
        <f t="shared" si="20"/>
        <v>Nil</v>
      </c>
      <c r="EI23" s="31" t="str">
        <f t="shared" si="20"/>
        <v>Nil</v>
      </c>
      <c r="EJ23" s="31" t="str">
        <f t="shared" si="20"/>
        <v>Nil</v>
      </c>
      <c r="EK23" s="31" t="str">
        <f t="shared" si="20"/>
        <v>Nil</v>
      </c>
      <c r="EL23" s="31" t="str">
        <f t="shared" si="20"/>
        <v>Nil</v>
      </c>
      <c r="EM23" s="31" t="str">
        <f t="shared" si="20"/>
        <v>Nil</v>
      </c>
      <c r="EN23" s="31" t="str">
        <f t="shared" si="20"/>
        <v>Nil</v>
      </c>
      <c r="EO23" s="31" t="str">
        <f t="shared" si="20"/>
        <v>Nil</v>
      </c>
      <c r="EP23" s="31" t="str">
        <f t="shared" si="20"/>
        <v>Nil</v>
      </c>
      <c r="EQ23" s="31" t="str">
        <f t="shared" si="20"/>
        <v>Nil</v>
      </c>
      <c r="ER23" s="31" t="str">
        <f t="shared" si="20"/>
        <v>Nil</v>
      </c>
      <c r="ES23" s="31" t="str">
        <f t="shared" si="20"/>
        <v>Nil</v>
      </c>
      <c r="ET23" s="31" t="str">
        <f t="shared" si="20"/>
        <v>Nil</v>
      </c>
      <c r="EU23" s="31" t="str">
        <f t="shared" si="20"/>
        <v>Nil</v>
      </c>
      <c r="EV23" s="31" t="str">
        <f t="shared" si="20"/>
        <v>Nil</v>
      </c>
      <c r="EW23" s="31" t="str">
        <f t="shared" si="20"/>
        <v>Nil</v>
      </c>
      <c r="EX23" s="31" t="str">
        <f t="shared" si="20"/>
        <v>Nil</v>
      </c>
      <c r="EY23" s="31" t="str">
        <f t="shared" si="20"/>
        <v>Nil</v>
      </c>
      <c r="EZ23" s="31" t="str">
        <f t="shared" si="20"/>
        <v>Nil</v>
      </c>
      <c r="FA23" s="31" t="str">
        <f t="shared" si="20"/>
        <v>Nil</v>
      </c>
      <c r="FB23" s="31" t="str">
        <f t="shared" si="20"/>
        <v>Nil</v>
      </c>
      <c r="FC23" s="31" t="str">
        <f t="shared" si="20"/>
        <v>Nil</v>
      </c>
    </row>
    <row r="24" spans="1:159" ht="15">
      <c r="A24" s="12" t="s">
        <v>5</v>
      </c>
      <c r="B24" s="48">
        <v>39064</v>
      </c>
      <c r="C24" s="31">
        <f t="shared" si="11"/>
        <v>39136</v>
      </c>
      <c r="D24" s="31">
        <f t="shared" si="11"/>
        <v>39137</v>
      </c>
      <c r="E24" s="31">
        <f t="shared" si="11"/>
        <v>39137</v>
      </c>
      <c r="F24" s="31">
        <f t="shared" si="11"/>
        <v>39137</v>
      </c>
      <c r="G24" s="31">
        <f t="shared" si="11"/>
        <v>39138</v>
      </c>
      <c r="H24" s="31">
        <f t="shared" si="11"/>
        <v>39138</v>
      </c>
      <c r="I24" s="31">
        <v>39150</v>
      </c>
      <c r="J24" s="31">
        <f aca="true" t="shared" si="26" ref="J24:S24">(IF(J$13&gt;0,SUM(I24+J$13-J$16),"Nil"))</f>
        <v>39318</v>
      </c>
      <c r="K24" s="31">
        <f t="shared" si="26"/>
        <v>39484</v>
      </c>
      <c r="L24" s="31">
        <f t="shared" si="26"/>
        <v>39651</v>
      </c>
      <c r="M24" s="31">
        <f t="shared" si="26"/>
        <v>39792</v>
      </c>
      <c r="N24" s="31">
        <f t="shared" si="26"/>
        <v>39908</v>
      </c>
      <c r="O24" s="31">
        <f t="shared" si="26"/>
        <v>40046</v>
      </c>
      <c r="P24" s="31">
        <f t="shared" si="26"/>
        <v>40118</v>
      </c>
      <c r="Q24" s="31">
        <v>40118</v>
      </c>
      <c r="R24" s="31">
        <f t="shared" si="26"/>
        <v>40118</v>
      </c>
      <c r="S24" s="31">
        <f t="shared" si="26"/>
        <v>40119</v>
      </c>
      <c r="T24" s="31">
        <f aca="true" t="shared" si="27" ref="T24:U26">(IF(T$13&gt;0,SUM(S24+T$13-T$16),"Nil"))</f>
        <v>40119</v>
      </c>
      <c r="U24" s="31">
        <f t="shared" si="27"/>
        <v>40119</v>
      </c>
      <c r="V24" s="31">
        <f aca="true" t="shared" si="28" ref="V24:AF24">(IF(V$13&gt;0,SUM(U24+V$13-V$16),"Nil"))</f>
        <v>40120</v>
      </c>
      <c r="W24" s="31">
        <f t="shared" si="28"/>
        <v>40120</v>
      </c>
      <c r="X24" s="31">
        <f t="shared" si="28"/>
        <v>40120</v>
      </c>
      <c r="Y24" s="31">
        <f t="shared" si="28"/>
        <v>40121</v>
      </c>
      <c r="Z24" s="31">
        <f t="shared" si="28"/>
        <v>40257</v>
      </c>
      <c r="AA24" s="31">
        <f t="shared" si="28"/>
        <v>40421</v>
      </c>
      <c r="AB24" s="31">
        <f t="shared" si="28"/>
        <v>40517</v>
      </c>
      <c r="AC24" s="31">
        <f t="shared" si="28"/>
        <v>40517</v>
      </c>
      <c r="AD24" s="31">
        <f t="shared" si="28"/>
        <v>40517</v>
      </c>
      <c r="AE24" s="31">
        <f t="shared" si="28"/>
        <v>40518</v>
      </c>
      <c r="AF24" s="31">
        <f t="shared" si="28"/>
        <v>40518</v>
      </c>
      <c r="AG24" s="31">
        <f t="shared" si="14"/>
        <v>40518</v>
      </c>
      <c r="AH24" s="31">
        <f t="shared" si="14"/>
        <v>40519</v>
      </c>
      <c r="AI24" s="31">
        <f t="shared" si="14"/>
        <v>40519</v>
      </c>
      <c r="AJ24" s="31">
        <f t="shared" si="14"/>
        <v>40519</v>
      </c>
      <c r="AK24" s="31">
        <f t="shared" si="15"/>
        <v>40520</v>
      </c>
      <c r="AL24" s="31">
        <f t="shared" si="15"/>
        <v>40520</v>
      </c>
      <c r="AM24" s="31">
        <f t="shared" si="16"/>
        <v>40520</v>
      </c>
      <c r="AN24" s="31">
        <f t="shared" si="16"/>
        <v>40520</v>
      </c>
      <c r="AO24" s="31">
        <f t="shared" si="16"/>
        <v>40521</v>
      </c>
      <c r="AP24" s="31">
        <f t="shared" si="16"/>
        <v>40521</v>
      </c>
      <c r="AQ24" s="31">
        <f t="shared" si="16"/>
        <v>40521</v>
      </c>
      <c r="AR24" s="31">
        <f t="shared" si="16"/>
        <v>40521</v>
      </c>
      <c r="AS24" s="31">
        <v>40522</v>
      </c>
      <c r="AT24" s="31">
        <f t="shared" si="25"/>
        <v>40522</v>
      </c>
      <c r="AU24" s="31">
        <f t="shared" si="25"/>
        <v>40522</v>
      </c>
      <c r="AV24" s="31">
        <f t="shared" si="17"/>
        <v>40523</v>
      </c>
      <c r="AW24" s="31">
        <f t="shared" si="17"/>
        <v>40523</v>
      </c>
      <c r="AX24" s="31">
        <f t="shared" si="17"/>
        <v>40523</v>
      </c>
      <c r="AY24" s="31">
        <v>40524</v>
      </c>
      <c r="AZ24" s="31">
        <f t="shared" si="17"/>
        <v>40525</v>
      </c>
      <c r="BA24" s="31">
        <f t="shared" si="17"/>
        <v>40525</v>
      </c>
      <c r="BB24" s="31">
        <v>40525</v>
      </c>
      <c r="BC24" s="31">
        <f t="shared" si="18"/>
        <v>40526</v>
      </c>
      <c r="BD24" s="31">
        <f t="shared" si="17"/>
        <v>40526</v>
      </c>
      <c r="BE24" s="31">
        <f t="shared" si="17"/>
        <v>40694</v>
      </c>
      <c r="BF24" s="31">
        <f t="shared" si="17"/>
        <v>40694</v>
      </c>
      <c r="BG24" s="31">
        <f t="shared" si="17"/>
        <v>40694</v>
      </c>
      <c r="BH24" s="31">
        <f t="shared" si="17"/>
        <v>40695</v>
      </c>
      <c r="BI24" s="31">
        <f t="shared" si="17"/>
        <v>40695</v>
      </c>
      <c r="BJ24" s="31">
        <f t="shared" si="17"/>
        <v>40695</v>
      </c>
      <c r="BK24" s="31">
        <f t="shared" si="17"/>
        <v>40695</v>
      </c>
      <c r="BL24" s="31">
        <f t="shared" si="19"/>
        <v>40695</v>
      </c>
      <c r="BM24" s="31" t="str">
        <f t="shared" si="19"/>
        <v>Nil</v>
      </c>
      <c r="BN24" s="31" t="str">
        <f t="shared" si="19"/>
        <v>Nil</v>
      </c>
      <c r="BO24" s="31" t="str">
        <f t="shared" si="19"/>
        <v>Nil</v>
      </c>
      <c r="BP24" s="31" t="str">
        <f t="shared" si="19"/>
        <v>Nil</v>
      </c>
      <c r="BQ24" s="31" t="str">
        <f t="shared" si="19"/>
        <v>Nil</v>
      </c>
      <c r="BR24" s="31" t="str">
        <f t="shared" si="19"/>
        <v>Nil</v>
      </c>
      <c r="BS24" s="31" t="str">
        <f t="shared" si="19"/>
        <v>Nil</v>
      </c>
      <c r="BT24" s="31" t="str">
        <f t="shared" si="19"/>
        <v>Nil</v>
      </c>
      <c r="BU24" s="31" t="str">
        <f t="shared" si="19"/>
        <v>Nil</v>
      </c>
      <c r="BV24" s="31" t="str">
        <f t="shared" si="19"/>
        <v>Nil</v>
      </c>
      <c r="BW24" s="31" t="str">
        <f t="shared" si="19"/>
        <v>Nil</v>
      </c>
      <c r="BX24" s="31" t="str">
        <f t="shared" si="19"/>
        <v>Nil</v>
      </c>
      <c r="BY24" s="31" t="str">
        <f t="shared" si="19"/>
        <v>Nil</v>
      </c>
      <c r="BZ24" s="31" t="str">
        <f t="shared" si="19"/>
        <v>Nil</v>
      </c>
      <c r="CA24" s="31" t="str">
        <f t="shared" si="19"/>
        <v>Nil</v>
      </c>
      <c r="CB24" s="31" t="str">
        <f t="shared" si="19"/>
        <v>Nil</v>
      </c>
      <c r="CC24" s="31" t="str">
        <f t="shared" si="19"/>
        <v>Nil</v>
      </c>
      <c r="CD24" s="31" t="str">
        <f t="shared" si="19"/>
        <v>Nil</v>
      </c>
      <c r="CE24" s="31" t="str">
        <f t="shared" si="19"/>
        <v>Nil</v>
      </c>
      <c r="CF24" s="31" t="str">
        <f t="shared" si="19"/>
        <v>Nil</v>
      </c>
      <c r="CG24" s="31" t="str">
        <f t="shared" si="19"/>
        <v>Nil</v>
      </c>
      <c r="CH24" s="31" t="str">
        <f t="shared" si="19"/>
        <v>Nil</v>
      </c>
      <c r="CI24" s="31" t="str">
        <f t="shared" si="19"/>
        <v>Nil</v>
      </c>
      <c r="CJ24" s="31" t="str">
        <f t="shared" si="19"/>
        <v>Nil</v>
      </c>
      <c r="CK24" s="31" t="str">
        <f t="shared" si="19"/>
        <v>Nil</v>
      </c>
      <c r="CL24" s="31" t="str">
        <f t="shared" si="19"/>
        <v>Nil</v>
      </c>
      <c r="CM24" s="31" t="str">
        <f t="shared" si="19"/>
        <v>Nil</v>
      </c>
      <c r="CN24" s="31" t="str">
        <f t="shared" si="19"/>
        <v>Nil</v>
      </c>
      <c r="CO24" s="31" t="str">
        <f t="shared" si="19"/>
        <v>Nil</v>
      </c>
      <c r="CP24" s="31" t="str">
        <f t="shared" si="19"/>
        <v>Nil</v>
      </c>
      <c r="CQ24" s="31" t="str">
        <f t="shared" si="19"/>
        <v>Nil</v>
      </c>
      <c r="CR24" s="31" t="str">
        <f t="shared" si="19"/>
        <v>Nil</v>
      </c>
      <c r="CS24" s="31" t="str">
        <f t="shared" si="19"/>
        <v>Nil</v>
      </c>
      <c r="CT24" s="31" t="str">
        <f t="shared" si="19"/>
        <v>Nil</v>
      </c>
      <c r="CU24" s="31" t="str">
        <f t="shared" si="19"/>
        <v>Nil</v>
      </c>
      <c r="CV24" s="31" t="str">
        <f t="shared" si="19"/>
        <v>Nil</v>
      </c>
      <c r="CW24" s="31" t="str">
        <f t="shared" si="19"/>
        <v>Nil</v>
      </c>
      <c r="CX24" s="31" t="str">
        <f t="shared" si="19"/>
        <v>Nil</v>
      </c>
      <c r="CY24" s="31" t="str">
        <f t="shared" si="19"/>
        <v>Nil</v>
      </c>
      <c r="CZ24" s="31" t="str">
        <f t="shared" si="19"/>
        <v>Nil</v>
      </c>
      <c r="DA24" s="31" t="str">
        <f t="shared" si="19"/>
        <v>Nil</v>
      </c>
      <c r="DB24" s="31" t="str">
        <f t="shared" si="19"/>
        <v>Nil</v>
      </c>
      <c r="DC24" s="31" t="str">
        <f t="shared" si="19"/>
        <v>Nil</v>
      </c>
      <c r="DD24" s="31" t="str">
        <f t="shared" si="19"/>
        <v>Nil</v>
      </c>
      <c r="DE24" s="31" t="str">
        <f t="shared" si="19"/>
        <v>Nil</v>
      </c>
      <c r="DF24" s="31" t="str">
        <f t="shared" si="19"/>
        <v>Nil</v>
      </c>
      <c r="DG24" s="31" t="str">
        <f t="shared" si="19"/>
        <v>Nil</v>
      </c>
      <c r="DH24" s="31" t="str">
        <f t="shared" si="19"/>
        <v>Nil</v>
      </c>
      <c r="DI24" s="31" t="str">
        <f t="shared" si="19"/>
        <v>Nil</v>
      </c>
      <c r="DJ24" s="31" t="str">
        <f t="shared" si="19"/>
        <v>Nil</v>
      </c>
      <c r="DK24" s="31" t="str">
        <f t="shared" si="19"/>
        <v>Nil</v>
      </c>
      <c r="DL24" s="31" t="str">
        <f t="shared" si="19"/>
        <v>Nil</v>
      </c>
      <c r="DM24" s="31" t="str">
        <f t="shared" si="19"/>
        <v>Nil</v>
      </c>
      <c r="DN24" s="31" t="str">
        <f t="shared" si="19"/>
        <v>Nil</v>
      </c>
      <c r="DO24" s="31" t="str">
        <f t="shared" si="19"/>
        <v>Nil</v>
      </c>
      <c r="DP24" s="31" t="str">
        <f t="shared" si="19"/>
        <v>Nil</v>
      </c>
      <c r="DQ24" s="31" t="str">
        <f t="shared" si="19"/>
        <v>Nil</v>
      </c>
      <c r="DR24" s="31" t="str">
        <f t="shared" si="19"/>
        <v>Nil</v>
      </c>
      <c r="DS24" s="31" t="str">
        <f t="shared" si="19"/>
        <v>Nil</v>
      </c>
      <c r="DT24" s="31" t="str">
        <f t="shared" si="19"/>
        <v>Nil</v>
      </c>
      <c r="DU24" s="31" t="str">
        <f t="shared" si="19"/>
        <v>Nil</v>
      </c>
      <c r="DV24" s="31" t="str">
        <f t="shared" si="19"/>
        <v>Nil</v>
      </c>
      <c r="DW24" s="31" t="str">
        <f aca="true" t="shared" si="29" ref="DW24:FC26">(IF(DW$13&gt;0,SUM(DV24+DW$13-DW$16),"Nil"))</f>
        <v>Nil</v>
      </c>
      <c r="DX24" s="31" t="str">
        <f t="shared" si="29"/>
        <v>Nil</v>
      </c>
      <c r="DY24" s="31" t="str">
        <f t="shared" si="29"/>
        <v>Nil</v>
      </c>
      <c r="DZ24" s="31" t="str">
        <f t="shared" si="29"/>
        <v>Nil</v>
      </c>
      <c r="EA24" s="31" t="str">
        <f t="shared" si="29"/>
        <v>Nil</v>
      </c>
      <c r="EB24" s="31" t="str">
        <f t="shared" si="29"/>
        <v>Nil</v>
      </c>
      <c r="EC24" s="31" t="str">
        <f t="shared" si="29"/>
        <v>Nil</v>
      </c>
      <c r="ED24" s="31" t="str">
        <f t="shared" si="29"/>
        <v>Nil</v>
      </c>
      <c r="EE24" s="31" t="str">
        <f t="shared" si="29"/>
        <v>Nil</v>
      </c>
      <c r="EF24" s="31" t="str">
        <f t="shared" si="29"/>
        <v>Nil</v>
      </c>
      <c r="EG24" s="31" t="str">
        <f t="shared" si="29"/>
        <v>Nil</v>
      </c>
      <c r="EH24" s="31" t="str">
        <f t="shared" si="29"/>
        <v>Nil</v>
      </c>
      <c r="EI24" s="31" t="str">
        <f t="shared" si="29"/>
        <v>Nil</v>
      </c>
      <c r="EJ24" s="31" t="str">
        <f t="shared" si="29"/>
        <v>Nil</v>
      </c>
      <c r="EK24" s="31" t="str">
        <f t="shared" si="29"/>
        <v>Nil</v>
      </c>
      <c r="EL24" s="31" t="str">
        <f t="shared" si="29"/>
        <v>Nil</v>
      </c>
      <c r="EM24" s="31" t="str">
        <f t="shared" si="29"/>
        <v>Nil</v>
      </c>
      <c r="EN24" s="31" t="str">
        <f t="shared" si="29"/>
        <v>Nil</v>
      </c>
      <c r="EO24" s="31" t="str">
        <f t="shared" si="29"/>
        <v>Nil</v>
      </c>
      <c r="EP24" s="31" t="str">
        <f t="shared" si="29"/>
        <v>Nil</v>
      </c>
      <c r="EQ24" s="31" t="str">
        <f t="shared" si="29"/>
        <v>Nil</v>
      </c>
      <c r="ER24" s="31" t="str">
        <f t="shared" si="29"/>
        <v>Nil</v>
      </c>
      <c r="ES24" s="31" t="str">
        <f t="shared" si="29"/>
        <v>Nil</v>
      </c>
      <c r="ET24" s="31" t="str">
        <f t="shared" si="29"/>
        <v>Nil</v>
      </c>
      <c r="EU24" s="31" t="str">
        <f t="shared" si="29"/>
        <v>Nil</v>
      </c>
      <c r="EV24" s="31" t="str">
        <f t="shared" si="29"/>
        <v>Nil</v>
      </c>
      <c r="EW24" s="31" t="str">
        <f t="shared" si="29"/>
        <v>Nil</v>
      </c>
      <c r="EX24" s="31" t="str">
        <f t="shared" si="29"/>
        <v>Nil</v>
      </c>
      <c r="EY24" s="31" t="str">
        <f t="shared" si="29"/>
        <v>Nil</v>
      </c>
      <c r="EZ24" s="31" t="str">
        <f t="shared" si="29"/>
        <v>Nil</v>
      </c>
      <c r="FA24" s="31" t="str">
        <f t="shared" si="29"/>
        <v>Nil</v>
      </c>
      <c r="FB24" s="31" t="str">
        <f t="shared" si="29"/>
        <v>Nil</v>
      </c>
      <c r="FC24" s="31" t="str">
        <f t="shared" si="29"/>
        <v>Nil</v>
      </c>
    </row>
    <row r="25" spans="1:159" ht="15">
      <c r="A25" s="12" t="s">
        <v>6</v>
      </c>
      <c r="B25" s="48">
        <v>39064</v>
      </c>
      <c r="C25" s="31">
        <f t="shared" si="11"/>
        <v>39136</v>
      </c>
      <c r="D25" s="31">
        <f t="shared" si="11"/>
        <v>39137</v>
      </c>
      <c r="E25" s="31">
        <f t="shared" si="11"/>
        <v>39137</v>
      </c>
      <c r="F25" s="31">
        <f t="shared" si="11"/>
        <v>39137</v>
      </c>
      <c r="G25" s="31">
        <f t="shared" si="11"/>
        <v>39138</v>
      </c>
      <c r="H25" s="31">
        <f t="shared" si="11"/>
        <v>39138</v>
      </c>
      <c r="I25" s="31">
        <v>39150</v>
      </c>
      <c r="J25" s="31">
        <f aca="true" t="shared" si="30" ref="J25:S25">(IF(J$13&gt;0,SUM(I25+J$13-J$16),"Nil"))</f>
        <v>39318</v>
      </c>
      <c r="K25" s="31">
        <f t="shared" si="30"/>
        <v>39484</v>
      </c>
      <c r="L25" s="31">
        <f t="shared" si="30"/>
        <v>39651</v>
      </c>
      <c r="M25" s="31">
        <f t="shared" si="30"/>
        <v>39792</v>
      </c>
      <c r="N25" s="31">
        <f t="shared" si="30"/>
        <v>39908</v>
      </c>
      <c r="O25" s="31">
        <f t="shared" si="30"/>
        <v>40046</v>
      </c>
      <c r="P25" s="31">
        <f t="shared" si="30"/>
        <v>40118</v>
      </c>
      <c r="Q25" s="31">
        <v>40118</v>
      </c>
      <c r="R25" s="31">
        <f t="shared" si="30"/>
        <v>40118</v>
      </c>
      <c r="S25" s="31">
        <f t="shared" si="30"/>
        <v>40119</v>
      </c>
      <c r="T25" s="31">
        <f t="shared" si="27"/>
        <v>40119</v>
      </c>
      <c r="U25" s="31">
        <f t="shared" si="27"/>
        <v>40119</v>
      </c>
      <c r="V25" s="31">
        <f aca="true" t="shared" si="31" ref="V25:AE25">(IF(V$13&gt;0,SUM(U25+V$13-V$16),"Nil"))</f>
        <v>40120</v>
      </c>
      <c r="W25" s="31">
        <f t="shared" si="31"/>
        <v>40120</v>
      </c>
      <c r="X25" s="31">
        <f t="shared" si="31"/>
        <v>40120</v>
      </c>
      <c r="Y25" s="31">
        <f t="shared" si="31"/>
        <v>40121</v>
      </c>
      <c r="Z25" s="31">
        <f t="shared" si="31"/>
        <v>40257</v>
      </c>
      <c r="AA25" s="31">
        <f t="shared" si="31"/>
        <v>40421</v>
      </c>
      <c r="AB25" s="31">
        <f t="shared" si="31"/>
        <v>40517</v>
      </c>
      <c r="AC25" s="31">
        <f t="shared" si="31"/>
        <v>40517</v>
      </c>
      <c r="AD25" s="31">
        <f t="shared" si="31"/>
        <v>40517</v>
      </c>
      <c r="AE25" s="31">
        <f t="shared" si="31"/>
        <v>40518</v>
      </c>
      <c r="AF25" s="31">
        <f>(IF(AF$13&gt;0,SUM(AE25+AF$13-AF$16),"Nil"))</f>
        <v>40518</v>
      </c>
      <c r="AG25" s="31">
        <f t="shared" si="14"/>
        <v>40518</v>
      </c>
      <c r="AH25" s="31">
        <f t="shared" si="14"/>
        <v>40519</v>
      </c>
      <c r="AI25" s="31">
        <f t="shared" si="14"/>
        <v>40519</v>
      </c>
      <c r="AJ25" s="31">
        <f t="shared" si="14"/>
        <v>40519</v>
      </c>
      <c r="AK25" s="31">
        <f t="shared" si="15"/>
        <v>40520</v>
      </c>
      <c r="AL25" s="31">
        <f t="shared" si="15"/>
        <v>40520</v>
      </c>
      <c r="AM25" s="31">
        <f t="shared" si="16"/>
        <v>40520</v>
      </c>
      <c r="AN25" s="31">
        <f t="shared" si="16"/>
        <v>40520</v>
      </c>
      <c r="AO25" s="31">
        <f t="shared" si="16"/>
        <v>40521</v>
      </c>
      <c r="AP25" s="31">
        <f t="shared" si="16"/>
        <v>40521</v>
      </c>
      <c r="AQ25" s="31">
        <f t="shared" si="16"/>
        <v>40521</v>
      </c>
      <c r="AR25" s="31">
        <f t="shared" si="16"/>
        <v>40521</v>
      </c>
      <c r="AS25" s="31">
        <v>40522</v>
      </c>
      <c r="AT25" s="31">
        <f t="shared" si="25"/>
        <v>40522</v>
      </c>
      <c r="AU25" s="31">
        <f t="shared" si="25"/>
        <v>40522</v>
      </c>
      <c r="AV25" s="31">
        <f t="shared" si="17"/>
        <v>40523</v>
      </c>
      <c r="AW25" s="31">
        <f t="shared" si="17"/>
        <v>40523</v>
      </c>
      <c r="AX25" s="31">
        <f t="shared" si="17"/>
        <v>40523</v>
      </c>
      <c r="AY25" s="31">
        <v>40524</v>
      </c>
      <c r="AZ25" s="31">
        <f t="shared" si="17"/>
        <v>40525</v>
      </c>
      <c r="BA25" s="31">
        <f t="shared" si="17"/>
        <v>40525</v>
      </c>
      <c r="BB25" s="31">
        <v>40525</v>
      </c>
      <c r="BC25" s="31">
        <f t="shared" si="18"/>
        <v>40526</v>
      </c>
      <c r="BD25" s="31">
        <f t="shared" si="17"/>
        <v>40526</v>
      </c>
      <c r="BE25" s="31">
        <f t="shared" si="17"/>
        <v>40694</v>
      </c>
      <c r="BF25" s="31">
        <f t="shared" si="17"/>
        <v>40694</v>
      </c>
      <c r="BG25" s="31">
        <f t="shared" si="17"/>
        <v>40694</v>
      </c>
      <c r="BH25" s="31">
        <f t="shared" si="17"/>
        <v>40695</v>
      </c>
      <c r="BI25" s="31">
        <f t="shared" si="17"/>
        <v>40695</v>
      </c>
      <c r="BJ25" s="31">
        <f t="shared" si="17"/>
        <v>40695</v>
      </c>
      <c r="BK25" s="31">
        <f t="shared" si="17"/>
        <v>40695</v>
      </c>
      <c r="BL25" s="31">
        <f aca="true" t="shared" si="32" ref="BL25:DW26">(IF(BL$13&gt;0,SUM(BK25+BL$13-BL$16),"Nil"))</f>
        <v>40695</v>
      </c>
      <c r="BM25" s="31" t="str">
        <f t="shared" si="32"/>
        <v>Nil</v>
      </c>
      <c r="BN25" s="31" t="str">
        <f t="shared" si="32"/>
        <v>Nil</v>
      </c>
      <c r="BO25" s="31" t="str">
        <f t="shared" si="32"/>
        <v>Nil</v>
      </c>
      <c r="BP25" s="31" t="str">
        <f t="shared" si="32"/>
        <v>Nil</v>
      </c>
      <c r="BQ25" s="31" t="str">
        <f t="shared" si="32"/>
        <v>Nil</v>
      </c>
      <c r="BR25" s="31" t="str">
        <f t="shared" si="32"/>
        <v>Nil</v>
      </c>
      <c r="BS25" s="31" t="str">
        <f t="shared" si="32"/>
        <v>Nil</v>
      </c>
      <c r="BT25" s="31" t="str">
        <f t="shared" si="32"/>
        <v>Nil</v>
      </c>
      <c r="BU25" s="31" t="str">
        <f t="shared" si="32"/>
        <v>Nil</v>
      </c>
      <c r="BV25" s="31" t="str">
        <f t="shared" si="32"/>
        <v>Nil</v>
      </c>
      <c r="BW25" s="31" t="str">
        <f t="shared" si="32"/>
        <v>Nil</v>
      </c>
      <c r="BX25" s="31" t="str">
        <f t="shared" si="32"/>
        <v>Nil</v>
      </c>
      <c r="BY25" s="31" t="str">
        <f t="shared" si="32"/>
        <v>Nil</v>
      </c>
      <c r="BZ25" s="31" t="str">
        <f t="shared" si="32"/>
        <v>Nil</v>
      </c>
      <c r="CA25" s="31" t="str">
        <f t="shared" si="32"/>
        <v>Nil</v>
      </c>
      <c r="CB25" s="31" t="str">
        <f t="shared" si="32"/>
        <v>Nil</v>
      </c>
      <c r="CC25" s="31" t="str">
        <f t="shared" si="32"/>
        <v>Nil</v>
      </c>
      <c r="CD25" s="31" t="str">
        <f t="shared" si="32"/>
        <v>Nil</v>
      </c>
      <c r="CE25" s="31" t="str">
        <f t="shared" si="32"/>
        <v>Nil</v>
      </c>
      <c r="CF25" s="31" t="str">
        <f t="shared" si="32"/>
        <v>Nil</v>
      </c>
      <c r="CG25" s="31" t="str">
        <f t="shared" si="32"/>
        <v>Nil</v>
      </c>
      <c r="CH25" s="31" t="str">
        <f t="shared" si="32"/>
        <v>Nil</v>
      </c>
      <c r="CI25" s="31" t="str">
        <f t="shared" si="32"/>
        <v>Nil</v>
      </c>
      <c r="CJ25" s="31" t="str">
        <f t="shared" si="32"/>
        <v>Nil</v>
      </c>
      <c r="CK25" s="31" t="str">
        <f t="shared" si="32"/>
        <v>Nil</v>
      </c>
      <c r="CL25" s="31" t="str">
        <f t="shared" si="32"/>
        <v>Nil</v>
      </c>
      <c r="CM25" s="31" t="str">
        <f t="shared" si="32"/>
        <v>Nil</v>
      </c>
      <c r="CN25" s="31" t="str">
        <f t="shared" si="32"/>
        <v>Nil</v>
      </c>
      <c r="CO25" s="31" t="str">
        <f t="shared" si="32"/>
        <v>Nil</v>
      </c>
      <c r="CP25" s="31" t="str">
        <f t="shared" si="32"/>
        <v>Nil</v>
      </c>
      <c r="CQ25" s="31" t="str">
        <f t="shared" si="32"/>
        <v>Nil</v>
      </c>
      <c r="CR25" s="31" t="str">
        <f t="shared" si="32"/>
        <v>Nil</v>
      </c>
      <c r="CS25" s="31" t="str">
        <f t="shared" si="32"/>
        <v>Nil</v>
      </c>
      <c r="CT25" s="31" t="str">
        <f t="shared" si="32"/>
        <v>Nil</v>
      </c>
      <c r="CU25" s="31" t="str">
        <f t="shared" si="32"/>
        <v>Nil</v>
      </c>
      <c r="CV25" s="31" t="str">
        <f t="shared" si="32"/>
        <v>Nil</v>
      </c>
      <c r="CW25" s="31" t="str">
        <f t="shared" si="32"/>
        <v>Nil</v>
      </c>
      <c r="CX25" s="31" t="str">
        <f t="shared" si="32"/>
        <v>Nil</v>
      </c>
      <c r="CY25" s="31" t="str">
        <f t="shared" si="32"/>
        <v>Nil</v>
      </c>
      <c r="CZ25" s="31" t="str">
        <f t="shared" si="32"/>
        <v>Nil</v>
      </c>
      <c r="DA25" s="31" t="str">
        <f t="shared" si="32"/>
        <v>Nil</v>
      </c>
      <c r="DB25" s="31" t="str">
        <f t="shared" si="32"/>
        <v>Nil</v>
      </c>
      <c r="DC25" s="31" t="str">
        <f t="shared" si="32"/>
        <v>Nil</v>
      </c>
      <c r="DD25" s="31" t="str">
        <f t="shared" si="32"/>
        <v>Nil</v>
      </c>
      <c r="DE25" s="31" t="str">
        <f t="shared" si="32"/>
        <v>Nil</v>
      </c>
      <c r="DF25" s="31" t="str">
        <f t="shared" si="32"/>
        <v>Nil</v>
      </c>
      <c r="DG25" s="31" t="str">
        <f t="shared" si="32"/>
        <v>Nil</v>
      </c>
      <c r="DH25" s="31" t="str">
        <f t="shared" si="32"/>
        <v>Nil</v>
      </c>
      <c r="DI25" s="31" t="str">
        <f t="shared" si="32"/>
        <v>Nil</v>
      </c>
      <c r="DJ25" s="31" t="str">
        <f t="shared" si="32"/>
        <v>Nil</v>
      </c>
      <c r="DK25" s="31" t="str">
        <f t="shared" si="32"/>
        <v>Nil</v>
      </c>
      <c r="DL25" s="31" t="str">
        <f t="shared" si="32"/>
        <v>Nil</v>
      </c>
      <c r="DM25" s="31" t="str">
        <f t="shared" si="32"/>
        <v>Nil</v>
      </c>
      <c r="DN25" s="31" t="str">
        <f t="shared" si="32"/>
        <v>Nil</v>
      </c>
      <c r="DO25" s="31" t="str">
        <f t="shared" si="32"/>
        <v>Nil</v>
      </c>
      <c r="DP25" s="31" t="str">
        <f t="shared" si="32"/>
        <v>Nil</v>
      </c>
      <c r="DQ25" s="31" t="str">
        <f t="shared" si="32"/>
        <v>Nil</v>
      </c>
      <c r="DR25" s="31" t="str">
        <f t="shared" si="32"/>
        <v>Nil</v>
      </c>
      <c r="DS25" s="31" t="str">
        <f t="shared" si="32"/>
        <v>Nil</v>
      </c>
      <c r="DT25" s="31" t="str">
        <f t="shared" si="32"/>
        <v>Nil</v>
      </c>
      <c r="DU25" s="31" t="str">
        <f t="shared" si="32"/>
        <v>Nil</v>
      </c>
      <c r="DV25" s="31" t="str">
        <f t="shared" si="32"/>
        <v>Nil</v>
      </c>
      <c r="DW25" s="31" t="str">
        <f t="shared" si="32"/>
        <v>Nil</v>
      </c>
      <c r="DX25" s="31" t="str">
        <f t="shared" si="29"/>
        <v>Nil</v>
      </c>
      <c r="DY25" s="31" t="str">
        <f t="shared" si="29"/>
        <v>Nil</v>
      </c>
      <c r="DZ25" s="31" t="str">
        <f t="shared" si="29"/>
        <v>Nil</v>
      </c>
      <c r="EA25" s="31" t="str">
        <f t="shared" si="29"/>
        <v>Nil</v>
      </c>
      <c r="EB25" s="31" t="str">
        <f t="shared" si="29"/>
        <v>Nil</v>
      </c>
      <c r="EC25" s="31" t="str">
        <f t="shared" si="29"/>
        <v>Nil</v>
      </c>
      <c r="ED25" s="31" t="str">
        <f t="shared" si="29"/>
        <v>Nil</v>
      </c>
      <c r="EE25" s="31" t="str">
        <f t="shared" si="29"/>
        <v>Nil</v>
      </c>
      <c r="EF25" s="31" t="str">
        <f t="shared" si="29"/>
        <v>Nil</v>
      </c>
      <c r="EG25" s="31" t="str">
        <f t="shared" si="29"/>
        <v>Nil</v>
      </c>
      <c r="EH25" s="31" t="str">
        <f t="shared" si="29"/>
        <v>Nil</v>
      </c>
      <c r="EI25" s="31" t="str">
        <f t="shared" si="29"/>
        <v>Nil</v>
      </c>
      <c r="EJ25" s="31" t="str">
        <f t="shared" si="29"/>
        <v>Nil</v>
      </c>
      <c r="EK25" s="31" t="str">
        <f t="shared" si="29"/>
        <v>Nil</v>
      </c>
      <c r="EL25" s="31" t="str">
        <f t="shared" si="29"/>
        <v>Nil</v>
      </c>
      <c r="EM25" s="31" t="str">
        <f t="shared" si="29"/>
        <v>Nil</v>
      </c>
      <c r="EN25" s="31" t="str">
        <f t="shared" si="29"/>
        <v>Nil</v>
      </c>
      <c r="EO25" s="31" t="str">
        <f t="shared" si="29"/>
        <v>Nil</v>
      </c>
      <c r="EP25" s="31" t="str">
        <f t="shared" si="29"/>
        <v>Nil</v>
      </c>
      <c r="EQ25" s="31" t="str">
        <f t="shared" si="29"/>
        <v>Nil</v>
      </c>
      <c r="ER25" s="31" t="str">
        <f t="shared" si="29"/>
        <v>Nil</v>
      </c>
      <c r="ES25" s="31" t="str">
        <f t="shared" si="29"/>
        <v>Nil</v>
      </c>
      <c r="ET25" s="31" t="str">
        <f t="shared" si="29"/>
        <v>Nil</v>
      </c>
      <c r="EU25" s="31" t="str">
        <f t="shared" si="29"/>
        <v>Nil</v>
      </c>
      <c r="EV25" s="31" t="str">
        <f t="shared" si="29"/>
        <v>Nil</v>
      </c>
      <c r="EW25" s="31" t="str">
        <f t="shared" si="29"/>
        <v>Nil</v>
      </c>
      <c r="EX25" s="31" t="str">
        <f t="shared" si="29"/>
        <v>Nil</v>
      </c>
      <c r="EY25" s="31" t="str">
        <f t="shared" si="29"/>
        <v>Nil</v>
      </c>
      <c r="EZ25" s="31" t="str">
        <f t="shared" si="29"/>
        <v>Nil</v>
      </c>
      <c r="FA25" s="31" t="str">
        <f t="shared" si="29"/>
        <v>Nil</v>
      </c>
      <c r="FB25" s="31" t="str">
        <f t="shared" si="29"/>
        <v>Nil</v>
      </c>
      <c r="FC25" s="31" t="str">
        <f t="shared" si="29"/>
        <v>Nil</v>
      </c>
    </row>
    <row r="26" spans="1:159" ht="15">
      <c r="A26" s="12" t="s">
        <v>7</v>
      </c>
      <c r="B26" s="48">
        <v>39064</v>
      </c>
      <c r="C26" s="31">
        <f t="shared" si="11"/>
        <v>39136</v>
      </c>
      <c r="D26" s="31">
        <f t="shared" si="11"/>
        <v>39137</v>
      </c>
      <c r="E26" s="31">
        <f t="shared" si="11"/>
        <v>39137</v>
      </c>
      <c r="F26" s="31">
        <f t="shared" si="11"/>
        <v>39137</v>
      </c>
      <c r="G26" s="31">
        <f t="shared" si="11"/>
        <v>39138</v>
      </c>
      <c r="H26" s="31">
        <f t="shared" si="11"/>
        <v>39138</v>
      </c>
      <c r="I26" s="31">
        <v>39150</v>
      </c>
      <c r="J26" s="31">
        <f aca="true" t="shared" si="33" ref="J26:S26">(IF(J$13&gt;0,SUM(I26+J$13-J$16),"Nil"))</f>
        <v>39318</v>
      </c>
      <c r="K26" s="31">
        <f t="shared" si="33"/>
        <v>39484</v>
      </c>
      <c r="L26" s="31">
        <f t="shared" si="33"/>
        <v>39651</v>
      </c>
      <c r="M26" s="31">
        <f t="shared" si="33"/>
        <v>39792</v>
      </c>
      <c r="N26" s="31">
        <f t="shared" si="33"/>
        <v>39908</v>
      </c>
      <c r="O26" s="31">
        <f t="shared" si="33"/>
        <v>40046</v>
      </c>
      <c r="P26" s="31">
        <f t="shared" si="33"/>
        <v>40118</v>
      </c>
      <c r="Q26" s="31">
        <v>40118</v>
      </c>
      <c r="R26" s="31">
        <f t="shared" si="33"/>
        <v>40118</v>
      </c>
      <c r="S26" s="31">
        <f t="shared" si="33"/>
        <v>40119</v>
      </c>
      <c r="T26" s="31">
        <f t="shared" si="27"/>
        <v>40119</v>
      </c>
      <c r="U26" s="31">
        <f t="shared" si="27"/>
        <v>40119</v>
      </c>
      <c r="V26" s="31">
        <f aca="true" t="shared" si="34" ref="V26:AE26">(IF(V$13&gt;0,SUM(U26+V$13-V$16),"Nil"))</f>
        <v>40120</v>
      </c>
      <c r="W26" s="31">
        <f t="shared" si="34"/>
        <v>40120</v>
      </c>
      <c r="X26" s="31">
        <f t="shared" si="34"/>
        <v>40120</v>
      </c>
      <c r="Y26" s="31">
        <f t="shared" si="34"/>
        <v>40121</v>
      </c>
      <c r="Z26" s="31">
        <f t="shared" si="34"/>
        <v>40257</v>
      </c>
      <c r="AA26" s="31">
        <f t="shared" si="34"/>
        <v>40421</v>
      </c>
      <c r="AB26" s="31">
        <f t="shared" si="34"/>
        <v>40517</v>
      </c>
      <c r="AC26" s="31">
        <f t="shared" si="34"/>
        <v>40517</v>
      </c>
      <c r="AD26" s="31">
        <f t="shared" si="34"/>
        <v>40517</v>
      </c>
      <c r="AE26" s="31">
        <f t="shared" si="34"/>
        <v>40518</v>
      </c>
      <c r="AF26" s="31">
        <f>(IF(AF$13&gt;0,SUM(AE26+AF$13-AF$16),"Nil"))</f>
        <v>40518</v>
      </c>
      <c r="AG26" s="31">
        <f t="shared" si="14"/>
        <v>40518</v>
      </c>
      <c r="AH26" s="31">
        <f t="shared" si="14"/>
        <v>40519</v>
      </c>
      <c r="AI26" s="31">
        <f t="shared" si="14"/>
        <v>40519</v>
      </c>
      <c r="AJ26" s="31">
        <f t="shared" si="14"/>
        <v>40519</v>
      </c>
      <c r="AK26" s="31">
        <f t="shared" si="15"/>
        <v>40520</v>
      </c>
      <c r="AL26" s="31">
        <f t="shared" si="15"/>
        <v>40520</v>
      </c>
      <c r="AM26" s="31">
        <f t="shared" si="16"/>
        <v>40520</v>
      </c>
      <c r="AN26" s="31">
        <f t="shared" si="16"/>
        <v>40520</v>
      </c>
      <c r="AO26" s="31">
        <f t="shared" si="16"/>
        <v>40521</v>
      </c>
      <c r="AP26" s="31">
        <f t="shared" si="16"/>
        <v>40521</v>
      </c>
      <c r="AQ26" s="31">
        <f t="shared" si="16"/>
        <v>40521</v>
      </c>
      <c r="AR26" s="31">
        <f t="shared" si="16"/>
        <v>40521</v>
      </c>
      <c r="AS26" s="31">
        <v>40522</v>
      </c>
      <c r="AT26" s="31">
        <f t="shared" si="25"/>
        <v>40522</v>
      </c>
      <c r="AU26" s="31">
        <f t="shared" si="25"/>
        <v>40522</v>
      </c>
      <c r="AV26" s="31">
        <f t="shared" si="17"/>
        <v>40523</v>
      </c>
      <c r="AW26" s="31">
        <f t="shared" si="17"/>
        <v>40523</v>
      </c>
      <c r="AX26" s="31">
        <f t="shared" si="17"/>
        <v>40523</v>
      </c>
      <c r="AY26" s="31">
        <v>40524</v>
      </c>
      <c r="AZ26" s="31">
        <f t="shared" si="17"/>
        <v>40525</v>
      </c>
      <c r="BA26" s="31">
        <f t="shared" si="17"/>
        <v>40525</v>
      </c>
      <c r="BB26" s="31">
        <v>40525</v>
      </c>
      <c r="BC26" s="31">
        <f t="shared" si="18"/>
        <v>40526</v>
      </c>
      <c r="BD26" s="31">
        <f t="shared" si="17"/>
        <v>40526</v>
      </c>
      <c r="BE26" s="31">
        <f t="shared" si="17"/>
        <v>40694</v>
      </c>
      <c r="BF26" s="31">
        <f t="shared" si="17"/>
        <v>40694</v>
      </c>
      <c r="BG26" s="31">
        <f t="shared" si="17"/>
        <v>40694</v>
      </c>
      <c r="BH26" s="31">
        <f t="shared" si="17"/>
        <v>40695</v>
      </c>
      <c r="BI26" s="31">
        <f t="shared" si="17"/>
        <v>40695</v>
      </c>
      <c r="BJ26" s="31">
        <f t="shared" si="17"/>
        <v>40695</v>
      </c>
      <c r="BK26" s="31">
        <f t="shared" si="17"/>
        <v>40695</v>
      </c>
      <c r="BL26" s="31">
        <f t="shared" si="32"/>
        <v>40695</v>
      </c>
      <c r="BM26" s="31" t="str">
        <f t="shared" si="32"/>
        <v>Nil</v>
      </c>
      <c r="BN26" s="31" t="str">
        <f t="shared" si="32"/>
        <v>Nil</v>
      </c>
      <c r="BO26" s="31" t="str">
        <f t="shared" si="32"/>
        <v>Nil</v>
      </c>
      <c r="BP26" s="31" t="str">
        <f t="shared" si="32"/>
        <v>Nil</v>
      </c>
      <c r="BQ26" s="31" t="str">
        <f t="shared" si="32"/>
        <v>Nil</v>
      </c>
      <c r="BR26" s="31" t="str">
        <f t="shared" si="32"/>
        <v>Nil</v>
      </c>
      <c r="BS26" s="31" t="str">
        <f t="shared" si="32"/>
        <v>Nil</v>
      </c>
      <c r="BT26" s="31" t="str">
        <f t="shared" si="32"/>
        <v>Nil</v>
      </c>
      <c r="BU26" s="31" t="str">
        <f t="shared" si="32"/>
        <v>Nil</v>
      </c>
      <c r="BV26" s="31" t="str">
        <f t="shared" si="32"/>
        <v>Nil</v>
      </c>
      <c r="BW26" s="31" t="str">
        <f t="shared" si="32"/>
        <v>Nil</v>
      </c>
      <c r="BX26" s="31" t="str">
        <f t="shared" si="32"/>
        <v>Nil</v>
      </c>
      <c r="BY26" s="31" t="str">
        <f t="shared" si="32"/>
        <v>Nil</v>
      </c>
      <c r="BZ26" s="31" t="str">
        <f t="shared" si="32"/>
        <v>Nil</v>
      </c>
      <c r="CA26" s="31" t="str">
        <f t="shared" si="32"/>
        <v>Nil</v>
      </c>
      <c r="CB26" s="31" t="str">
        <f t="shared" si="32"/>
        <v>Nil</v>
      </c>
      <c r="CC26" s="31" t="str">
        <f t="shared" si="32"/>
        <v>Nil</v>
      </c>
      <c r="CD26" s="31" t="str">
        <f t="shared" si="32"/>
        <v>Nil</v>
      </c>
      <c r="CE26" s="31" t="str">
        <f t="shared" si="32"/>
        <v>Nil</v>
      </c>
      <c r="CF26" s="31" t="str">
        <f t="shared" si="32"/>
        <v>Nil</v>
      </c>
      <c r="CG26" s="31" t="str">
        <f t="shared" si="32"/>
        <v>Nil</v>
      </c>
      <c r="CH26" s="31" t="str">
        <f t="shared" si="32"/>
        <v>Nil</v>
      </c>
      <c r="CI26" s="31" t="str">
        <f t="shared" si="32"/>
        <v>Nil</v>
      </c>
      <c r="CJ26" s="31" t="str">
        <f t="shared" si="32"/>
        <v>Nil</v>
      </c>
      <c r="CK26" s="31" t="str">
        <f t="shared" si="32"/>
        <v>Nil</v>
      </c>
      <c r="CL26" s="31" t="str">
        <f t="shared" si="32"/>
        <v>Nil</v>
      </c>
      <c r="CM26" s="31" t="str">
        <f t="shared" si="32"/>
        <v>Nil</v>
      </c>
      <c r="CN26" s="31" t="str">
        <f t="shared" si="32"/>
        <v>Nil</v>
      </c>
      <c r="CO26" s="31" t="str">
        <f t="shared" si="32"/>
        <v>Nil</v>
      </c>
      <c r="CP26" s="31" t="str">
        <f t="shared" si="32"/>
        <v>Nil</v>
      </c>
      <c r="CQ26" s="31" t="str">
        <f t="shared" si="32"/>
        <v>Nil</v>
      </c>
      <c r="CR26" s="31" t="str">
        <f t="shared" si="32"/>
        <v>Nil</v>
      </c>
      <c r="CS26" s="31" t="str">
        <f t="shared" si="32"/>
        <v>Nil</v>
      </c>
      <c r="CT26" s="31" t="str">
        <f t="shared" si="32"/>
        <v>Nil</v>
      </c>
      <c r="CU26" s="31" t="str">
        <f t="shared" si="32"/>
        <v>Nil</v>
      </c>
      <c r="CV26" s="31" t="str">
        <f t="shared" si="32"/>
        <v>Nil</v>
      </c>
      <c r="CW26" s="31" t="str">
        <f t="shared" si="32"/>
        <v>Nil</v>
      </c>
      <c r="CX26" s="31" t="str">
        <f t="shared" si="32"/>
        <v>Nil</v>
      </c>
      <c r="CY26" s="31" t="str">
        <f t="shared" si="32"/>
        <v>Nil</v>
      </c>
      <c r="CZ26" s="31" t="str">
        <f t="shared" si="32"/>
        <v>Nil</v>
      </c>
      <c r="DA26" s="31" t="str">
        <f t="shared" si="32"/>
        <v>Nil</v>
      </c>
      <c r="DB26" s="31" t="str">
        <f t="shared" si="32"/>
        <v>Nil</v>
      </c>
      <c r="DC26" s="31" t="str">
        <f t="shared" si="32"/>
        <v>Nil</v>
      </c>
      <c r="DD26" s="31" t="str">
        <f t="shared" si="32"/>
        <v>Nil</v>
      </c>
      <c r="DE26" s="31" t="str">
        <f t="shared" si="32"/>
        <v>Nil</v>
      </c>
      <c r="DF26" s="31" t="str">
        <f t="shared" si="32"/>
        <v>Nil</v>
      </c>
      <c r="DG26" s="31" t="str">
        <f t="shared" si="32"/>
        <v>Nil</v>
      </c>
      <c r="DH26" s="31" t="str">
        <f t="shared" si="32"/>
        <v>Nil</v>
      </c>
      <c r="DI26" s="31" t="str">
        <f t="shared" si="32"/>
        <v>Nil</v>
      </c>
      <c r="DJ26" s="31" t="str">
        <f t="shared" si="32"/>
        <v>Nil</v>
      </c>
      <c r="DK26" s="31" t="str">
        <f t="shared" si="32"/>
        <v>Nil</v>
      </c>
      <c r="DL26" s="31" t="str">
        <f t="shared" si="32"/>
        <v>Nil</v>
      </c>
      <c r="DM26" s="31" t="str">
        <f t="shared" si="32"/>
        <v>Nil</v>
      </c>
      <c r="DN26" s="31" t="str">
        <f t="shared" si="32"/>
        <v>Nil</v>
      </c>
      <c r="DO26" s="31" t="str">
        <f t="shared" si="32"/>
        <v>Nil</v>
      </c>
      <c r="DP26" s="31" t="str">
        <f t="shared" si="32"/>
        <v>Nil</v>
      </c>
      <c r="DQ26" s="31" t="str">
        <f t="shared" si="32"/>
        <v>Nil</v>
      </c>
      <c r="DR26" s="31" t="str">
        <f t="shared" si="32"/>
        <v>Nil</v>
      </c>
      <c r="DS26" s="31" t="str">
        <f t="shared" si="32"/>
        <v>Nil</v>
      </c>
      <c r="DT26" s="31" t="str">
        <f t="shared" si="32"/>
        <v>Nil</v>
      </c>
      <c r="DU26" s="31" t="str">
        <f t="shared" si="32"/>
        <v>Nil</v>
      </c>
      <c r="DV26" s="31" t="str">
        <f t="shared" si="32"/>
        <v>Nil</v>
      </c>
      <c r="DW26" s="31" t="str">
        <f t="shared" si="32"/>
        <v>Nil</v>
      </c>
      <c r="DX26" s="31" t="str">
        <f t="shared" si="29"/>
        <v>Nil</v>
      </c>
      <c r="DY26" s="31" t="str">
        <f t="shared" si="29"/>
        <v>Nil</v>
      </c>
      <c r="DZ26" s="31" t="str">
        <f t="shared" si="29"/>
        <v>Nil</v>
      </c>
      <c r="EA26" s="31" t="str">
        <f t="shared" si="29"/>
        <v>Nil</v>
      </c>
      <c r="EB26" s="31" t="str">
        <f t="shared" si="29"/>
        <v>Nil</v>
      </c>
      <c r="EC26" s="31" t="str">
        <f t="shared" si="29"/>
        <v>Nil</v>
      </c>
      <c r="ED26" s="31" t="str">
        <f t="shared" si="29"/>
        <v>Nil</v>
      </c>
      <c r="EE26" s="31" t="str">
        <f t="shared" si="29"/>
        <v>Nil</v>
      </c>
      <c r="EF26" s="31" t="str">
        <f t="shared" si="29"/>
        <v>Nil</v>
      </c>
      <c r="EG26" s="31" t="str">
        <f t="shared" si="29"/>
        <v>Nil</v>
      </c>
      <c r="EH26" s="31" t="str">
        <f t="shared" si="29"/>
        <v>Nil</v>
      </c>
      <c r="EI26" s="31" t="str">
        <f t="shared" si="29"/>
        <v>Nil</v>
      </c>
      <c r="EJ26" s="31" t="str">
        <f t="shared" si="29"/>
        <v>Nil</v>
      </c>
      <c r="EK26" s="31" t="str">
        <f t="shared" si="29"/>
        <v>Nil</v>
      </c>
      <c r="EL26" s="31" t="str">
        <f t="shared" si="29"/>
        <v>Nil</v>
      </c>
      <c r="EM26" s="31" t="str">
        <f t="shared" si="29"/>
        <v>Nil</v>
      </c>
      <c r="EN26" s="31" t="str">
        <f t="shared" si="29"/>
        <v>Nil</v>
      </c>
      <c r="EO26" s="31" t="str">
        <f t="shared" si="29"/>
        <v>Nil</v>
      </c>
      <c r="EP26" s="31" t="str">
        <f t="shared" si="29"/>
        <v>Nil</v>
      </c>
      <c r="EQ26" s="31" t="str">
        <f t="shared" si="29"/>
        <v>Nil</v>
      </c>
      <c r="ER26" s="31" t="str">
        <f t="shared" si="29"/>
        <v>Nil</v>
      </c>
      <c r="ES26" s="31" t="str">
        <f t="shared" si="29"/>
        <v>Nil</v>
      </c>
      <c r="ET26" s="31" t="str">
        <f t="shared" si="29"/>
        <v>Nil</v>
      </c>
      <c r="EU26" s="31" t="str">
        <f t="shared" si="29"/>
        <v>Nil</v>
      </c>
      <c r="EV26" s="31" t="str">
        <f t="shared" si="29"/>
        <v>Nil</v>
      </c>
      <c r="EW26" s="31" t="str">
        <f t="shared" si="29"/>
        <v>Nil</v>
      </c>
      <c r="EX26" s="31" t="str">
        <f t="shared" si="29"/>
        <v>Nil</v>
      </c>
      <c r="EY26" s="31" t="str">
        <f t="shared" si="29"/>
        <v>Nil</v>
      </c>
      <c r="EZ26" s="31" t="str">
        <f t="shared" si="29"/>
        <v>Nil</v>
      </c>
      <c r="FA26" s="31" t="str">
        <f t="shared" si="29"/>
        <v>Nil</v>
      </c>
      <c r="FB26" s="31" t="str">
        <f t="shared" si="29"/>
        <v>Nil</v>
      </c>
      <c r="FC26" s="31" t="str">
        <f t="shared" si="29"/>
        <v>Nil</v>
      </c>
    </row>
    <row r="27" spans="1:159" ht="15">
      <c r="A27" s="12"/>
      <c r="B27" s="47"/>
      <c r="C27" s="14"/>
      <c r="D27" s="14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</row>
    <row r="28" spans="1:159" ht="15">
      <c r="A28" s="12"/>
      <c r="B28" s="47"/>
      <c r="C28" s="14"/>
      <c r="D28" s="14"/>
      <c r="E28" s="3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</row>
    <row r="29" spans="1:159" ht="15">
      <c r="A29" s="12" t="s">
        <v>8</v>
      </c>
      <c r="B29" s="48"/>
      <c r="C29" s="32">
        <v>0</v>
      </c>
      <c r="D29" s="32">
        <v>0</v>
      </c>
      <c r="E29" s="34">
        <v>0</v>
      </c>
      <c r="F29" s="32">
        <v>0</v>
      </c>
      <c r="G29" s="32">
        <v>0</v>
      </c>
      <c r="H29" s="32">
        <v>0</v>
      </c>
      <c r="I29" s="32">
        <v>0</v>
      </c>
      <c r="J29" s="32" t="s">
        <v>68</v>
      </c>
      <c r="K29" s="32" t="s">
        <v>76</v>
      </c>
      <c r="L29" s="32" t="s">
        <v>79</v>
      </c>
      <c r="M29" s="32" t="s">
        <v>128</v>
      </c>
      <c r="N29" s="32">
        <v>0</v>
      </c>
      <c r="O29" s="32" t="s">
        <v>133</v>
      </c>
      <c r="P29" s="32" t="s">
        <v>55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 t="s">
        <v>68</v>
      </c>
      <c r="AA29" s="32" t="s">
        <v>58</v>
      </c>
      <c r="AB29" s="32" t="s">
        <v>55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/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0</v>
      </c>
      <c r="DO29" s="32">
        <v>0</v>
      </c>
      <c r="DP29" s="32">
        <v>0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0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  <c r="ED29" s="32">
        <v>0</v>
      </c>
      <c r="EE29" s="32">
        <v>0</v>
      </c>
      <c r="EF29" s="32">
        <v>0</v>
      </c>
      <c r="EG29" s="32">
        <v>0</v>
      </c>
      <c r="EH29" s="32">
        <v>0</v>
      </c>
      <c r="EI29" s="32">
        <v>0</v>
      </c>
      <c r="EJ29" s="32">
        <v>0</v>
      </c>
      <c r="EK29" s="32">
        <v>0</v>
      </c>
      <c r="EL29" s="32">
        <v>0</v>
      </c>
      <c r="EM29" s="32">
        <v>0</v>
      </c>
      <c r="EN29" s="32">
        <v>0</v>
      </c>
      <c r="EO29" s="32">
        <v>0</v>
      </c>
      <c r="EP29" s="32">
        <v>0</v>
      </c>
      <c r="EQ29" s="32">
        <v>0</v>
      </c>
      <c r="ER29" s="32">
        <v>0</v>
      </c>
      <c r="ES29" s="32">
        <v>0</v>
      </c>
      <c r="ET29" s="32">
        <v>0</v>
      </c>
      <c r="EU29" s="32">
        <v>0</v>
      </c>
      <c r="EV29" s="32">
        <v>0</v>
      </c>
      <c r="EW29" s="32">
        <v>0</v>
      </c>
      <c r="EX29" s="32">
        <v>0</v>
      </c>
      <c r="EY29" s="32">
        <v>0</v>
      </c>
      <c r="EZ29" s="32">
        <v>0</v>
      </c>
      <c r="FA29" s="32">
        <v>0</v>
      </c>
      <c r="FB29" s="32">
        <v>0</v>
      </c>
      <c r="FC29" s="32">
        <v>0</v>
      </c>
    </row>
    <row r="30" spans="1:159" ht="15">
      <c r="A30" s="12" t="s">
        <v>9</v>
      </c>
      <c r="B30" s="48"/>
      <c r="C30" s="32">
        <v>0</v>
      </c>
      <c r="D30" s="32">
        <v>0</v>
      </c>
      <c r="E30" s="34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 t="s">
        <v>56</v>
      </c>
      <c r="L30" s="32"/>
      <c r="M30" s="32">
        <v>0</v>
      </c>
      <c r="N30" s="32">
        <v>0</v>
      </c>
      <c r="O30" s="32" t="s">
        <v>134</v>
      </c>
      <c r="P30" s="32" t="s">
        <v>136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/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0</v>
      </c>
      <c r="DR30" s="32">
        <v>0</v>
      </c>
      <c r="DS30" s="32">
        <v>0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  <c r="EE30" s="32">
        <v>0</v>
      </c>
      <c r="EF30" s="32">
        <v>0</v>
      </c>
      <c r="EG30" s="32">
        <v>0</v>
      </c>
      <c r="EH30" s="32">
        <v>0</v>
      </c>
      <c r="EI30" s="32">
        <v>0</v>
      </c>
      <c r="EJ30" s="32">
        <v>0</v>
      </c>
      <c r="EK30" s="32">
        <v>0</v>
      </c>
      <c r="EL30" s="32">
        <v>0</v>
      </c>
      <c r="EM30" s="32">
        <v>0</v>
      </c>
      <c r="EN30" s="32">
        <v>0</v>
      </c>
      <c r="EO30" s="32">
        <v>0</v>
      </c>
      <c r="EP30" s="32">
        <v>0</v>
      </c>
      <c r="EQ30" s="32">
        <v>0</v>
      </c>
      <c r="ER30" s="32">
        <v>0</v>
      </c>
      <c r="ES30" s="32">
        <v>0</v>
      </c>
      <c r="ET30" s="32">
        <v>0</v>
      </c>
      <c r="EU30" s="32">
        <v>0</v>
      </c>
      <c r="EV30" s="32">
        <v>0</v>
      </c>
      <c r="EW30" s="32">
        <v>0</v>
      </c>
      <c r="EX30" s="32">
        <v>0</v>
      </c>
      <c r="EY30" s="32">
        <v>0</v>
      </c>
      <c r="EZ30" s="32">
        <v>0</v>
      </c>
      <c r="FA30" s="32">
        <v>0</v>
      </c>
      <c r="FB30" s="32">
        <v>0</v>
      </c>
      <c r="FC30" s="32">
        <v>0</v>
      </c>
    </row>
    <row r="31" spans="1:159" ht="15">
      <c r="A31" s="12"/>
      <c r="B31" s="47"/>
      <c r="C31" s="14"/>
      <c r="D31" s="14"/>
      <c r="E31" s="3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</row>
    <row r="32" spans="1:159" ht="15">
      <c r="A32" s="12"/>
      <c r="B32" s="47"/>
      <c r="C32" s="14"/>
      <c r="D32" s="14"/>
      <c r="E32" s="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</row>
    <row r="33" spans="1:159" ht="15">
      <c r="A33" s="12" t="s">
        <v>10</v>
      </c>
      <c r="B33" s="53" t="s">
        <v>37</v>
      </c>
      <c r="C33" s="31" t="e">
        <f aca="true" t="shared" si="35" ref="C33:AH33">(IF(C$13&gt;0,SUM(B33+C$13-C$16),"Nil"))</f>
        <v>#VALUE!</v>
      </c>
      <c r="D33" s="31" t="e">
        <f t="shared" si="35"/>
        <v>#VALUE!</v>
      </c>
      <c r="E33" s="31" t="e">
        <f t="shared" si="35"/>
        <v>#VALUE!</v>
      </c>
      <c r="F33" s="31" t="e">
        <f t="shared" si="35"/>
        <v>#VALUE!</v>
      </c>
      <c r="G33" s="31" t="e">
        <f t="shared" si="35"/>
        <v>#VALUE!</v>
      </c>
      <c r="H33" s="31" t="e">
        <f t="shared" si="35"/>
        <v>#VALUE!</v>
      </c>
      <c r="I33" s="31" t="e">
        <f t="shared" si="35"/>
        <v>#VALUE!</v>
      </c>
      <c r="J33" s="31" t="e">
        <f t="shared" si="35"/>
        <v>#VALUE!</v>
      </c>
      <c r="K33" s="31" t="e">
        <f t="shared" si="35"/>
        <v>#VALUE!</v>
      </c>
      <c r="L33" s="31" t="e">
        <f t="shared" si="35"/>
        <v>#VALUE!</v>
      </c>
      <c r="M33" s="31" t="e">
        <f t="shared" si="35"/>
        <v>#VALUE!</v>
      </c>
      <c r="N33" s="31" t="e">
        <f t="shared" si="35"/>
        <v>#VALUE!</v>
      </c>
      <c r="O33" s="31" t="e">
        <f t="shared" si="35"/>
        <v>#VALUE!</v>
      </c>
      <c r="P33" s="31" t="e">
        <f t="shared" si="35"/>
        <v>#VALUE!</v>
      </c>
      <c r="Q33" s="31" t="e">
        <f t="shared" si="35"/>
        <v>#VALUE!</v>
      </c>
      <c r="R33" s="31" t="e">
        <f t="shared" si="35"/>
        <v>#VALUE!</v>
      </c>
      <c r="S33" s="31" t="e">
        <f t="shared" si="35"/>
        <v>#VALUE!</v>
      </c>
      <c r="T33" s="31" t="e">
        <f t="shared" si="35"/>
        <v>#VALUE!</v>
      </c>
      <c r="U33" s="31" t="e">
        <f t="shared" si="35"/>
        <v>#VALUE!</v>
      </c>
      <c r="V33" s="31" t="e">
        <f t="shared" si="35"/>
        <v>#VALUE!</v>
      </c>
      <c r="W33" s="31" t="e">
        <f t="shared" si="35"/>
        <v>#VALUE!</v>
      </c>
      <c r="X33" s="31" t="e">
        <f t="shared" si="35"/>
        <v>#VALUE!</v>
      </c>
      <c r="Y33" s="31" t="e">
        <f t="shared" si="35"/>
        <v>#VALUE!</v>
      </c>
      <c r="Z33" s="31" t="e">
        <f t="shared" si="35"/>
        <v>#VALUE!</v>
      </c>
      <c r="AA33" s="31" t="e">
        <f t="shared" si="35"/>
        <v>#VALUE!</v>
      </c>
      <c r="AB33" s="31" t="e">
        <f t="shared" si="35"/>
        <v>#VALUE!</v>
      </c>
      <c r="AC33" s="31" t="e">
        <f t="shared" si="35"/>
        <v>#VALUE!</v>
      </c>
      <c r="AD33" s="31" t="e">
        <f t="shared" si="35"/>
        <v>#VALUE!</v>
      </c>
      <c r="AE33" s="31" t="e">
        <f t="shared" si="35"/>
        <v>#VALUE!</v>
      </c>
      <c r="AF33" s="31" t="e">
        <f t="shared" si="35"/>
        <v>#VALUE!</v>
      </c>
      <c r="AG33" s="31" t="e">
        <f t="shared" si="35"/>
        <v>#VALUE!</v>
      </c>
      <c r="AH33" s="31" t="e">
        <f t="shared" si="35"/>
        <v>#VALUE!</v>
      </c>
      <c r="AI33" s="31" t="e">
        <f aca="true" t="shared" si="36" ref="AI33:BD33">(IF(AI$13&gt;0,SUM(AH33+AI$13-AI$16),"Nil"))</f>
        <v>#VALUE!</v>
      </c>
      <c r="AJ33" s="31" t="e">
        <f t="shared" si="36"/>
        <v>#VALUE!</v>
      </c>
      <c r="AK33" s="31" t="e">
        <f t="shared" si="36"/>
        <v>#VALUE!</v>
      </c>
      <c r="AL33" s="31" t="e">
        <f t="shared" si="36"/>
        <v>#VALUE!</v>
      </c>
      <c r="AM33" s="31" t="e">
        <f t="shared" si="36"/>
        <v>#VALUE!</v>
      </c>
      <c r="AN33" s="31" t="e">
        <f t="shared" si="36"/>
        <v>#VALUE!</v>
      </c>
      <c r="AO33" s="31" t="e">
        <f t="shared" si="36"/>
        <v>#VALUE!</v>
      </c>
      <c r="AP33" s="31" t="e">
        <f t="shared" si="36"/>
        <v>#VALUE!</v>
      </c>
      <c r="AQ33" s="31" t="e">
        <f t="shared" si="36"/>
        <v>#VALUE!</v>
      </c>
      <c r="AR33" s="31" t="e">
        <f t="shared" si="36"/>
        <v>#VALUE!</v>
      </c>
      <c r="AS33" s="31" t="e">
        <f t="shared" si="36"/>
        <v>#VALUE!</v>
      </c>
      <c r="AT33" s="31" t="e">
        <f t="shared" si="36"/>
        <v>#VALUE!</v>
      </c>
      <c r="AU33" s="31" t="e">
        <f t="shared" si="36"/>
        <v>#VALUE!</v>
      </c>
      <c r="AV33" s="31" t="e">
        <f t="shared" si="36"/>
        <v>#VALUE!</v>
      </c>
      <c r="AW33" s="31" t="e">
        <f t="shared" si="36"/>
        <v>#VALUE!</v>
      </c>
      <c r="AX33" s="31" t="e">
        <f t="shared" si="36"/>
        <v>#VALUE!</v>
      </c>
      <c r="AY33" s="31" t="e">
        <f t="shared" si="36"/>
        <v>#VALUE!</v>
      </c>
      <c r="AZ33" s="31" t="e">
        <f t="shared" si="36"/>
        <v>#VALUE!</v>
      </c>
      <c r="BA33" s="31" t="e">
        <f t="shared" si="36"/>
        <v>#VALUE!</v>
      </c>
      <c r="BB33" s="31"/>
      <c r="BC33" s="31" t="e">
        <f>(IF(BC$13&gt;0,SUM(BA33+BC$13-BC$16),"Nil"))</f>
        <v>#VALUE!</v>
      </c>
      <c r="BD33" s="31" t="e">
        <f t="shared" si="36"/>
        <v>#VALUE!</v>
      </c>
      <c r="BE33" s="31" t="e">
        <f aca="true" t="shared" si="37" ref="BE33:DP36">(IF(BE$13&gt;0,SUM(BD33+BE$13-BE$16),"Nil"))</f>
        <v>#VALUE!</v>
      </c>
      <c r="BF33" s="31" t="e">
        <f t="shared" si="37"/>
        <v>#VALUE!</v>
      </c>
      <c r="BG33" s="31" t="e">
        <f t="shared" si="37"/>
        <v>#VALUE!</v>
      </c>
      <c r="BH33" s="31" t="e">
        <f t="shared" si="37"/>
        <v>#VALUE!</v>
      </c>
      <c r="BI33" s="31" t="e">
        <f t="shared" si="37"/>
        <v>#VALUE!</v>
      </c>
      <c r="BJ33" s="31" t="e">
        <f t="shared" si="37"/>
        <v>#VALUE!</v>
      </c>
      <c r="BK33" s="31" t="e">
        <f t="shared" si="37"/>
        <v>#VALUE!</v>
      </c>
      <c r="BL33" s="31" t="e">
        <f t="shared" si="37"/>
        <v>#VALUE!</v>
      </c>
      <c r="BM33" s="31" t="str">
        <f t="shared" si="37"/>
        <v>Nil</v>
      </c>
      <c r="BN33" s="31" t="str">
        <f t="shared" si="37"/>
        <v>Nil</v>
      </c>
      <c r="BO33" s="31" t="str">
        <f t="shared" si="37"/>
        <v>Nil</v>
      </c>
      <c r="BP33" s="31" t="str">
        <f t="shared" si="37"/>
        <v>Nil</v>
      </c>
      <c r="BQ33" s="31" t="str">
        <f t="shared" si="37"/>
        <v>Nil</v>
      </c>
      <c r="BR33" s="31" t="str">
        <f t="shared" si="37"/>
        <v>Nil</v>
      </c>
      <c r="BS33" s="31" t="str">
        <f t="shared" si="37"/>
        <v>Nil</v>
      </c>
      <c r="BT33" s="31" t="str">
        <f t="shared" si="37"/>
        <v>Nil</v>
      </c>
      <c r="BU33" s="31" t="str">
        <f t="shared" si="37"/>
        <v>Nil</v>
      </c>
      <c r="BV33" s="31" t="str">
        <f t="shared" si="37"/>
        <v>Nil</v>
      </c>
      <c r="BW33" s="31" t="str">
        <f t="shared" si="37"/>
        <v>Nil</v>
      </c>
      <c r="BX33" s="31" t="str">
        <f t="shared" si="37"/>
        <v>Nil</v>
      </c>
      <c r="BY33" s="31" t="str">
        <f t="shared" si="37"/>
        <v>Nil</v>
      </c>
      <c r="BZ33" s="31" t="str">
        <f t="shared" si="37"/>
        <v>Nil</v>
      </c>
      <c r="CA33" s="31" t="str">
        <f t="shared" si="37"/>
        <v>Nil</v>
      </c>
      <c r="CB33" s="31" t="str">
        <f t="shared" si="37"/>
        <v>Nil</v>
      </c>
      <c r="CC33" s="31" t="str">
        <f t="shared" si="37"/>
        <v>Nil</v>
      </c>
      <c r="CD33" s="31" t="str">
        <f t="shared" si="37"/>
        <v>Nil</v>
      </c>
      <c r="CE33" s="31" t="str">
        <f t="shared" si="37"/>
        <v>Nil</v>
      </c>
      <c r="CF33" s="31" t="str">
        <f t="shared" si="37"/>
        <v>Nil</v>
      </c>
      <c r="CG33" s="31" t="str">
        <f t="shared" si="37"/>
        <v>Nil</v>
      </c>
      <c r="CH33" s="31" t="str">
        <f t="shared" si="37"/>
        <v>Nil</v>
      </c>
      <c r="CI33" s="31" t="str">
        <f t="shared" si="37"/>
        <v>Nil</v>
      </c>
      <c r="CJ33" s="31" t="str">
        <f t="shared" si="37"/>
        <v>Nil</v>
      </c>
      <c r="CK33" s="31" t="str">
        <f t="shared" si="37"/>
        <v>Nil</v>
      </c>
      <c r="CL33" s="31" t="str">
        <f t="shared" si="37"/>
        <v>Nil</v>
      </c>
      <c r="CM33" s="31" t="str">
        <f t="shared" si="37"/>
        <v>Nil</v>
      </c>
      <c r="CN33" s="31" t="str">
        <f t="shared" si="37"/>
        <v>Nil</v>
      </c>
      <c r="CO33" s="31" t="str">
        <f t="shared" si="37"/>
        <v>Nil</v>
      </c>
      <c r="CP33" s="31" t="str">
        <f t="shared" si="37"/>
        <v>Nil</v>
      </c>
      <c r="CQ33" s="31" t="str">
        <f t="shared" si="37"/>
        <v>Nil</v>
      </c>
      <c r="CR33" s="31" t="str">
        <f t="shared" si="37"/>
        <v>Nil</v>
      </c>
      <c r="CS33" s="31" t="str">
        <f t="shared" si="37"/>
        <v>Nil</v>
      </c>
      <c r="CT33" s="31" t="str">
        <f t="shared" si="37"/>
        <v>Nil</v>
      </c>
      <c r="CU33" s="31" t="str">
        <f t="shared" si="37"/>
        <v>Nil</v>
      </c>
      <c r="CV33" s="31" t="str">
        <f t="shared" si="37"/>
        <v>Nil</v>
      </c>
      <c r="CW33" s="31" t="str">
        <f t="shared" si="37"/>
        <v>Nil</v>
      </c>
      <c r="CX33" s="31" t="str">
        <f t="shared" si="37"/>
        <v>Nil</v>
      </c>
      <c r="CY33" s="31" t="str">
        <f t="shared" si="37"/>
        <v>Nil</v>
      </c>
      <c r="CZ33" s="31" t="str">
        <f t="shared" si="37"/>
        <v>Nil</v>
      </c>
      <c r="DA33" s="31" t="str">
        <f t="shared" si="37"/>
        <v>Nil</v>
      </c>
      <c r="DB33" s="31" t="str">
        <f t="shared" si="37"/>
        <v>Nil</v>
      </c>
      <c r="DC33" s="31" t="str">
        <f t="shared" si="37"/>
        <v>Nil</v>
      </c>
      <c r="DD33" s="31" t="str">
        <f t="shared" si="37"/>
        <v>Nil</v>
      </c>
      <c r="DE33" s="31" t="str">
        <f t="shared" si="37"/>
        <v>Nil</v>
      </c>
      <c r="DF33" s="31" t="str">
        <f t="shared" si="37"/>
        <v>Nil</v>
      </c>
      <c r="DG33" s="31" t="str">
        <f t="shared" si="37"/>
        <v>Nil</v>
      </c>
      <c r="DH33" s="31" t="str">
        <f t="shared" si="37"/>
        <v>Nil</v>
      </c>
      <c r="DI33" s="31" t="str">
        <f t="shared" si="37"/>
        <v>Nil</v>
      </c>
      <c r="DJ33" s="31" t="str">
        <f t="shared" si="37"/>
        <v>Nil</v>
      </c>
      <c r="DK33" s="31" t="str">
        <f t="shared" si="37"/>
        <v>Nil</v>
      </c>
      <c r="DL33" s="31" t="str">
        <f t="shared" si="37"/>
        <v>Nil</v>
      </c>
      <c r="DM33" s="31" t="str">
        <f t="shared" si="37"/>
        <v>Nil</v>
      </c>
      <c r="DN33" s="31" t="str">
        <f t="shared" si="37"/>
        <v>Nil</v>
      </c>
      <c r="DO33" s="31" t="str">
        <f t="shared" si="37"/>
        <v>Nil</v>
      </c>
      <c r="DP33" s="31" t="str">
        <f t="shared" si="37"/>
        <v>Nil</v>
      </c>
      <c r="DQ33" s="31" t="str">
        <f aca="true" t="shared" si="38" ref="DQ33:FC36">(IF(DQ$13&gt;0,SUM(DP33+DQ$13-DQ$16),"Nil"))</f>
        <v>Nil</v>
      </c>
      <c r="DR33" s="31" t="str">
        <f t="shared" si="38"/>
        <v>Nil</v>
      </c>
      <c r="DS33" s="31" t="str">
        <f t="shared" si="38"/>
        <v>Nil</v>
      </c>
      <c r="DT33" s="31" t="str">
        <f t="shared" si="38"/>
        <v>Nil</v>
      </c>
      <c r="DU33" s="31" t="str">
        <f t="shared" si="38"/>
        <v>Nil</v>
      </c>
      <c r="DV33" s="31" t="str">
        <f t="shared" si="38"/>
        <v>Nil</v>
      </c>
      <c r="DW33" s="31" t="str">
        <f t="shared" si="38"/>
        <v>Nil</v>
      </c>
      <c r="DX33" s="31" t="str">
        <f t="shared" si="38"/>
        <v>Nil</v>
      </c>
      <c r="DY33" s="31" t="str">
        <f t="shared" si="38"/>
        <v>Nil</v>
      </c>
      <c r="DZ33" s="31" t="str">
        <f t="shared" si="38"/>
        <v>Nil</v>
      </c>
      <c r="EA33" s="31" t="str">
        <f t="shared" si="38"/>
        <v>Nil</v>
      </c>
      <c r="EB33" s="31" t="str">
        <f t="shared" si="38"/>
        <v>Nil</v>
      </c>
      <c r="EC33" s="31" t="str">
        <f t="shared" si="38"/>
        <v>Nil</v>
      </c>
      <c r="ED33" s="31" t="str">
        <f t="shared" si="38"/>
        <v>Nil</v>
      </c>
      <c r="EE33" s="31" t="str">
        <f t="shared" si="38"/>
        <v>Nil</v>
      </c>
      <c r="EF33" s="31" t="str">
        <f t="shared" si="38"/>
        <v>Nil</v>
      </c>
      <c r="EG33" s="31" t="str">
        <f t="shared" si="38"/>
        <v>Nil</v>
      </c>
      <c r="EH33" s="31" t="str">
        <f t="shared" si="38"/>
        <v>Nil</v>
      </c>
      <c r="EI33" s="31" t="str">
        <f t="shared" si="38"/>
        <v>Nil</v>
      </c>
      <c r="EJ33" s="31" t="str">
        <f t="shared" si="38"/>
        <v>Nil</v>
      </c>
      <c r="EK33" s="31" t="str">
        <f t="shared" si="38"/>
        <v>Nil</v>
      </c>
      <c r="EL33" s="31" t="str">
        <f t="shared" si="38"/>
        <v>Nil</v>
      </c>
      <c r="EM33" s="31" t="str">
        <f t="shared" si="38"/>
        <v>Nil</v>
      </c>
      <c r="EN33" s="31" t="str">
        <f t="shared" si="38"/>
        <v>Nil</v>
      </c>
      <c r="EO33" s="31" t="str">
        <f t="shared" si="38"/>
        <v>Nil</v>
      </c>
      <c r="EP33" s="31" t="str">
        <f t="shared" si="38"/>
        <v>Nil</v>
      </c>
      <c r="EQ33" s="31" t="str">
        <f t="shared" si="38"/>
        <v>Nil</v>
      </c>
      <c r="ER33" s="31" t="str">
        <f t="shared" si="38"/>
        <v>Nil</v>
      </c>
      <c r="ES33" s="31" t="str">
        <f t="shared" si="38"/>
        <v>Nil</v>
      </c>
      <c r="ET33" s="31" t="str">
        <f t="shared" si="38"/>
        <v>Nil</v>
      </c>
      <c r="EU33" s="31" t="str">
        <f t="shared" si="38"/>
        <v>Nil</v>
      </c>
      <c r="EV33" s="31" t="str">
        <f t="shared" si="38"/>
        <v>Nil</v>
      </c>
      <c r="EW33" s="31" t="str">
        <f t="shared" si="38"/>
        <v>Nil</v>
      </c>
      <c r="EX33" s="31" t="str">
        <f t="shared" si="38"/>
        <v>Nil</v>
      </c>
      <c r="EY33" s="31" t="str">
        <f t="shared" si="38"/>
        <v>Nil</v>
      </c>
      <c r="EZ33" s="31" t="str">
        <f t="shared" si="38"/>
        <v>Nil</v>
      </c>
      <c r="FA33" s="31" t="str">
        <f t="shared" si="38"/>
        <v>Nil</v>
      </c>
      <c r="FB33" s="31" t="str">
        <f t="shared" si="38"/>
        <v>Nil</v>
      </c>
      <c r="FC33" s="31" t="str">
        <f t="shared" si="38"/>
        <v>Nil</v>
      </c>
    </row>
    <row r="34" spans="1:159" ht="15">
      <c r="A34" s="12" t="s">
        <v>11</v>
      </c>
      <c r="B34" s="53" t="s">
        <v>37</v>
      </c>
      <c r="C34" s="31" t="e">
        <f aca="true" t="shared" si="39" ref="C34:AH34">(IF(C$13&gt;0,SUM(B34+C$13-C$16),"Nil"))</f>
        <v>#VALUE!</v>
      </c>
      <c r="D34" s="31" t="e">
        <f t="shared" si="39"/>
        <v>#VALUE!</v>
      </c>
      <c r="E34" s="31" t="e">
        <f t="shared" si="39"/>
        <v>#VALUE!</v>
      </c>
      <c r="F34" s="31" t="e">
        <f t="shared" si="39"/>
        <v>#VALUE!</v>
      </c>
      <c r="G34" s="31" t="e">
        <f t="shared" si="39"/>
        <v>#VALUE!</v>
      </c>
      <c r="H34" s="31" t="e">
        <f t="shared" si="39"/>
        <v>#VALUE!</v>
      </c>
      <c r="I34" s="31" t="e">
        <f t="shared" si="39"/>
        <v>#VALUE!</v>
      </c>
      <c r="J34" s="31" t="e">
        <f t="shared" si="39"/>
        <v>#VALUE!</v>
      </c>
      <c r="K34" s="31" t="e">
        <f t="shared" si="39"/>
        <v>#VALUE!</v>
      </c>
      <c r="L34" s="31" t="e">
        <f t="shared" si="39"/>
        <v>#VALUE!</v>
      </c>
      <c r="M34" s="31" t="e">
        <f t="shared" si="39"/>
        <v>#VALUE!</v>
      </c>
      <c r="N34" s="31" t="e">
        <f t="shared" si="39"/>
        <v>#VALUE!</v>
      </c>
      <c r="O34" s="31" t="e">
        <f t="shared" si="39"/>
        <v>#VALUE!</v>
      </c>
      <c r="P34" s="31" t="e">
        <f t="shared" si="39"/>
        <v>#VALUE!</v>
      </c>
      <c r="Q34" s="31" t="e">
        <f t="shared" si="39"/>
        <v>#VALUE!</v>
      </c>
      <c r="R34" s="31" t="e">
        <f t="shared" si="39"/>
        <v>#VALUE!</v>
      </c>
      <c r="S34" s="31" t="e">
        <f t="shared" si="39"/>
        <v>#VALUE!</v>
      </c>
      <c r="T34" s="31" t="e">
        <f t="shared" si="39"/>
        <v>#VALUE!</v>
      </c>
      <c r="U34" s="31" t="e">
        <f t="shared" si="39"/>
        <v>#VALUE!</v>
      </c>
      <c r="V34" s="31" t="e">
        <f t="shared" si="39"/>
        <v>#VALUE!</v>
      </c>
      <c r="W34" s="31" t="e">
        <f t="shared" si="39"/>
        <v>#VALUE!</v>
      </c>
      <c r="X34" s="31" t="e">
        <f t="shared" si="39"/>
        <v>#VALUE!</v>
      </c>
      <c r="Y34" s="31" t="e">
        <f t="shared" si="39"/>
        <v>#VALUE!</v>
      </c>
      <c r="Z34" s="31" t="e">
        <f t="shared" si="39"/>
        <v>#VALUE!</v>
      </c>
      <c r="AA34" s="31" t="e">
        <f t="shared" si="39"/>
        <v>#VALUE!</v>
      </c>
      <c r="AB34" s="31" t="e">
        <f t="shared" si="39"/>
        <v>#VALUE!</v>
      </c>
      <c r="AC34" s="31" t="e">
        <f t="shared" si="39"/>
        <v>#VALUE!</v>
      </c>
      <c r="AD34" s="31" t="e">
        <f t="shared" si="39"/>
        <v>#VALUE!</v>
      </c>
      <c r="AE34" s="31" t="e">
        <f t="shared" si="39"/>
        <v>#VALUE!</v>
      </c>
      <c r="AF34" s="31" t="e">
        <f t="shared" si="39"/>
        <v>#VALUE!</v>
      </c>
      <c r="AG34" s="31" t="e">
        <f t="shared" si="39"/>
        <v>#VALUE!</v>
      </c>
      <c r="AH34" s="31" t="e">
        <f t="shared" si="39"/>
        <v>#VALUE!</v>
      </c>
      <c r="AI34" s="31" t="e">
        <f aca="true" t="shared" si="40" ref="AI34:BA34">(IF(AI$13&gt;0,SUM(AH34+AI$13-AI$16),"Nil"))</f>
        <v>#VALUE!</v>
      </c>
      <c r="AJ34" s="31" t="e">
        <f t="shared" si="40"/>
        <v>#VALUE!</v>
      </c>
      <c r="AK34" s="31" t="e">
        <f t="shared" si="40"/>
        <v>#VALUE!</v>
      </c>
      <c r="AL34" s="31" t="e">
        <f t="shared" si="40"/>
        <v>#VALUE!</v>
      </c>
      <c r="AM34" s="31" t="e">
        <f t="shared" si="40"/>
        <v>#VALUE!</v>
      </c>
      <c r="AN34" s="31" t="e">
        <f t="shared" si="40"/>
        <v>#VALUE!</v>
      </c>
      <c r="AO34" s="31" t="e">
        <f t="shared" si="40"/>
        <v>#VALUE!</v>
      </c>
      <c r="AP34" s="31" t="e">
        <f t="shared" si="40"/>
        <v>#VALUE!</v>
      </c>
      <c r="AQ34" s="31" t="e">
        <f t="shared" si="40"/>
        <v>#VALUE!</v>
      </c>
      <c r="AR34" s="31" t="e">
        <f t="shared" si="40"/>
        <v>#VALUE!</v>
      </c>
      <c r="AS34" s="31" t="e">
        <f t="shared" si="40"/>
        <v>#VALUE!</v>
      </c>
      <c r="AT34" s="31" t="e">
        <f t="shared" si="40"/>
        <v>#VALUE!</v>
      </c>
      <c r="AU34" s="31" t="e">
        <f t="shared" si="40"/>
        <v>#VALUE!</v>
      </c>
      <c r="AV34" s="31" t="e">
        <f t="shared" si="40"/>
        <v>#VALUE!</v>
      </c>
      <c r="AW34" s="31" t="e">
        <f t="shared" si="40"/>
        <v>#VALUE!</v>
      </c>
      <c r="AX34" s="31" t="e">
        <f t="shared" si="40"/>
        <v>#VALUE!</v>
      </c>
      <c r="AY34" s="31" t="e">
        <f t="shared" si="40"/>
        <v>#VALUE!</v>
      </c>
      <c r="AZ34" s="31" t="e">
        <f t="shared" si="40"/>
        <v>#VALUE!</v>
      </c>
      <c r="BA34" s="31" t="e">
        <f t="shared" si="40"/>
        <v>#VALUE!</v>
      </c>
      <c r="BB34" s="31"/>
      <c r="BC34" s="31" t="e">
        <f>(IF(BC$13&gt;0,SUM(BA34+BC$13-BC$16),"Nil"))</f>
        <v>#VALUE!</v>
      </c>
      <c r="BD34" s="31" t="e">
        <f>(IF(BD$13&gt;0,SUM(BC34+BD$13-BD$16),"Nil"))</f>
        <v>#VALUE!</v>
      </c>
      <c r="BE34" s="31" t="e">
        <f t="shared" si="37"/>
        <v>#VALUE!</v>
      </c>
      <c r="BF34" s="31" t="e">
        <f t="shared" si="37"/>
        <v>#VALUE!</v>
      </c>
      <c r="BG34" s="31" t="e">
        <f t="shared" si="37"/>
        <v>#VALUE!</v>
      </c>
      <c r="BH34" s="31" t="e">
        <f t="shared" si="37"/>
        <v>#VALUE!</v>
      </c>
      <c r="BI34" s="31" t="e">
        <f t="shared" si="37"/>
        <v>#VALUE!</v>
      </c>
      <c r="BJ34" s="31" t="e">
        <f t="shared" si="37"/>
        <v>#VALUE!</v>
      </c>
      <c r="BK34" s="31" t="e">
        <f t="shared" si="37"/>
        <v>#VALUE!</v>
      </c>
      <c r="BL34" s="31" t="e">
        <f t="shared" si="37"/>
        <v>#VALUE!</v>
      </c>
      <c r="BM34" s="31" t="str">
        <f t="shared" si="37"/>
        <v>Nil</v>
      </c>
      <c r="BN34" s="31" t="str">
        <f t="shared" si="37"/>
        <v>Nil</v>
      </c>
      <c r="BO34" s="31" t="str">
        <f t="shared" si="37"/>
        <v>Nil</v>
      </c>
      <c r="BP34" s="31" t="str">
        <f t="shared" si="37"/>
        <v>Nil</v>
      </c>
      <c r="BQ34" s="31" t="str">
        <f t="shared" si="37"/>
        <v>Nil</v>
      </c>
      <c r="BR34" s="31" t="str">
        <f t="shared" si="37"/>
        <v>Nil</v>
      </c>
      <c r="BS34" s="31" t="str">
        <f t="shared" si="37"/>
        <v>Nil</v>
      </c>
      <c r="BT34" s="31" t="str">
        <f t="shared" si="37"/>
        <v>Nil</v>
      </c>
      <c r="BU34" s="31" t="str">
        <f t="shared" si="37"/>
        <v>Nil</v>
      </c>
      <c r="BV34" s="31" t="str">
        <f t="shared" si="37"/>
        <v>Nil</v>
      </c>
      <c r="BW34" s="31" t="str">
        <f t="shared" si="37"/>
        <v>Nil</v>
      </c>
      <c r="BX34" s="31" t="str">
        <f t="shared" si="37"/>
        <v>Nil</v>
      </c>
      <c r="BY34" s="31" t="str">
        <f t="shared" si="37"/>
        <v>Nil</v>
      </c>
      <c r="BZ34" s="31" t="str">
        <f t="shared" si="37"/>
        <v>Nil</v>
      </c>
      <c r="CA34" s="31" t="str">
        <f t="shared" si="37"/>
        <v>Nil</v>
      </c>
      <c r="CB34" s="31" t="str">
        <f t="shared" si="37"/>
        <v>Nil</v>
      </c>
      <c r="CC34" s="31" t="str">
        <f t="shared" si="37"/>
        <v>Nil</v>
      </c>
      <c r="CD34" s="31" t="str">
        <f t="shared" si="37"/>
        <v>Nil</v>
      </c>
      <c r="CE34" s="31" t="str">
        <f t="shared" si="37"/>
        <v>Nil</v>
      </c>
      <c r="CF34" s="31" t="str">
        <f t="shared" si="37"/>
        <v>Nil</v>
      </c>
      <c r="CG34" s="31" t="str">
        <f t="shared" si="37"/>
        <v>Nil</v>
      </c>
      <c r="CH34" s="31" t="str">
        <f t="shared" si="37"/>
        <v>Nil</v>
      </c>
      <c r="CI34" s="31" t="str">
        <f t="shared" si="37"/>
        <v>Nil</v>
      </c>
      <c r="CJ34" s="31" t="str">
        <f t="shared" si="37"/>
        <v>Nil</v>
      </c>
      <c r="CK34" s="31" t="str">
        <f t="shared" si="37"/>
        <v>Nil</v>
      </c>
      <c r="CL34" s="31" t="str">
        <f t="shared" si="37"/>
        <v>Nil</v>
      </c>
      <c r="CM34" s="31" t="str">
        <f t="shared" si="37"/>
        <v>Nil</v>
      </c>
      <c r="CN34" s="31" t="str">
        <f t="shared" si="37"/>
        <v>Nil</v>
      </c>
      <c r="CO34" s="31" t="str">
        <f t="shared" si="37"/>
        <v>Nil</v>
      </c>
      <c r="CP34" s="31" t="str">
        <f t="shared" si="37"/>
        <v>Nil</v>
      </c>
      <c r="CQ34" s="31" t="str">
        <f t="shared" si="37"/>
        <v>Nil</v>
      </c>
      <c r="CR34" s="31" t="str">
        <f t="shared" si="37"/>
        <v>Nil</v>
      </c>
      <c r="CS34" s="31" t="str">
        <f t="shared" si="37"/>
        <v>Nil</v>
      </c>
      <c r="CT34" s="31" t="str">
        <f t="shared" si="37"/>
        <v>Nil</v>
      </c>
      <c r="CU34" s="31" t="str">
        <f t="shared" si="37"/>
        <v>Nil</v>
      </c>
      <c r="CV34" s="31" t="str">
        <f t="shared" si="37"/>
        <v>Nil</v>
      </c>
      <c r="CW34" s="31" t="str">
        <f t="shared" si="37"/>
        <v>Nil</v>
      </c>
      <c r="CX34" s="31" t="str">
        <f t="shared" si="37"/>
        <v>Nil</v>
      </c>
      <c r="CY34" s="31" t="str">
        <f t="shared" si="37"/>
        <v>Nil</v>
      </c>
      <c r="CZ34" s="31" t="str">
        <f t="shared" si="37"/>
        <v>Nil</v>
      </c>
      <c r="DA34" s="31" t="str">
        <f t="shared" si="37"/>
        <v>Nil</v>
      </c>
      <c r="DB34" s="31" t="str">
        <f t="shared" si="37"/>
        <v>Nil</v>
      </c>
      <c r="DC34" s="31" t="str">
        <f t="shared" si="37"/>
        <v>Nil</v>
      </c>
      <c r="DD34" s="31" t="str">
        <f t="shared" si="37"/>
        <v>Nil</v>
      </c>
      <c r="DE34" s="31" t="str">
        <f t="shared" si="37"/>
        <v>Nil</v>
      </c>
      <c r="DF34" s="31" t="str">
        <f t="shared" si="37"/>
        <v>Nil</v>
      </c>
      <c r="DG34" s="31" t="str">
        <f t="shared" si="37"/>
        <v>Nil</v>
      </c>
      <c r="DH34" s="31" t="str">
        <f t="shared" si="37"/>
        <v>Nil</v>
      </c>
      <c r="DI34" s="31" t="str">
        <f t="shared" si="37"/>
        <v>Nil</v>
      </c>
      <c r="DJ34" s="31" t="str">
        <f t="shared" si="37"/>
        <v>Nil</v>
      </c>
      <c r="DK34" s="31" t="str">
        <f t="shared" si="37"/>
        <v>Nil</v>
      </c>
      <c r="DL34" s="31" t="str">
        <f t="shared" si="37"/>
        <v>Nil</v>
      </c>
      <c r="DM34" s="31" t="str">
        <f t="shared" si="37"/>
        <v>Nil</v>
      </c>
      <c r="DN34" s="31" t="str">
        <f t="shared" si="37"/>
        <v>Nil</v>
      </c>
      <c r="DO34" s="31" t="str">
        <f t="shared" si="37"/>
        <v>Nil</v>
      </c>
      <c r="DP34" s="31" t="str">
        <f t="shared" si="37"/>
        <v>Nil</v>
      </c>
      <c r="DQ34" s="31" t="str">
        <f t="shared" si="38"/>
        <v>Nil</v>
      </c>
      <c r="DR34" s="31" t="str">
        <f t="shared" si="38"/>
        <v>Nil</v>
      </c>
      <c r="DS34" s="31" t="str">
        <f t="shared" si="38"/>
        <v>Nil</v>
      </c>
      <c r="DT34" s="31" t="str">
        <f t="shared" si="38"/>
        <v>Nil</v>
      </c>
      <c r="DU34" s="31" t="str">
        <f t="shared" si="38"/>
        <v>Nil</v>
      </c>
      <c r="DV34" s="31" t="str">
        <f t="shared" si="38"/>
        <v>Nil</v>
      </c>
      <c r="DW34" s="31" t="str">
        <f t="shared" si="38"/>
        <v>Nil</v>
      </c>
      <c r="DX34" s="31" t="str">
        <f t="shared" si="38"/>
        <v>Nil</v>
      </c>
      <c r="DY34" s="31" t="str">
        <f t="shared" si="38"/>
        <v>Nil</v>
      </c>
      <c r="DZ34" s="31" t="str">
        <f t="shared" si="38"/>
        <v>Nil</v>
      </c>
      <c r="EA34" s="31" t="str">
        <f t="shared" si="38"/>
        <v>Nil</v>
      </c>
      <c r="EB34" s="31" t="str">
        <f t="shared" si="38"/>
        <v>Nil</v>
      </c>
      <c r="EC34" s="31" t="str">
        <f t="shared" si="38"/>
        <v>Nil</v>
      </c>
      <c r="ED34" s="31" t="str">
        <f t="shared" si="38"/>
        <v>Nil</v>
      </c>
      <c r="EE34" s="31" t="str">
        <f t="shared" si="38"/>
        <v>Nil</v>
      </c>
      <c r="EF34" s="31" t="str">
        <f t="shared" si="38"/>
        <v>Nil</v>
      </c>
      <c r="EG34" s="31" t="str">
        <f t="shared" si="38"/>
        <v>Nil</v>
      </c>
      <c r="EH34" s="31" t="str">
        <f t="shared" si="38"/>
        <v>Nil</v>
      </c>
      <c r="EI34" s="31" t="str">
        <f t="shared" si="38"/>
        <v>Nil</v>
      </c>
      <c r="EJ34" s="31" t="str">
        <f t="shared" si="38"/>
        <v>Nil</v>
      </c>
      <c r="EK34" s="31" t="str">
        <f t="shared" si="38"/>
        <v>Nil</v>
      </c>
      <c r="EL34" s="31" t="str">
        <f t="shared" si="38"/>
        <v>Nil</v>
      </c>
      <c r="EM34" s="31" t="str">
        <f t="shared" si="38"/>
        <v>Nil</v>
      </c>
      <c r="EN34" s="31" t="str">
        <f t="shared" si="38"/>
        <v>Nil</v>
      </c>
      <c r="EO34" s="31" t="str">
        <f t="shared" si="38"/>
        <v>Nil</v>
      </c>
      <c r="EP34" s="31" t="str">
        <f t="shared" si="38"/>
        <v>Nil</v>
      </c>
      <c r="EQ34" s="31" t="str">
        <f t="shared" si="38"/>
        <v>Nil</v>
      </c>
      <c r="ER34" s="31" t="str">
        <f t="shared" si="38"/>
        <v>Nil</v>
      </c>
      <c r="ES34" s="31" t="str">
        <f t="shared" si="38"/>
        <v>Nil</v>
      </c>
      <c r="ET34" s="31" t="str">
        <f t="shared" si="38"/>
        <v>Nil</v>
      </c>
      <c r="EU34" s="31" t="str">
        <f t="shared" si="38"/>
        <v>Nil</v>
      </c>
      <c r="EV34" s="31" t="str">
        <f t="shared" si="38"/>
        <v>Nil</v>
      </c>
      <c r="EW34" s="31" t="str">
        <f t="shared" si="38"/>
        <v>Nil</v>
      </c>
      <c r="EX34" s="31" t="str">
        <f t="shared" si="38"/>
        <v>Nil</v>
      </c>
      <c r="EY34" s="31" t="str">
        <f t="shared" si="38"/>
        <v>Nil</v>
      </c>
      <c r="EZ34" s="31" t="str">
        <f t="shared" si="38"/>
        <v>Nil</v>
      </c>
      <c r="FA34" s="31" t="str">
        <f t="shared" si="38"/>
        <v>Nil</v>
      </c>
      <c r="FB34" s="31" t="str">
        <f t="shared" si="38"/>
        <v>Nil</v>
      </c>
      <c r="FC34" s="31" t="str">
        <f t="shared" si="38"/>
        <v>Nil</v>
      </c>
    </row>
    <row r="35" spans="1:159" ht="15">
      <c r="A35" s="12" t="s">
        <v>18</v>
      </c>
      <c r="B35" s="53" t="s">
        <v>37</v>
      </c>
      <c r="C35" s="31" t="e">
        <f aca="true" t="shared" si="41" ref="C35:AH35">(IF(C$13&gt;0,SUM(B35+C$13-C$16),"Nil"))</f>
        <v>#VALUE!</v>
      </c>
      <c r="D35" s="31" t="e">
        <f t="shared" si="41"/>
        <v>#VALUE!</v>
      </c>
      <c r="E35" s="31" t="e">
        <f t="shared" si="41"/>
        <v>#VALUE!</v>
      </c>
      <c r="F35" s="31" t="e">
        <f t="shared" si="41"/>
        <v>#VALUE!</v>
      </c>
      <c r="G35" s="31" t="e">
        <f t="shared" si="41"/>
        <v>#VALUE!</v>
      </c>
      <c r="H35" s="31" t="e">
        <f t="shared" si="41"/>
        <v>#VALUE!</v>
      </c>
      <c r="I35" s="31" t="e">
        <f t="shared" si="41"/>
        <v>#VALUE!</v>
      </c>
      <c r="J35" s="31" t="e">
        <f t="shared" si="41"/>
        <v>#VALUE!</v>
      </c>
      <c r="K35" s="31" t="e">
        <f t="shared" si="41"/>
        <v>#VALUE!</v>
      </c>
      <c r="L35" s="31" t="e">
        <f t="shared" si="41"/>
        <v>#VALUE!</v>
      </c>
      <c r="M35" s="31" t="e">
        <f t="shared" si="41"/>
        <v>#VALUE!</v>
      </c>
      <c r="N35" s="31" t="e">
        <f t="shared" si="41"/>
        <v>#VALUE!</v>
      </c>
      <c r="O35" s="31" t="e">
        <f t="shared" si="41"/>
        <v>#VALUE!</v>
      </c>
      <c r="P35" s="31" t="e">
        <f t="shared" si="41"/>
        <v>#VALUE!</v>
      </c>
      <c r="Q35" s="31" t="e">
        <f t="shared" si="41"/>
        <v>#VALUE!</v>
      </c>
      <c r="R35" s="31" t="e">
        <f t="shared" si="41"/>
        <v>#VALUE!</v>
      </c>
      <c r="S35" s="31" t="e">
        <f t="shared" si="41"/>
        <v>#VALUE!</v>
      </c>
      <c r="T35" s="31" t="e">
        <f t="shared" si="41"/>
        <v>#VALUE!</v>
      </c>
      <c r="U35" s="31" t="e">
        <f t="shared" si="41"/>
        <v>#VALUE!</v>
      </c>
      <c r="V35" s="31" t="e">
        <f t="shared" si="41"/>
        <v>#VALUE!</v>
      </c>
      <c r="W35" s="31" t="e">
        <f t="shared" si="41"/>
        <v>#VALUE!</v>
      </c>
      <c r="X35" s="31" t="e">
        <f t="shared" si="41"/>
        <v>#VALUE!</v>
      </c>
      <c r="Y35" s="31" t="e">
        <f t="shared" si="41"/>
        <v>#VALUE!</v>
      </c>
      <c r="Z35" s="31" t="e">
        <f t="shared" si="41"/>
        <v>#VALUE!</v>
      </c>
      <c r="AA35" s="31" t="e">
        <f t="shared" si="41"/>
        <v>#VALUE!</v>
      </c>
      <c r="AB35" s="31" t="e">
        <f t="shared" si="41"/>
        <v>#VALUE!</v>
      </c>
      <c r="AC35" s="31" t="e">
        <f t="shared" si="41"/>
        <v>#VALUE!</v>
      </c>
      <c r="AD35" s="31" t="e">
        <f t="shared" si="41"/>
        <v>#VALUE!</v>
      </c>
      <c r="AE35" s="31" t="e">
        <f t="shared" si="41"/>
        <v>#VALUE!</v>
      </c>
      <c r="AF35" s="31" t="e">
        <f t="shared" si="41"/>
        <v>#VALUE!</v>
      </c>
      <c r="AG35" s="31" t="e">
        <f t="shared" si="41"/>
        <v>#VALUE!</v>
      </c>
      <c r="AH35" s="31" t="e">
        <f t="shared" si="41"/>
        <v>#VALUE!</v>
      </c>
      <c r="AI35" s="31" t="e">
        <f aca="true" t="shared" si="42" ref="AI35:BA35">(IF(AI$13&gt;0,SUM(AH35+AI$13-AI$16),"Nil"))</f>
        <v>#VALUE!</v>
      </c>
      <c r="AJ35" s="31" t="e">
        <f t="shared" si="42"/>
        <v>#VALUE!</v>
      </c>
      <c r="AK35" s="31" t="e">
        <f t="shared" si="42"/>
        <v>#VALUE!</v>
      </c>
      <c r="AL35" s="31" t="e">
        <f t="shared" si="42"/>
        <v>#VALUE!</v>
      </c>
      <c r="AM35" s="31" t="e">
        <f t="shared" si="42"/>
        <v>#VALUE!</v>
      </c>
      <c r="AN35" s="31" t="e">
        <f t="shared" si="42"/>
        <v>#VALUE!</v>
      </c>
      <c r="AO35" s="31" t="e">
        <f t="shared" si="42"/>
        <v>#VALUE!</v>
      </c>
      <c r="AP35" s="31" t="e">
        <f t="shared" si="42"/>
        <v>#VALUE!</v>
      </c>
      <c r="AQ35" s="31" t="e">
        <f t="shared" si="42"/>
        <v>#VALUE!</v>
      </c>
      <c r="AR35" s="31" t="e">
        <f t="shared" si="42"/>
        <v>#VALUE!</v>
      </c>
      <c r="AS35" s="31" t="e">
        <f t="shared" si="42"/>
        <v>#VALUE!</v>
      </c>
      <c r="AT35" s="31" t="e">
        <f t="shared" si="42"/>
        <v>#VALUE!</v>
      </c>
      <c r="AU35" s="31" t="e">
        <f t="shared" si="42"/>
        <v>#VALUE!</v>
      </c>
      <c r="AV35" s="31" t="e">
        <f t="shared" si="42"/>
        <v>#VALUE!</v>
      </c>
      <c r="AW35" s="31" t="e">
        <f t="shared" si="42"/>
        <v>#VALUE!</v>
      </c>
      <c r="AX35" s="31" t="e">
        <f t="shared" si="42"/>
        <v>#VALUE!</v>
      </c>
      <c r="AY35" s="31" t="e">
        <f t="shared" si="42"/>
        <v>#VALUE!</v>
      </c>
      <c r="AZ35" s="31" t="e">
        <f t="shared" si="42"/>
        <v>#VALUE!</v>
      </c>
      <c r="BA35" s="31" t="e">
        <f t="shared" si="42"/>
        <v>#VALUE!</v>
      </c>
      <c r="BB35" s="31"/>
      <c r="BC35" s="31" t="e">
        <f>(IF(BC$13&gt;0,SUM(BA35+BC$13-BC$16),"Nil"))</f>
        <v>#VALUE!</v>
      </c>
      <c r="BD35" s="31" t="e">
        <f>(IF(BD$13&gt;0,SUM(BC35+BD$13-BD$16),"Nil"))</f>
        <v>#VALUE!</v>
      </c>
      <c r="BE35" s="31" t="e">
        <f t="shared" si="37"/>
        <v>#VALUE!</v>
      </c>
      <c r="BF35" s="31" t="e">
        <f t="shared" si="37"/>
        <v>#VALUE!</v>
      </c>
      <c r="BG35" s="31" t="e">
        <f t="shared" si="37"/>
        <v>#VALUE!</v>
      </c>
      <c r="BH35" s="31" t="e">
        <f t="shared" si="37"/>
        <v>#VALUE!</v>
      </c>
      <c r="BI35" s="31" t="e">
        <f t="shared" si="37"/>
        <v>#VALUE!</v>
      </c>
      <c r="BJ35" s="31" t="e">
        <f t="shared" si="37"/>
        <v>#VALUE!</v>
      </c>
      <c r="BK35" s="31" t="e">
        <f t="shared" si="37"/>
        <v>#VALUE!</v>
      </c>
      <c r="BL35" s="31" t="e">
        <f t="shared" si="37"/>
        <v>#VALUE!</v>
      </c>
      <c r="BM35" s="31" t="str">
        <f t="shared" si="37"/>
        <v>Nil</v>
      </c>
      <c r="BN35" s="31" t="str">
        <f t="shared" si="37"/>
        <v>Nil</v>
      </c>
      <c r="BO35" s="31" t="str">
        <f t="shared" si="37"/>
        <v>Nil</v>
      </c>
      <c r="BP35" s="31" t="str">
        <f t="shared" si="37"/>
        <v>Nil</v>
      </c>
      <c r="BQ35" s="31" t="str">
        <f t="shared" si="37"/>
        <v>Nil</v>
      </c>
      <c r="BR35" s="31" t="str">
        <f t="shared" si="37"/>
        <v>Nil</v>
      </c>
      <c r="BS35" s="31" t="str">
        <f t="shared" si="37"/>
        <v>Nil</v>
      </c>
      <c r="BT35" s="31" t="str">
        <f t="shared" si="37"/>
        <v>Nil</v>
      </c>
      <c r="BU35" s="31" t="str">
        <f t="shared" si="37"/>
        <v>Nil</v>
      </c>
      <c r="BV35" s="31" t="str">
        <f t="shared" si="37"/>
        <v>Nil</v>
      </c>
      <c r="BW35" s="31" t="str">
        <f t="shared" si="37"/>
        <v>Nil</v>
      </c>
      <c r="BX35" s="31" t="str">
        <f t="shared" si="37"/>
        <v>Nil</v>
      </c>
      <c r="BY35" s="31" t="str">
        <f t="shared" si="37"/>
        <v>Nil</v>
      </c>
      <c r="BZ35" s="31" t="str">
        <f t="shared" si="37"/>
        <v>Nil</v>
      </c>
      <c r="CA35" s="31" t="str">
        <f t="shared" si="37"/>
        <v>Nil</v>
      </c>
      <c r="CB35" s="31" t="str">
        <f t="shared" si="37"/>
        <v>Nil</v>
      </c>
      <c r="CC35" s="31" t="str">
        <f t="shared" si="37"/>
        <v>Nil</v>
      </c>
      <c r="CD35" s="31" t="str">
        <f t="shared" si="37"/>
        <v>Nil</v>
      </c>
      <c r="CE35" s="31" t="str">
        <f t="shared" si="37"/>
        <v>Nil</v>
      </c>
      <c r="CF35" s="31" t="str">
        <f t="shared" si="37"/>
        <v>Nil</v>
      </c>
      <c r="CG35" s="31" t="str">
        <f t="shared" si="37"/>
        <v>Nil</v>
      </c>
      <c r="CH35" s="31" t="str">
        <f t="shared" si="37"/>
        <v>Nil</v>
      </c>
      <c r="CI35" s="31" t="str">
        <f t="shared" si="37"/>
        <v>Nil</v>
      </c>
      <c r="CJ35" s="31" t="str">
        <f t="shared" si="37"/>
        <v>Nil</v>
      </c>
      <c r="CK35" s="31" t="str">
        <f t="shared" si="37"/>
        <v>Nil</v>
      </c>
      <c r="CL35" s="31" t="str">
        <f t="shared" si="37"/>
        <v>Nil</v>
      </c>
      <c r="CM35" s="31" t="str">
        <f t="shared" si="37"/>
        <v>Nil</v>
      </c>
      <c r="CN35" s="31" t="str">
        <f t="shared" si="37"/>
        <v>Nil</v>
      </c>
      <c r="CO35" s="31" t="str">
        <f t="shared" si="37"/>
        <v>Nil</v>
      </c>
      <c r="CP35" s="31" t="str">
        <f t="shared" si="37"/>
        <v>Nil</v>
      </c>
      <c r="CQ35" s="31" t="str">
        <f t="shared" si="37"/>
        <v>Nil</v>
      </c>
      <c r="CR35" s="31" t="str">
        <f t="shared" si="37"/>
        <v>Nil</v>
      </c>
      <c r="CS35" s="31" t="str">
        <f t="shared" si="37"/>
        <v>Nil</v>
      </c>
      <c r="CT35" s="31" t="str">
        <f t="shared" si="37"/>
        <v>Nil</v>
      </c>
      <c r="CU35" s="31" t="str">
        <f t="shared" si="37"/>
        <v>Nil</v>
      </c>
      <c r="CV35" s="31" t="str">
        <f t="shared" si="37"/>
        <v>Nil</v>
      </c>
      <c r="CW35" s="31" t="str">
        <f t="shared" si="37"/>
        <v>Nil</v>
      </c>
      <c r="CX35" s="31" t="str">
        <f t="shared" si="37"/>
        <v>Nil</v>
      </c>
      <c r="CY35" s="31" t="str">
        <f t="shared" si="37"/>
        <v>Nil</v>
      </c>
      <c r="CZ35" s="31" t="str">
        <f t="shared" si="37"/>
        <v>Nil</v>
      </c>
      <c r="DA35" s="31" t="str">
        <f t="shared" si="37"/>
        <v>Nil</v>
      </c>
      <c r="DB35" s="31" t="str">
        <f t="shared" si="37"/>
        <v>Nil</v>
      </c>
      <c r="DC35" s="31" t="str">
        <f t="shared" si="37"/>
        <v>Nil</v>
      </c>
      <c r="DD35" s="31" t="str">
        <f t="shared" si="37"/>
        <v>Nil</v>
      </c>
      <c r="DE35" s="31" t="str">
        <f t="shared" si="37"/>
        <v>Nil</v>
      </c>
      <c r="DF35" s="31" t="str">
        <f t="shared" si="37"/>
        <v>Nil</v>
      </c>
      <c r="DG35" s="31" t="str">
        <f t="shared" si="37"/>
        <v>Nil</v>
      </c>
      <c r="DH35" s="31" t="str">
        <f t="shared" si="37"/>
        <v>Nil</v>
      </c>
      <c r="DI35" s="31" t="str">
        <f t="shared" si="37"/>
        <v>Nil</v>
      </c>
      <c r="DJ35" s="31" t="str">
        <f t="shared" si="37"/>
        <v>Nil</v>
      </c>
      <c r="DK35" s="31" t="str">
        <f t="shared" si="37"/>
        <v>Nil</v>
      </c>
      <c r="DL35" s="31" t="str">
        <f t="shared" si="37"/>
        <v>Nil</v>
      </c>
      <c r="DM35" s="31" t="str">
        <f t="shared" si="37"/>
        <v>Nil</v>
      </c>
      <c r="DN35" s="31" t="str">
        <f t="shared" si="37"/>
        <v>Nil</v>
      </c>
      <c r="DO35" s="31" t="str">
        <f t="shared" si="37"/>
        <v>Nil</v>
      </c>
      <c r="DP35" s="31" t="str">
        <f t="shared" si="37"/>
        <v>Nil</v>
      </c>
      <c r="DQ35" s="31" t="str">
        <f t="shared" si="38"/>
        <v>Nil</v>
      </c>
      <c r="DR35" s="31" t="str">
        <f t="shared" si="38"/>
        <v>Nil</v>
      </c>
      <c r="DS35" s="31" t="str">
        <f t="shared" si="38"/>
        <v>Nil</v>
      </c>
      <c r="DT35" s="31" t="str">
        <f t="shared" si="38"/>
        <v>Nil</v>
      </c>
      <c r="DU35" s="31" t="str">
        <f t="shared" si="38"/>
        <v>Nil</v>
      </c>
      <c r="DV35" s="31" t="str">
        <f t="shared" si="38"/>
        <v>Nil</v>
      </c>
      <c r="DW35" s="31" t="str">
        <f t="shared" si="38"/>
        <v>Nil</v>
      </c>
      <c r="DX35" s="31" t="str">
        <f t="shared" si="38"/>
        <v>Nil</v>
      </c>
      <c r="DY35" s="31" t="str">
        <f t="shared" si="38"/>
        <v>Nil</v>
      </c>
      <c r="DZ35" s="31" t="str">
        <f t="shared" si="38"/>
        <v>Nil</v>
      </c>
      <c r="EA35" s="31" t="str">
        <f t="shared" si="38"/>
        <v>Nil</v>
      </c>
      <c r="EB35" s="31" t="str">
        <f t="shared" si="38"/>
        <v>Nil</v>
      </c>
      <c r="EC35" s="31" t="str">
        <f t="shared" si="38"/>
        <v>Nil</v>
      </c>
      <c r="ED35" s="31" t="str">
        <f t="shared" si="38"/>
        <v>Nil</v>
      </c>
      <c r="EE35" s="31" t="str">
        <f t="shared" si="38"/>
        <v>Nil</v>
      </c>
      <c r="EF35" s="31" t="str">
        <f t="shared" si="38"/>
        <v>Nil</v>
      </c>
      <c r="EG35" s="31" t="str">
        <f t="shared" si="38"/>
        <v>Nil</v>
      </c>
      <c r="EH35" s="31" t="str">
        <f t="shared" si="38"/>
        <v>Nil</v>
      </c>
      <c r="EI35" s="31" t="str">
        <f t="shared" si="38"/>
        <v>Nil</v>
      </c>
      <c r="EJ35" s="31" t="str">
        <f t="shared" si="38"/>
        <v>Nil</v>
      </c>
      <c r="EK35" s="31" t="str">
        <f t="shared" si="38"/>
        <v>Nil</v>
      </c>
      <c r="EL35" s="31" t="str">
        <f t="shared" si="38"/>
        <v>Nil</v>
      </c>
      <c r="EM35" s="31" t="str">
        <f t="shared" si="38"/>
        <v>Nil</v>
      </c>
      <c r="EN35" s="31" t="str">
        <f t="shared" si="38"/>
        <v>Nil</v>
      </c>
      <c r="EO35" s="31" t="str">
        <f t="shared" si="38"/>
        <v>Nil</v>
      </c>
      <c r="EP35" s="31" t="str">
        <f t="shared" si="38"/>
        <v>Nil</v>
      </c>
      <c r="EQ35" s="31" t="str">
        <f t="shared" si="38"/>
        <v>Nil</v>
      </c>
      <c r="ER35" s="31" t="str">
        <f t="shared" si="38"/>
        <v>Nil</v>
      </c>
      <c r="ES35" s="31" t="str">
        <f t="shared" si="38"/>
        <v>Nil</v>
      </c>
      <c r="ET35" s="31" t="str">
        <f t="shared" si="38"/>
        <v>Nil</v>
      </c>
      <c r="EU35" s="31" t="str">
        <f t="shared" si="38"/>
        <v>Nil</v>
      </c>
      <c r="EV35" s="31" t="str">
        <f t="shared" si="38"/>
        <v>Nil</v>
      </c>
      <c r="EW35" s="31" t="str">
        <f t="shared" si="38"/>
        <v>Nil</v>
      </c>
      <c r="EX35" s="31" t="str">
        <f t="shared" si="38"/>
        <v>Nil</v>
      </c>
      <c r="EY35" s="31" t="str">
        <f t="shared" si="38"/>
        <v>Nil</v>
      </c>
      <c r="EZ35" s="31" t="str">
        <f t="shared" si="38"/>
        <v>Nil</v>
      </c>
      <c r="FA35" s="31" t="str">
        <f t="shared" si="38"/>
        <v>Nil</v>
      </c>
      <c r="FB35" s="31" t="str">
        <f t="shared" si="38"/>
        <v>Nil</v>
      </c>
      <c r="FC35" s="31" t="str">
        <f t="shared" si="38"/>
        <v>Nil</v>
      </c>
    </row>
    <row r="36" spans="1:159" ht="15">
      <c r="A36" s="12" t="s">
        <v>12</v>
      </c>
      <c r="B36" s="53" t="s">
        <v>37</v>
      </c>
      <c r="C36" s="31" t="e">
        <f aca="true" t="shared" si="43" ref="C36:AH36">(IF(C$13&gt;0,SUM(B36+C$13-C$16),"Nil"))</f>
        <v>#VALUE!</v>
      </c>
      <c r="D36" s="31" t="e">
        <f t="shared" si="43"/>
        <v>#VALUE!</v>
      </c>
      <c r="E36" s="31" t="e">
        <f t="shared" si="43"/>
        <v>#VALUE!</v>
      </c>
      <c r="F36" s="31" t="e">
        <f t="shared" si="43"/>
        <v>#VALUE!</v>
      </c>
      <c r="G36" s="31" t="e">
        <f t="shared" si="43"/>
        <v>#VALUE!</v>
      </c>
      <c r="H36" s="31" t="e">
        <f t="shared" si="43"/>
        <v>#VALUE!</v>
      </c>
      <c r="I36" s="31" t="e">
        <f t="shared" si="43"/>
        <v>#VALUE!</v>
      </c>
      <c r="J36" s="31" t="e">
        <f t="shared" si="43"/>
        <v>#VALUE!</v>
      </c>
      <c r="K36" s="31" t="e">
        <f t="shared" si="43"/>
        <v>#VALUE!</v>
      </c>
      <c r="L36" s="31" t="e">
        <f t="shared" si="43"/>
        <v>#VALUE!</v>
      </c>
      <c r="M36" s="31" t="e">
        <f t="shared" si="43"/>
        <v>#VALUE!</v>
      </c>
      <c r="N36" s="31" t="e">
        <f t="shared" si="43"/>
        <v>#VALUE!</v>
      </c>
      <c r="O36" s="31" t="e">
        <f t="shared" si="43"/>
        <v>#VALUE!</v>
      </c>
      <c r="P36" s="31" t="e">
        <f t="shared" si="43"/>
        <v>#VALUE!</v>
      </c>
      <c r="Q36" s="31" t="e">
        <f t="shared" si="43"/>
        <v>#VALUE!</v>
      </c>
      <c r="R36" s="31" t="e">
        <f t="shared" si="43"/>
        <v>#VALUE!</v>
      </c>
      <c r="S36" s="31" t="e">
        <f t="shared" si="43"/>
        <v>#VALUE!</v>
      </c>
      <c r="T36" s="31" t="e">
        <f t="shared" si="43"/>
        <v>#VALUE!</v>
      </c>
      <c r="U36" s="31" t="e">
        <f t="shared" si="43"/>
        <v>#VALUE!</v>
      </c>
      <c r="V36" s="31" t="e">
        <f t="shared" si="43"/>
        <v>#VALUE!</v>
      </c>
      <c r="W36" s="31" t="e">
        <f t="shared" si="43"/>
        <v>#VALUE!</v>
      </c>
      <c r="X36" s="31" t="e">
        <f t="shared" si="43"/>
        <v>#VALUE!</v>
      </c>
      <c r="Y36" s="31" t="e">
        <f t="shared" si="43"/>
        <v>#VALUE!</v>
      </c>
      <c r="Z36" s="31" t="e">
        <f t="shared" si="43"/>
        <v>#VALUE!</v>
      </c>
      <c r="AA36" s="31" t="e">
        <f t="shared" si="43"/>
        <v>#VALUE!</v>
      </c>
      <c r="AB36" s="31" t="e">
        <f t="shared" si="43"/>
        <v>#VALUE!</v>
      </c>
      <c r="AC36" s="31" t="e">
        <f t="shared" si="43"/>
        <v>#VALUE!</v>
      </c>
      <c r="AD36" s="31" t="e">
        <f t="shared" si="43"/>
        <v>#VALUE!</v>
      </c>
      <c r="AE36" s="31" t="e">
        <f t="shared" si="43"/>
        <v>#VALUE!</v>
      </c>
      <c r="AF36" s="31" t="e">
        <f t="shared" si="43"/>
        <v>#VALUE!</v>
      </c>
      <c r="AG36" s="31" t="e">
        <f t="shared" si="43"/>
        <v>#VALUE!</v>
      </c>
      <c r="AH36" s="31" t="e">
        <f t="shared" si="43"/>
        <v>#VALUE!</v>
      </c>
      <c r="AI36" s="31" t="e">
        <f aca="true" t="shared" si="44" ref="AI36:BA36">(IF(AI$13&gt;0,SUM(AH36+AI$13-AI$16),"Nil"))</f>
        <v>#VALUE!</v>
      </c>
      <c r="AJ36" s="31" t="e">
        <f t="shared" si="44"/>
        <v>#VALUE!</v>
      </c>
      <c r="AK36" s="31" t="e">
        <f t="shared" si="44"/>
        <v>#VALUE!</v>
      </c>
      <c r="AL36" s="31" t="e">
        <f t="shared" si="44"/>
        <v>#VALUE!</v>
      </c>
      <c r="AM36" s="31" t="e">
        <f t="shared" si="44"/>
        <v>#VALUE!</v>
      </c>
      <c r="AN36" s="31" t="e">
        <f t="shared" si="44"/>
        <v>#VALUE!</v>
      </c>
      <c r="AO36" s="31" t="e">
        <f t="shared" si="44"/>
        <v>#VALUE!</v>
      </c>
      <c r="AP36" s="31" t="e">
        <f t="shared" si="44"/>
        <v>#VALUE!</v>
      </c>
      <c r="AQ36" s="31" t="e">
        <f t="shared" si="44"/>
        <v>#VALUE!</v>
      </c>
      <c r="AR36" s="31" t="e">
        <f t="shared" si="44"/>
        <v>#VALUE!</v>
      </c>
      <c r="AS36" s="31" t="e">
        <f t="shared" si="44"/>
        <v>#VALUE!</v>
      </c>
      <c r="AT36" s="31" t="e">
        <f t="shared" si="44"/>
        <v>#VALUE!</v>
      </c>
      <c r="AU36" s="31" t="e">
        <f t="shared" si="44"/>
        <v>#VALUE!</v>
      </c>
      <c r="AV36" s="31" t="e">
        <f t="shared" si="44"/>
        <v>#VALUE!</v>
      </c>
      <c r="AW36" s="31" t="e">
        <f t="shared" si="44"/>
        <v>#VALUE!</v>
      </c>
      <c r="AX36" s="31" t="e">
        <f t="shared" si="44"/>
        <v>#VALUE!</v>
      </c>
      <c r="AY36" s="31" t="e">
        <f t="shared" si="44"/>
        <v>#VALUE!</v>
      </c>
      <c r="AZ36" s="31" t="e">
        <f t="shared" si="44"/>
        <v>#VALUE!</v>
      </c>
      <c r="BA36" s="31" t="e">
        <f t="shared" si="44"/>
        <v>#VALUE!</v>
      </c>
      <c r="BB36" s="31"/>
      <c r="BC36" s="31" t="e">
        <f>(IF(BC$13&gt;0,SUM(BA36+BC$13-BC$16),"Nil"))</f>
        <v>#VALUE!</v>
      </c>
      <c r="BD36" s="31" t="e">
        <f>(IF(BD$13&gt;0,SUM(BC36+BD$13-BD$16),"Nil"))</f>
        <v>#VALUE!</v>
      </c>
      <c r="BE36" s="31" t="e">
        <f t="shared" si="37"/>
        <v>#VALUE!</v>
      </c>
      <c r="BF36" s="31" t="e">
        <f t="shared" si="37"/>
        <v>#VALUE!</v>
      </c>
      <c r="BG36" s="31" t="e">
        <f t="shared" si="37"/>
        <v>#VALUE!</v>
      </c>
      <c r="BH36" s="31" t="e">
        <f t="shared" si="37"/>
        <v>#VALUE!</v>
      </c>
      <c r="BI36" s="31" t="e">
        <f t="shared" si="37"/>
        <v>#VALUE!</v>
      </c>
      <c r="BJ36" s="31" t="e">
        <f t="shared" si="37"/>
        <v>#VALUE!</v>
      </c>
      <c r="BK36" s="31" t="e">
        <f t="shared" si="37"/>
        <v>#VALUE!</v>
      </c>
      <c r="BL36" s="31" t="e">
        <f t="shared" si="37"/>
        <v>#VALUE!</v>
      </c>
      <c r="BM36" s="31" t="str">
        <f t="shared" si="37"/>
        <v>Nil</v>
      </c>
      <c r="BN36" s="31" t="str">
        <f t="shared" si="37"/>
        <v>Nil</v>
      </c>
      <c r="BO36" s="31" t="str">
        <f t="shared" si="37"/>
        <v>Nil</v>
      </c>
      <c r="BP36" s="31" t="str">
        <f t="shared" si="37"/>
        <v>Nil</v>
      </c>
      <c r="BQ36" s="31" t="str">
        <f t="shared" si="37"/>
        <v>Nil</v>
      </c>
      <c r="BR36" s="31" t="str">
        <f t="shared" si="37"/>
        <v>Nil</v>
      </c>
      <c r="BS36" s="31" t="str">
        <f t="shared" si="37"/>
        <v>Nil</v>
      </c>
      <c r="BT36" s="31" t="str">
        <f t="shared" si="37"/>
        <v>Nil</v>
      </c>
      <c r="BU36" s="31" t="str">
        <f t="shared" si="37"/>
        <v>Nil</v>
      </c>
      <c r="BV36" s="31" t="str">
        <f t="shared" si="37"/>
        <v>Nil</v>
      </c>
      <c r="BW36" s="31" t="str">
        <f t="shared" si="37"/>
        <v>Nil</v>
      </c>
      <c r="BX36" s="31" t="str">
        <f t="shared" si="37"/>
        <v>Nil</v>
      </c>
      <c r="BY36" s="31" t="str">
        <f t="shared" si="37"/>
        <v>Nil</v>
      </c>
      <c r="BZ36" s="31" t="str">
        <f t="shared" si="37"/>
        <v>Nil</v>
      </c>
      <c r="CA36" s="31" t="str">
        <f t="shared" si="37"/>
        <v>Nil</v>
      </c>
      <c r="CB36" s="31" t="str">
        <f t="shared" si="37"/>
        <v>Nil</v>
      </c>
      <c r="CC36" s="31" t="str">
        <f t="shared" si="37"/>
        <v>Nil</v>
      </c>
      <c r="CD36" s="31" t="str">
        <f t="shared" si="37"/>
        <v>Nil</v>
      </c>
      <c r="CE36" s="31" t="str">
        <f t="shared" si="37"/>
        <v>Nil</v>
      </c>
      <c r="CF36" s="31" t="str">
        <f t="shared" si="37"/>
        <v>Nil</v>
      </c>
      <c r="CG36" s="31" t="str">
        <f t="shared" si="37"/>
        <v>Nil</v>
      </c>
      <c r="CH36" s="31" t="str">
        <f t="shared" si="37"/>
        <v>Nil</v>
      </c>
      <c r="CI36" s="31" t="str">
        <f t="shared" si="37"/>
        <v>Nil</v>
      </c>
      <c r="CJ36" s="31" t="str">
        <f t="shared" si="37"/>
        <v>Nil</v>
      </c>
      <c r="CK36" s="31" t="str">
        <f t="shared" si="37"/>
        <v>Nil</v>
      </c>
      <c r="CL36" s="31" t="str">
        <f t="shared" si="37"/>
        <v>Nil</v>
      </c>
      <c r="CM36" s="31" t="str">
        <f t="shared" si="37"/>
        <v>Nil</v>
      </c>
      <c r="CN36" s="31" t="str">
        <f t="shared" si="37"/>
        <v>Nil</v>
      </c>
      <c r="CO36" s="31" t="str">
        <f t="shared" si="37"/>
        <v>Nil</v>
      </c>
      <c r="CP36" s="31" t="str">
        <f t="shared" si="37"/>
        <v>Nil</v>
      </c>
      <c r="CQ36" s="31" t="str">
        <f t="shared" si="37"/>
        <v>Nil</v>
      </c>
      <c r="CR36" s="31" t="str">
        <f t="shared" si="37"/>
        <v>Nil</v>
      </c>
      <c r="CS36" s="31" t="str">
        <f t="shared" si="37"/>
        <v>Nil</v>
      </c>
      <c r="CT36" s="31" t="str">
        <f t="shared" si="37"/>
        <v>Nil</v>
      </c>
      <c r="CU36" s="31" t="str">
        <f t="shared" si="37"/>
        <v>Nil</v>
      </c>
      <c r="CV36" s="31" t="str">
        <f t="shared" si="37"/>
        <v>Nil</v>
      </c>
      <c r="CW36" s="31" t="str">
        <f t="shared" si="37"/>
        <v>Nil</v>
      </c>
      <c r="CX36" s="31" t="str">
        <f t="shared" si="37"/>
        <v>Nil</v>
      </c>
      <c r="CY36" s="31" t="str">
        <f t="shared" si="37"/>
        <v>Nil</v>
      </c>
      <c r="CZ36" s="31" t="str">
        <f t="shared" si="37"/>
        <v>Nil</v>
      </c>
      <c r="DA36" s="31" t="str">
        <f t="shared" si="37"/>
        <v>Nil</v>
      </c>
      <c r="DB36" s="31" t="str">
        <f t="shared" si="37"/>
        <v>Nil</v>
      </c>
      <c r="DC36" s="31" t="str">
        <f t="shared" si="37"/>
        <v>Nil</v>
      </c>
      <c r="DD36" s="31" t="str">
        <f t="shared" si="37"/>
        <v>Nil</v>
      </c>
      <c r="DE36" s="31" t="str">
        <f t="shared" si="37"/>
        <v>Nil</v>
      </c>
      <c r="DF36" s="31" t="str">
        <f t="shared" si="37"/>
        <v>Nil</v>
      </c>
      <c r="DG36" s="31" t="str">
        <f t="shared" si="37"/>
        <v>Nil</v>
      </c>
      <c r="DH36" s="31" t="str">
        <f t="shared" si="37"/>
        <v>Nil</v>
      </c>
      <c r="DI36" s="31" t="str">
        <f t="shared" si="37"/>
        <v>Nil</v>
      </c>
      <c r="DJ36" s="31" t="str">
        <f t="shared" si="37"/>
        <v>Nil</v>
      </c>
      <c r="DK36" s="31" t="str">
        <f t="shared" si="37"/>
        <v>Nil</v>
      </c>
      <c r="DL36" s="31" t="str">
        <f t="shared" si="37"/>
        <v>Nil</v>
      </c>
      <c r="DM36" s="31" t="str">
        <f t="shared" si="37"/>
        <v>Nil</v>
      </c>
      <c r="DN36" s="31" t="str">
        <f t="shared" si="37"/>
        <v>Nil</v>
      </c>
      <c r="DO36" s="31" t="str">
        <f t="shared" si="37"/>
        <v>Nil</v>
      </c>
      <c r="DP36" s="31" t="str">
        <f>(IF(DP$13&gt;0,SUM(DO36+DP$13-DP$16),"Nil"))</f>
        <v>Nil</v>
      </c>
      <c r="DQ36" s="31" t="str">
        <f t="shared" si="38"/>
        <v>Nil</v>
      </c>
      <c r="DR36" s="31" t="str">
        <f t="shared" si="38"/>
        <v>Nil</v>
      </c>
      <c r="DS36" s="31" t="str">
        <f t="shared" si="38"/>
        <v>Nil</v>
      </c>
      <c r="DT36" s="31" t="str">
        <f t="shared" si="38"/>
        <v>Nil</v>
      </c>
      <c r="DU36" s="31" t="str">
        <f t="shared" si="38"/>
        <v>Nil</v>
      </c>
      <c r="DV36" s="31" t="str">
        <f t="shared" si="38"/>
        <v>Nil</v>
      </c>
      <c r="DW36" s="31" t="str">
        <f t="shared" si="38"/>
        <v>Nil</v>
      </c>
      <c r="DX36" s="31" t="str">
        <f t="shared" si="38"/>
        <v>Nil</v>
      </c>
      <c r="DY36" s="31" t="str">
        <f t="shared" si="38"/>
        <v>Nil</v>
      </c>
      <c r="DZ36" s="31" t="str">
        <f t="shared" si="38"/>
        <v>Nil</v>
      </c>
      <c r="EA36" s="31" t="str">
        <f t="shared" si="38"/>
        <v>Nil</v>
      </c>
      <c r="EB36" s="31" t="str">
        <f t="shared" si="38"/>
        <v>Nil</v>
      </c>
      <c r="EC36" s="31" t="str">
        <f t="shared" si="38"/>
        <v>Nil</v>
      </c>
      <c r="ED36" s="31" t="str">
        <f t="shared" si="38"/>
        <v>Nil</v>
      </c>
      <c r="EE36" s="31" t="str">
        <f t="shared" si="38"/>
        <v>Nil</v>
      </c>
      <c r="EF36" s="31" t="str">
        <f t="shared" si="38"/>
        <v>Nil</v>
      </c>
      <c r="EG36" s="31" t="str">
        <f t="shared" si="38"/>
        <v>Nil</v>
      </c>
      <c r="EH36" s="31" t="str">
        <f t="shared" si="38"/>
        <v>Nil</v>
      </c>
      <c r="EI36" s="31" t="str">
        <f t="shared" si="38"/>
        <v>Nil</v>
      </c>
      <c r="EJ36" s="31" t="str">
        <f t="shared" si="38"/>
        <v>Nil</v>
      </c>
      <c r="EK36" s="31" t="str">
        <f t="shared" si="38"/>
        <v>Nil</v>
      </c>
      <c r="EL36" s="31" t="str">
        <f t="shared" si="38"/>
        <v>Nil</v>
      </c>
      <c r="EM36" s="31" t="str">
        <f t="shared" si="38"/>
        <v>Nil</v>
      </c>
      <c r="EN36" s="31" t="str">
        <f t="shared" si="38"/>
        <v>Nil</v>
      </c>
      <c r="EO36" s="31" t="str">
        <f t="shared" si="38"/>
        <v>Nil</v>
      </c>
      <c r="EP36" s="31" t="str">
        <f t="shared" si="38"/>
        <v>Nil</v>
      </c>
      <c r="EQ36" s="31" t="str">
        <f t="shared" si="38"/>
        <v>Nil</v>
      </c>
      <c r="ER36" s="31" t="str">
        <f t="shared" si="38"/>
        <v>Nil</v>
      </c>
      <c r="ES36" s="31" t="str">
        <f t="shared" si="38"/>
        <v>Nil</v>
      </c>
      <c r="ET36" s="31" t="str">
        <f t="shared" si="38"/>
        <v>Nil</v>
      </c>
      <c r="EU36" s="31" t="str">
        <f t="shared" si="38"/>
        <v>Nil</v>
      </c>
      <c r="EV36" s="31" t="str">
        <f t="shared" si="38"/>
        <v>Nil</v>
      </c>
      <c r="EW36" s="31" t="str">
        <f t="shared" si="38"/>
        <v>Nil</v>
      </c>
      <c r="EX36" s="31" t="str">
        <f t="shared" si="38"/>
        <v>Nil</v>
      </c>
      <c r="EY36" s="31" t="str">
        <f t="shared" si="38"/>
        <v>Nil</v>
      </c>
      <c r="EZ36" s="31" t="str">
        <f t="shared" si="38"/>
        <v>Nil</v>
      </c>
      <c r="FA36" s="31" t="str">
        <f t="shared" si="38"/>
        <v>Nil</v>
      </c>
      <c r="FB36" s="31" t="str">
        <f t="shared" si="38"/>
        <v>Nil</v>
      </c>
      <c r="FC36" s="31" t="str">
        <f t="shared" si="38"/>
        <v>Nil</v>
      </c>
    </row>
    <row r="37" spans="1:159" ht="15">
      <c r="A37" s="12"/>
      <c r="B37" s="13"/>
      <c r="C37" s="14"/>
      <c r="D37" s="14"/>
      <c r="E37" s="3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</row>
    <row r="38" spans="1:159" ht="15">
      <c r="A38" s="12"/>
      <c r="B38" s="13"/>
      <c r="C38" s="14"/>
      <c r="D38" s="14"/>
      <c r="E38" s="3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</row>
    <row r="39" spans="1:159" ht="15">
      <c r="A39" s="12" t="s">
        <v>13</v>
      </c>
      <c r="B39" s="13"/>
      <c r="C39" s="32">
        <v>0</v>
      </c>
      <c r="D39" s="32">
        <v>0</v>
      </c>
      <c r="E39" s="34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/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v>0</v>
      </c>
      <c r="DY39" s="32">
        <v>0</v>
      </c>
      <c r="DZ39" s="32">
        <v>0</v>
      </c>
      <c r="EA39" s="32">
        <v>0</v>
      </c>
      <c r="EB39" s="32">
        <v>0</v>
      </c>
      <c r="EC39" s="32">
        <v>0</v>
      </c>
      <c r="ED39" s="32">
        <v>0</v>
      </c>
      <c r="EE39" s="32">
        <v>0</v>
      </c>
      <c r="EF39" s="32">
        <v>0</v>
      </c>
      <c r="EG39" s="32">
        <v>0</v>
      </c>
      <c r="EH39" s="32">
        <v>0</v>
      </c>
      <c r="EI39" s="32">
        <v>0</v>
      </c>
      <c r="EJ39" s="32">
        <v>0</v>
      </c>
      <c r="EK39" s="32">
        <v>0</v>
      </c>
      <c r="EL39" s="32">
        <v>0</v>
      </c>
      <c r="EM39" s="32">
        <v>0</v>
      </c>
      <c r="EN39" s="32">
        <v>0</v>
      </c>
      <c r="EO39" s="32">
        <v>0</v>
      </c>
      <c r="EP39" s="32">
        <v>0</v>
      </c>
      <c r="EQ39" s="32">
        <v>0</v>
      </c>
      <c r="ER39" s="32">
        <v>0</v>
      </c>
      <c r="ES39" s="32">
        <v>0</v>
      </c>
      <c r="ET39" s="32">
        <v>0</v>
      </c>
      <c r="EU39" s="32">
        <v>0</v>
      </c>
      <c r="EV39" s="32">
        <v>0</v>
      </c>
      <c r="EW39" s="32">
        <v>0</v>
      </c>
      <c r="EX39" s="32">
        <v>0</v>
      </c>
      <c r="EY39" s="32">
        <v>0</v>
      </c>
      <c r="EZ39" s="32">
        <v>0</v>
      </c>
      <c r="FA39" s="32">
        <v>0</v>
      </c>
      <c r="FB39" s="32">
        <v>0</v>
      </c>
      <c r="FC39" s="32">
        <v>0</v>
      </c>
    </row>
    <row r="40" spans="1:159" ht="15">
      <c r="A40" s="13" t="s">
        <v>14</v>
      </c>
      <c r="B40" s="13"/>
      <c r="C40" s="32">
        <v>0</v>
      </c>
      <c r="D40" s="32">
        <v>0</v>
      </c>
      <c r="E40" s="34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/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/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32">
        <v>0</v>
      </c>
      <c r="DM40" s="32">
        <v>0</v>
      </c>
      <c r="DN40" s="32">
        <v>0</v>
      </c>
      <c r="DO40" s="32">
        <v>0</v>
      </c>
      <c r="DP40" s="32">
        <v>0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v>0</v>
      </c>
      <c r="DY40" s="32">
        <v>0</v>
      </c>
      <c r="DZ40" s="32">
        <v>0</v>
      </c>
      <c r="EA40" s="32">
        <v>0</v>
      </c>
      <c r="EB40" s="32">
        <v>0</v>
      </c>
      <c r="EC40" s="32">
        <v>0</v>
      </c>
      <c r="ED40" s="32">
        <v>0</v>
      </c>
      <c r="EE40" s="32">
        <v>0</v>
      </c>
      <c r="EF40" s="32">
        <v>0</v>
      </c>
      <c r="EG40" s="32">
        <v>0</v>
      </c>
      <c r="EH40" s="32">
        <v>0</v>
      </c>
      <c r="EI40" s="32">
        <v>0</v>
      </c>
      <c r="EJ40" s="32">
        <v>0</v>
      </c>
      <c r="EK40" s="32">
        <v>0</v>
      </c>
      <c r="EL40" s="32">
        <v>0</v>
      </c>
      <c r="EM40" s="32">
        <v>0</v>
      </c>
      <c r="EN40" s="32">
        <v>0</v>
      </c>
      <c r="EO40" s="32">
        <v>0</v>
      </c>
      <c r="EP40" s="32">
        <v>0</v>
      </c>
      <c r="EQ40" s="32">
        <v>0</v>
      </c>
      <c r="ER40" s="32">
        <v>0</v>
      </c>
      <c r="ES40" s="32">
        <v>0</v>
      </c>
      <c r="ET40" s="32">
        <v>0</v>
      </c>
      <c r="EU40" s="32">
        <v>0</v>
      </c>
      <c r="EV40" s="32">
        <v>0</v>
      </c>
      <c r="EW40" s="32">
        <v>0</v>
      </c>
      <c r="EX40" s="32">
        <v>0</v>
      </c>
      <c r="EY40" s="32">
        <v>0</v>
      </c>
      <c r="EZ40" s="32">
        <v>0</v>
      </c>
      <c r="FA40" s="32">
        <v>0</v>
      </c>
      <c r="FB40" s="32">
        <v>0</v>
      </c>
      <c r="FC40" s="32">
        <v>0</v>
      </c>
    </row>
    <row r="41" spans="1:159" ht="15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E41" s="20"/>
      <c r="BG41" s="20"/>
      <c r="BI41" s="20"/>
      <c r="BK41" s="20"/>
      <c r="BM41" s="20"/>
      <c r="BO41" s="20"/>
      <c r="BQ41" s="20"/>
      <c r="BS41" s="20"/>
      <c r="BU41" s="20"/>
      <c r="BW41" s="20"/>
      <c r="BY41" s="20"/>
      <c r="CA41" s="20"/>
      <c r="CC41" s="20"/>
      <c r="CE41" s="20"/>
      <c r="CG41" s="20"/>
      <c r="CI41" s="20"/>
      <c r="CK41" s="20"/>
      <c r="CM41" s="20"/>
      <c r="CO41" s="20"/>
      <c r="CQ41" s="20"/>
      <c r="CS41" s="20"/>
      <c r="CU41" s="20"/>
      <c r="CW41" s="20"/>
      <c r="CY41" s="20"/>
      <c r="DA41" s="20"/>
      <c r="DC41" s="20"/>
      <c r="DE41" s="20"/>
      <c r="DG41" s="20"/>
      <c r="DI41" s="20"/>
      <c r="DK41" s="20"/>
      <c r="DM41" s="20"/>
      <c r="DO41" s="20"/>
      <c r="DQ41" s="20"/>
      <c r="DS41" s="20"/>
      <c r="DU41" s="20"/>
      <c r="DW41" s="20"/>
      <c r="DY41" s="20"/>
      <c r="EA41" s="20"/>
      <c r="EC41" s="20"/>
      <c r="EE41" s="20"/>
      <c r="EG41" s="20"/>
      <c r="EI41" s="20"/>
      <c r="EK41" s="20"/>
      <c r="EM41" s="20"/>
      <c r="EO41" s="20"/>
      <c r="EQ41" s="20"/>
      <c r="ES41" s="20"/>
      <c r="EU41" s="20"/>
      <c r="EW41" s="20"/>
      <c r="EY41" s="20"/>
      <c r="FA41" s="20"/>
      <c r="FC41" s="20"/>
    </row>
    <row r="42" spans="1:159" s="16" customFormat="1" ht="15.75" thickBot="1">
      <c r="A42" s="26" t="s">
        <v>16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E42" s="23"/>
      <c r="BG42" s="23"/>
      <c r="BI42" s="23"/>
      <c r="BK42" s="23"/>
      <c r="BM42" s="23"/>
      <c r="BO42" s="23"/>
      <c r="BQ42" s="23"/>
      <c r="BS42" s="23"/>
      <c r="BU42" s="23"/>
      <c r="BW42" s="23"/>
      <c r="BY42" s="23"/>
      <c r="CA42" s="23"/>
      <c r="CC42" s="23"/>
      <c r="CE42" s="23"/>
      <c r="CG42" s="23"/>
      <c r="CI42" s="23"/>
      <c r="CK42" s="23"/>
      <c r="CM42" s="23"/>
      <c r="CO42" s="23"/>
      <c r="CQ42" s="23"/>
      <c r="CS42" s="23"/>
      <c r="CU42" s="23"/>
      <c r="CW42" s="23"/>
      <c r="CY42" s="23"/>
      <c r="DA42" s="23"/>
      <c r="DC42" s="23"/>
      <c r="DE42" s="23"/>
      <c r="DG42" s="23"/>
      <c r="DI42" s="23"/>
      <c r="DK42" s="23"/>
      <c r="DM42" s="23"/>
      <c r="DO42" s="23"/>
      <c r="DQ42" s="23"/>
      <c r="DS42" s="23"/>
      <c r="DU42" s="23"/>
      <c r="DW42" s="23"/>
      <c r="DY42" s="23"/>
      <c r="EA42" s="23"/>
      <c r="EC42" s="23"/>
      <c r="EE42" s="23"/>
      <c r="EG42" s="23"/>
      <c r="EI42" s="23"/>
      <c r="EK42" s="23"/>
      <c r="EM42" s="23"/>
      <c r="EO42" s="23"/>
      <c r="EQ42" s="23"/>
      <c r="ES42" s="23"/>
      <c r="EU42" s="23"/>
      <c r="EW42" s="23"/>
      <c r="EY42" s="23"/>
      <c r="FA42" s="23"/>
      <c r="FC42" s="23"/>
    </row>
    <row r="43" spans="1:159" s="15" customFormat="1" ht="15.75" thickBot="1">
      <c r="A43" s="24"/>
      <c r="B43" s="24"/>
      <c r="C43" s="25"/>
      <c r="D43" s="25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E43" s="23"/>
      <c r="BG43" s="23"/>
      <c r="BI43" s="23"/>
      <c r="BK43" s="23"/>
      <c r="BM43" s="23"/>
      <c r="BO43" s="23"/>
      <c r="BQ43" s="23"/>
      <c r="BS43" s="23"/>
      <c r="BU43" s="23"/>
      <c r="BW43" s="23"/>
      <c r="BY43" s="23"/>
      <c r="CA43" s="23"/>
      <c r="CC43" s="23"/>
      <c r="CE43" s="23"/>
      <c r="CG43" s="23"/>
      <c r="CI43" s="23"/>
      <c r="CK43" s="23"/>
      <c r="CM43" s="23"/>
      <c r="CO43" s="23"/>
      <c r="CQ43" s="23"/>
      <c r="CS43" s="23"/>
      <c r="CU43" s="23"/>
      <c r="CW43" s="23"/>
      <c r="CY43" s="23"/>
      <c r="DA43" s="23"/>
      <c r="DC43" s="23"/>
      <c r="DE43" s="23"/>
      <c r="DG43" s="23"/>
      <c r="DI43" s="23"/>
      <c r="DK43" s="23"/>
      <c r="DM43" s="23"/>
      <c r="DO43" s="23"/>
      <c r="DQ43" s="23"/>
      <c r="DS43" s="23"/>
      <c r="DU43" s="23"/>
      <c r="DW43" s="23"/>
      <c r="DY43" s="23"/>
      <c r="EA43" s="23"/>
      <c r="EC43" s="23"/>
      <c r="EE43" s="23"/>
      <c r="EG43" s="23"/>
      <c r="EI43" s="23"/>
      <c r="EK43" s="23"/>
      <c r="EM43" s="23"/>
      <c r="EO43" s="23"/>
      <c r="EQ43" s="23"/>
      <c r="ES43" s="23"/>
      <c r="EU43" s="23"/>
      <c r="EW43" s="23"/>
      <c r="EY43" s="23"/>
      <c r="FA43" s="23"/>
      <c r="FC43" s="23"/>
    </row>
    <row r="44" spans="1:159" s="15" customFormat="1" ht="15.75" thickBot="1">
      <c r="A44" s="2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E44" s="25"/>
      <c r="BG44" s="25"/>
      <c r="BI44" s="25"/>
      <c r="BK44" s="25"/>
      <c r="BM44" s="25"/>
      <c r="BO44" s="25"/>
      <c r="BQ44" s="25"/>
      <c r="BS44" s="25"/>
      <c r="BU44" s="25"/>
      <c r="BW44" s="25"/>
      <c r="BY44" s="25"/>
      <c r="CA44" s="25"/>
      <c r="CC44" s="25"/>
      <c r="CE44" s="25"/>
      <c r="CG44" s="25"/>
      <c r="CI44" s="25"/>
      <c r="CK44" s="25"/>
      <c r="CM44" s="25"/>
      <c r="CO44" s="25"/>
      <c r="CQ44" s="25"/>
      <c r="CS44" s="25"/>
      <c r="CU44" s="25"/>
      <c r="CW44" s="25"/>
      <c r="CY44" s="25"/>
      <c r="DA44" s="25"/>
      <c r="DC44" s="25"/>
      <c r="DE44" s="25"/>
      <c r="DG44" s="25"/>
      <c r="DI44" s="25"/>
      <c r="DK44" s="25"/>
      <c r="DM44" s="25"/>
      <c r="DO44" s="25"/>
      <c r="DQ44" s="25"/>
      <c r="DS44" s="25"/>
      <c r="DU44" s="25"/>
      <c r="DW44" s="25"/>
      <c r="DY44" s="25"/>
      <c r="EA44" s="25"/>
      <c r="EC44" s="25"/>
      <c r="EE44" s="25"/>
      <c r="EG44" s="25"/>
      <c r="EI44" s="25"/>
      <c r="EK44" s="25"/>
      <c r="EM44" s="25"/>
      <c r="EO44" s="25"/>
      <c r="EQ44" s="25"/>
      <c r="ES44" s="25"/>
      <c r="EU44" s="25"/>
      <c r="EW44" s="25"/>
      <c r="EY44" s="25"/>
      <c r="FA44" s="25"/>
      <c r="FC44" s="25"/>
    </row>
    <row r="45" spans="1:159" s="15" customFormat="1" ht="15.75" thickBot="1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E45" s="25"/>
      <c r="BG45" s="25"/>
      <c r="BI45" s="25"/>
      <c r="BK45" s="25"/>
      <c r="BM45" s="25"/>
      <c r="BO45" s="25"/>
      <c r="BQ45" s="25"/>
      <c r="BS45" s="25"/>
      <c r="BU45" s="25"/>
      <c r="BW45" s="25"/>
      <c r="BY45" s="25"/>
      <c r="CA45" s="25"/>
      <c r="CC45" s="25"/>
      <c r="CE45" s="25"/>
      <c r="CG45" s="25"/>
      <c r="CI45" s="25"/>
      <c r="CK45" s="25"/>
      <c r="CM45" s="25"/>
      <c r="CO45" s="25"/>
      <c r="CQ45" s="25"/>
      <c r="CS45" s="25"/>
      <c r="CU45" s="25"/>
      <c r="CW45" s="25"/>
      <c r="CY45" s="25"/>
      <c r="DA45" s="25"/>
      <c r="DC45" s="25"/>
      <c r="DE45" s="25"/>
      <c r="DG45" s="25"/>
      <c r="DI45" s="25"/>
      <c r="DK45" s="25"/>
      <c r="DM45" s="25"/>
      <c r="DO45" s="25"/>
      <c r="DQ45" s="25"/>
      <c r="DS45" s="25"/>
      <c r="DU45" s="25"/>
      <c r="DW45" s="25"/>
      <c r="DY45" s="25"/>
      <c r="EA45" s="25"/>
      <c r="EC45" s="25"/>
      <c r="EE45" s="25"/>
      <c r="EG45" s="25"/>
      <c r="EI45" s="25"/>
      <c r="EK45" s="25"/>
      <c r="EM45" s="25"/>
      <c r="EO45" s="25"/>
      <c r="EQ45" s="25"/>
      <c r="ES45" s="25"/>
      <c r="EU45" s="25"/>
      <c r="EW45" s="25"/>
      <c r="EY45" s="25"/>
      <c r="FA45" s="25"/>
      <c r="FC45" s="25"/>
    </row>
    <row r="46" spans="1:159" s="15" customFormat="1" ht="15.75" thickBot="1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E46" s="25"/>
      <c r="BG46" s="25"/>
      <c r="BI46" s="25"/>
      <c r="BK46" s="25"/>
      <c r="BM46" s="25"/>
      <c r="BO46" s="25"/>
      <c r="BQ46" s="25"/>
      <c r="BS46" s="25"/>
      <c r="BU46" s="25"/>
      <c r="BW46" s="25"/>
      <c r="BY46" s="25"/>
      <c r="CA46" s="25"/>
      <c r="CC46" s="25"/>
      <c r="CE46" s="25"/>
      <c r="CG46" s="25"/>
      <c r="CI46" s="25"/>
      <c r="CK46" s="25"/>
      <c r="CM46" s="25"/>
      <c r="CO46" s="25"/>
      <c r="CQ46" s="25"/>
      <c r="CS46" s="25"/>
      <c r="CU46" s="25"/>
      <c r="CW46" s="25"/>
      <c r="CY46" s="25"/>
      <c r="DA46" s="25"/>
      <c r="DC46" s="25"/>
      <c r="DE46" s="25"/>
      <c r="DG46" s="25"/>
      <c r="DI46" s="25"/>
      <c r="DK46" s="25"/>
      <c r="DM46" s="25"/>
      <c r="DO46" s="25"/>
      <c r="DQ46" s="25"/>
      <c r="DS46" s="25"/>
      <c r="DU46" s="25"/>
      <c r="DW46" s="25"/>
      <c r="DY46" s="25"/>
      <c r="EA46" s="25"/>
      <c r="EC46" s="25"/>
      <c r="EE46" s="25"/>
      <c r="EG46" s="25"/>
      <c r="EI46" s="25"/>
      <c r="EK46" s="25"/>
      <c r="EM46" s="25"/>
      <c r="EO46" s="25"/>
      <c r="EQ46" s="25"/>
      <c r="ES46" s="25"/>
      <c r="EU46" s="25"/>
      <c r="EW46" s="25"/>
      <c r="EY46" s="25"/>
      <c r="FA46" s="25"/>
      <c r="FC46" s="25"/>
    </row>
    <row r="47" spans="1:159" s="15" customFormat="1" ht="15.75" thickBot="1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E47" s="25"/>
      <c r="BG47" s="25"/>
      <c r="BI47" s="25"/>
      <c r="BK47" s="25"/>
      <c r="BM47" s="25"/>
      <c r="BO47" s="25"/>
      <c r="BQ47" s="25"/>
      <c r="BS47" s="25"/>
      <c r="BU47" s="25"/>
      <c r="BW47" s="25"/>
      <c r="BY47" s="25"/>
      <c r="CA47" s="25"/>
      <c r="CC47" s="25"/>
      <c r="CE47" s="25"/>
      <c r="CG47" s="25"/>
      <c r="CI47" s="25"/>
      <c r="CK47" s="25"/>
      <c r="CM47" s="25"/>
      <c r="CO47" s="25"/>
      <c r="CQ47" s="25"/>
      <c r="CS47" s="25"/>
      <c r="CU47" s="25"/>
      <c r="CW47" s="25"/>
      <c r="CY47" s="25"/>
      <c r="DA47" s="25"/>
      <c r="DC47" s="25"/>
      <c r="DE47" s="25"/>
      <c r="DG47" s="25"/>
      <c r="DI47" s="25"/>
      <c r="DK47" s="25"/>
      <c r="DM47" s="25"/>
      <c r="DO47" s="25"/>
      <c r="DQ47" s="25"/>
      <c r="DS47" s="25"/>
      <c r="DU47" s="25"/>
      <c r="DW47" s="25"/>
      <c r="DY47" s="25"/>
      <c r="EA47" s="25"/>
      <c r="EC47" s="25"/>
      <c r="EE47" s="25"/>
      <c r="EG47" s="25"/>
      <c r="EI47" s="25"/>
      <c r="EK47" s="25"/>
      <c r="EM47" s="25"/>
      <c r="EO47" s="25"/>
      <c r="EQ47" s="25"/>
      <c r="ES47" s="25"/>
      <c r="EU47" s="25"/>
      <c r="EW47" s="25"/>
      <c r="EY47" s="25"/>
      <c r="FA47" s="25"/>
      <c r="FC47" s="25"/>
    </row>
    <row r="48" spans="1:55" s="15" customFormat="1" ht="15.75" hidden="1" thickBot="1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</row>
    <row r="49" spans="1:55" s="15" customFormat="1" ht="15.75" hidden="1" thickBot="1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</row>
    <row r="50" spans="1:55" s="15" customFormat="1" ht="15.75" hidden="1" thickBot="1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</row>
    <row r="51" spans="1:55" ht="15" hidden="1">
      <c r="A51" s="20"/>
      <c r="B51" s="19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</row>
    <row r="52" spans="1:55" ht="15" hidden="1">
      <c r="A52" s="20"/>
      <c r="B52" s="19"/>
      <c r="C52" s="20"/>
      <c r="D52" s="20"/>
      <c r="E52" s="2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15" hidden="1">
      <c r="A53" s="20"/>
      <c r="B53" s="19"/>
      <c r="C53" s="20"/>
      <c r="D53" s="20"/>
      <c r="E53" s="20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ht="15" hidden="1">
      <c r="A54" s="20"/>
      <c r="B54" s="19"/>
      <c r="C54" s="20"/>
      <c r="D54" s="20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ht="15" hidden="1">
      <c r="A55" s="20"/>
      <c r="B55" s="19"/>
      <c r="C55" s="20"/>
      <c r="D55" s="20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s="3" customFormat="1" ht="15" hidden="1">
      <c r="A56" s="20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="3" customFormat="1" ht="12.75">
      <c r="B57" s="2"/>
    </row>
    <row r="58" spans="1:55" s="3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="3" customFormat="1" ht="12.75">
      <c r="B59" s="2"/>
    </row>
    <row r="60" s="3" customFormat="1" ht="12.75">
      <c r="B60" s="2"/>
    </row>
    <row r="61" s="3" customFormat="1" ht="12.75">
      <c r="B61" s="2"/>
    </row>
    <row r="62" s="3" customFormat="1" ht="409.5">
      <c r="B62" s="2"/>
    </row>
  </sheetData>
  <sheetProtection/>
  <conditionalFormatting sqref="C21:FC21">
    <cfRule type="cellIs" priority="1" dxfId="0" operator="greaterThanOrEqual" stopIfTrue="1">
      <formula>$A$7</formula>
    </cfRule>
  </conditionalFormatting>
  <printOptions/>
  <pageMargins left="0.79" right="0.35433070866141736" top="1.21" bottom="0.1968503937007874" header="0.5118110236220472" footer="0.5118110236220472"/>
  <pageSetup fitToWidth="12" horizontalDpi="600" verticalDpi="600" orientation="portrait" scale="75" r:id="rId1"/>
  <headerFooter alignWithMargins="0">
    <oddHeader>&amp;C&amp;"Arial,Bold"&amp;20ATTN: TOM KARPA</oddHeader>
  </headerFooter>
  <colBreaks count="11" manualBreakCount="11">
    <brk id="7" max="44" man="1"/>
    <brk id="11" max="44" man="1"/>
    <brk id="15" max="44" man="1"/>
    <brk id="19" max="44" man="1"/>
    <brk id="24" max="44" man="1"/>
    <brk id="28" max="44" man="1"/>
    <brk id="33" max="44" man="1"/>
    <brk id="37" max="44" man="1"/>
    <brk id="41" max="44" man="1"/>
    <brk id="46" max="44" man="1"/>
    <brk id="5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Devey</dc:creator>
  <cp:keywords/>
  <dc:description/>
  <cp:lastModifiedBy>Dave Haub</cp:lastModifiedBy>
  <cp:lastPrinted>2009-10-18T19:29:07Z</cp:lastPrinted>
  <dcterms:created xsi:type="dcterms:W3CDTF">2003-11-11T00:52:06Z</dcterms:created>
  <dcterms:modified xsi:type="dcterms:W3CDTF">2017-01-06T21:30:57Z</dcterms:modified>
  <cp:category/>
  <cp:version/>
  <cp:contentType/>
  <cp:contentStatus/>
</cp:coreProperties>
</file>